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<sst xmlns="http://schemas.openxmlformats.org/spreadsheetml/2006/main" count="4749" uniqueCount="1473">
  <si>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</si>
  <si>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</si>
  <si>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</si>
  <si>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</si>
  <si>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</si>
  <si>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</si>
  <si>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</si>
  <si>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</si>
  <si>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</si>
  <si>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</si>
  <si>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</si>
  <si>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</si>
  <si>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</si>
  <si>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</si>
  <si>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</si>
  <si>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</si>
  <si>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</si>
  <si>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</si>
  <si>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</si>
  <si>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</si>
  <si>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</si>
  <si>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</si>
  <si>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</si>
  <si>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</si>
  <si>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</si>
  <si>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</si>
  <si>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</si>
  <si>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</si>
  <si>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</si>
  <si>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</si>
  <si>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</si>
  <si>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</si>
  <si>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</si>
  <si>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</si>
  <si>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</si>
  <si>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</si>
  <si>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</si>
  <si>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</si>
  <si>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</si>
  <si>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</si>
  <si>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</si>
  <si>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</si>
  <si>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</si>
  <si>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</si>
  <si>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</si>
  <si>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</si>
  <si>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</si>
  <si>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</si>
  <si>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</si>
  <si>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</si>
  <si>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</si>
  <si>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</si>
  <si>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</si>
  <si>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</si>
  <si>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</si>
  <si>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</si>
  <si>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</si>
  <si>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</si>
  <si>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</si>
  <si>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</si>
  <si>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</si>
  <si>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</si>
  <si>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</si>
  <si>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</si>
  <si>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</si>
  <si>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</si>
  <si>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</si>
  <si>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</si>
  <si>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</si>
  <si>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</si>
  <si>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</si>
  <si>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</si>
  <si>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</si>
  <si>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</si>
  <si>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</si>
  <si>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</si>
  <si>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</si>
  <si>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</si>
  <si>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</si>
  <si>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</si>
  <si>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</si>
  <si>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</si>
  <si>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</si>
  <si>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</si>
  <si>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</si>
  <si>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</si>
  <si>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</si>
  <si>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</si>
  <si>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</si>
  <si>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</si>
  <si>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</si>
  <si>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</si>
  <si>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</si>
  <si>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</si>
  <si>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</si>
  <si>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</si>
  <si>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</si>
  <si>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</si>
  <si>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</si>
  <si>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</si>
  <si>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</si>
  <si>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</si>
  <si>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</si>
  <si>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</si>
  <si>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</si>
  <si>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</si>
  <si>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</si>
  <si>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</si>
  <si>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</si>
  <si>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</si>
  <si>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</si>
  <si>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</si>
  <si>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</si>
  <si>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</si>
  <si>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</si>
  <si>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</si>
  <si>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</si>
  <si>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</si>
  <si>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</si>
  <si>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</si>
  <si>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</si>
  <si>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</si>
  <si>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</si>
  <si>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</si>
  <si>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</si>
  <si>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</si>
  <si>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</si>
  <si>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</si>
  <si>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</si>
  <si>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</si>
  <si>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</si>
  <si>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</si>
  <si>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</si>
  <si>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</si>
  <si>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</si>
  <si>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</si>
  <si>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</si>
  <si>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</si>
  <si>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</si>
  <si>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</si>
  <si>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</si>
  <si>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</si>
  <si>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</si>
  <si>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</si>
  <si>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</si>
  <si>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</si>
  <si>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</si>
  <si>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</si>
  <si>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</si>
  <si>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</si>
  <si>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</si>
  <si>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</si>
  <si>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</si>
  <si>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</si>
  <si>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</si>
  <si>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</si>
  <si>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</si>
  <si>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</si>
  <si>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</si>
  <si>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</si>
  <si>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</si>
  <si>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</si>
  <si>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</si>
  <si>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</si>
  <si>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</si>
  <si>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</si>
  <si>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</si>
  <si>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</si>
  <si>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</si>
  <si>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</si>
  <si>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</si>
  <si>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</si>
  <si>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</si>
  <si>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</si>
  <si>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</si>
  <si>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</si>
  <si>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</si>
  <si>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</si>
  <si>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</si>
  <si>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</si>
  <si>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</si>
  <si>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</si>
  <si>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</si>
  <si>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</si>
  <si>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</si>
  <si>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</si>
  <si>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</si>
  <si>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</si>
  <si>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</si>
  <si>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</si>
  <si>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</si>
  <si>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</si>
  <si>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</si>
  <si>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</si>
  <si>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</si>
  <si>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</si>
  <si>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</si>
  <si>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</si>
  <si>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9844</t>
  </si>
  <si>
    <t>בהתאם לשיטה שיושמה בדוח הכספי *</t>
  </si>
  <si>
    <t>פרנק שווצרי</t>
  </si>
  <si>
    <t>יין יפני</t>
  </si>
  <si>
    <t>דולר סינגפור</t>
  </si>
  <si>
    <t>דולר הונג קונג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</si>
  <si>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</si>
  <si>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</si>
  <si>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</si>
  <si>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</si>
  <si>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</si>
  <si>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</si>
  <si>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</si>
  <si>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</si>
  <si>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</si>
  <si>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</si>
  <si>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</si>
  <si>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</si>
  <si>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</si>
  <si>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</si>
  <si>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</si>
  <si>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</si>
  <si>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</si>
  <si>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דולר סינגפור- בנק הפועלים</t>
  </si>
  <si>
    <t>200034- 12- בנק הפועלים</t>
  </si>
  <si>
    <t>דולר(לקבל)- לאומי</t>
  </si>
  <si>
    <t>דולר(לשלם)-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</si>
  <si>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</si>
  <si>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</si>
  <si>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</si>
  <si>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</si>
  <si>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</si>
  <si>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</si>
  <si>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</si>
  <si>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</si>
  <si>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כת.נורב(לקבל)- לאומי</t>
  </si>
  <si>
    <t>280028- 10-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</si>
  <si>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</si>
  <si>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</si>
  <si>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</si>
  <si>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</si>
  <si>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</si>
  <si>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</si>
  <si>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</si>
  <si>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</si>
  <si>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</si>
  <si>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</si>
  <si>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</si>
  <si>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</si>
  <si>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</si>
  <si>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</si>
  <si>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</si>
  <si>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</si>
  <si>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</si>
  <si>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</si>
  <si>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</si>
  <si>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</si>
  <si>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0545- גליל</t>
  </si>
  <si>
    <t>1134865</t>
  </si>
  <si>
    <t>ממשל צמודה 0923- גליל</t>
  </si>
  <si>
    <t>1128081</t>
  </si>
  <si>
    <t>13/07/21</t>
  </si>
  <si>
    <t>ממשל צמודה 1025- גליל</t>
  </si>
  <si>
    <t>1135912</t>
  </si>
  <si>
    <t>05/07/21</t>
  </si>
  <si>
    <t>ממשל צמודה 1131- גליל</t>
  </si>
  <si>
    <t>1172220</t>
  </si>
  <si>
    <t>30/06/21</t>
  </si>
  <si>
    <t>ממשלתי צמודה 922- גליל</t>
  </si>
  <si>
    <t>1124056</t>
  </si>
  <si>
    <t>סה"כ לא צמודות</t>
  </si>
  <si>
    <t>סה"כ מלווה קצר מועד</t>
  </si>
  <si>
    <t>מ.ק.מ. 1212- בנק ישראל- מק"מ</t>
  </si>
  <si>
    <t>8221210</t>
  </si>
  <si>
    <t>07/12/21</t>
  </si>
  <si>
    <t>סה"כ שחר</t>
  </si>
  <si>
    <t>ממשל שקלית 0122- שחר</t>
  </si>
  <si>
    <t>1123272</t>
  </si>
  <si>
    <t>ממשל שקלית 0723- שחר</t>
  </si>
  <si>
    <t>1167105</t>
  </si>
  <si>
    <t>ממשל שקלית 0825- שחר</t>
  </si>
  <si>
    <t>1135557</t>
  </si>
  <si>
    <t>04/11/21</t>
  </si>
  <si>
    <t>ממשל שקלית 323- שחר</t>
  </si>
  <si>
    <t>1126747</t>
  </si>
  <si>
    <t>ממשלתי שקלי 324- שחר</t>
  </si>
  <si>
    <t>1130848</t>
  </si>
  <si>
    <t>14/07/21</t>
  </si>
  <si>
    <t>ממשלתית שקלית 0.4% 10/24- שחר</t>
  </si>
  <si>
    <t>1175777</t>
  </si>
  <si>
    <t>23/09/21</t>
  </si>
  <si>
    <t>ממשלתית שקלית 0.75% 07/22- שחר</t>
  </si>
  <si>
    <t>1158104</t>
  </si>
  <si>
    <t>ממשלתית שקלית 1.5% 11/23- שחר</t>
  </si>
  <si>
    <t>1155068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</si>
  <si>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</si>
  <si>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</si>
  <si>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</si>
  <si>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</si>
  <si>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</si>
  <si>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</si>
  <si>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</si>
  <si>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</si>
  <si>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N/B</t>
  </si>
  <si>
    <t>US91282CDM01</t>
  </si>
  <si>
    <t>FWB</t>
  </si>
  <si>
    <t>Aaa</t>
  </si>
  <si>
    <t>Moodys</t>
  </si>
  <si>
    <t>09/12/21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</si>
  <si>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</si>
  <si>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</si>
  <si>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</si>
  <si>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</si>
  <si>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</si>
  <si>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</si>
  <si>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</si>
  <si>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</si>
  <si>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</si>
  <si>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</si>
  <si>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</si>
  <si>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</si>
  <si>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</si>
  <si>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</si>
  <si>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</si>
  <si>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</si>
  <si>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</si>
  <si>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</si>
  <si>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מז  הנפק    46 1.22% 9/2027- מזרחי טפחות חברה להנפקות בע"מ</t>
  </si>
  <si>
    <t>2310225</t>
  </si>
  <si>
    <t>520032046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</si>
  <si>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</si>
  <si>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</si>
  <si>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</si>
  <si>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</si>
  <si>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</si>
  <si>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</si>
  <si>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</si>
  <si>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</si>
  <si>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</si>
  <si>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</si>
  <si>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</si>
  <si>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</si>
  <si>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</si>
  <si>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</si>
  <si>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</si>
  <si>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</si>
  <si>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</si>
  <si>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</si>
  <si>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</si>
  <si>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</si>
  <si>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</si>
  <si>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</si>
  <si>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</si>
  <si>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</si>
  <si>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</si>
  <si>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</si>
  <si>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</si>
  <si>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</si>
  <si>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דיסקונט מנפיקים הת ד- דיסקונט מנפיקים בע"מ</t>
  </si>
  <si>
    <t>7480049</t>
  </si>
  <si>
    <t>520029935</t>
  </si>
  <si>
    <t>ilAA+</t>
  </si>
  <si>
    <t>חשמל אגח 31- חברת החשמל לישראל בע"מ</t>
  </si>
  <si>
    <t>6000285</t>
  </si>
  <si>
    <t>520000472</t>
  </si>
  <si>
    <t>אנרגיה</t>
  </si>
  <si>
    <t>פועלים הנפ הת טו- הפועלים הנפקות בע"מ</t>
  </si>
  <si>
    <t>1940543</t>
  </si>
  <si>
    <t>Aa1.il</t>
  </si>
  <si>
    <t>פועלים הנפקות יד נד- הפועלים הנפקות בע"מ</t>
  </si>
  <si>
    <t>1940501</t>
  </si>
  <si>
    <t>אמות אגח ב- אמות השקעות בע"מ</t>
  </si>
  <si>
    <t>1126630</t>
  </si>
  <si>
    <t>520026683</t>
  </si>
  <si>
    <t>נדל"ן מניב בישראל</t>
  </si>
  <si>
    <t>Aa2.il</t>
  </si>
  <si>
    <t>לאומי כתבי התח נד סד' 402- בנק לאומי לישראל בע"מ</t>
  </si>
  <si>
    <t>6040398</t>
  </si>
  <si>
    <t>ilAA</t>
  </si>
  <si>
    <t>מליסרון אגח ח(ריבית לקבל)- מליסרון בע"מ</t>
  </si>
  <si>
    <t>3230166</t>
  </si>
  <si>
    <t>520037789</t>
  </si>
  <si>
    <t>שלמה אחזקות אגח טז- ש. שלמה החזקות בע"מ לשעבר ניו קופל</t>
  </si>
  <si>
    <t>1410281</t>
  </si>
  <si>
    <t>520034372</t>
  </si>
  <si>
    <t>גזית גלוב אגח יד- גזית-גלוב בע"מ</t>
  </si>
  <si>
    <t>1260736</t>
  </si>
  <si>
    <t>520033234</t>
  </si>
  <si>
    <t>נדלן מניב בחול</t>
  </si>
  <si>
    <t>Aa3.il</t>
  </si>
  <si>
    <t>ירושלים אגח ט"ו- ירושלים מימון והנפקות (2005) בע"מ</t>
  </si>
  <si>
    <t>1161769</t>
  </si>
  <si>
    <t>513682146</t>
  </si>
  <si>
    <t>ilAA-</t>
  </si>
  <si>
    <t>ירושלים מימון הנפ אגח יג- ירושלים מימון והנפקות (2005) בע"מ</t>
  </si>
  <si>
    <t>1142512</t>
  </si>
  <si>
    <t>אשטרום נכ אגח 11- אשטרום נכסים בע"מ</t>
  </si>
  <si>
    <t>2510238</t>
  </si>
  <si>
    <t>520036617</t>
  </si>
  <si>
    <t>ilA+</t>
  </si>
  <si>
    <t>אשטרום נכ אגח 12- אשטרום נכסים בע"מ</t>
  </si>
  <si>
    <t>2510279</t>
  </si>
  <si>
    <t>דש איפקס  אגח ג- מיטב דש השקעות בע"מ</t>
  </si>
  <si>
    <t>1121763</t>
  </si>
  <si>
    <t>520043795</t>
  </si>
  <si>
    <t>A1.il</t>
  </si>
  <si>
    <t>הכשרת ישוב אגח 21- חברת הכשרת הישוב בישראל בע"מ</t>
  </si>
  <si>
    <t>6120224</t>
  </si>
  <si>
    <t>520020116</t>
  </si>
  <si>
    <t>ilA</t>
  </si>
  <si>
    <t>סאות'רן אגח א- סאות'רן פרופרטיס קפיטל לטד</t>
  </si>
  <si>
    <t>1140094</t>
  </si>
  <si>
    <t>1921080</t>
  </si>
  <si>
    <t>ilA-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</si>
  <si>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</si>
  <si>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</si>
  <si>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</si>
  <si>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</si>
  <si>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</si>
  <si>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מישורים   אגח ח- מישורים השקעות נדלן בעמ</t>
  </si>
  <si>
    <t>1143163</t>
  </si>
  <si>
    <t>511491839</t>
  </si>
  <si>
    <t>צור אגח י- צור שמיר אחזקות בע"מ</t>
  </si>
  <si>
    <t>7300171</t>
  </si>
  <si>
    <t>520025586</t>
  </si>
  <si>
    <t>לא מדורג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</si>
  <si>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</si>
  <si>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</si>
  <si>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</si>
  <si>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</si>
  <si>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</si>
  <si>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</si>
  <si>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</si>
  <si>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</si>
  <si>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</si>
  <si>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</si>
  <si>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</si>
  <si>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</si>
  <si>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סאמיט  אגח ח- סאמיט אחזקות נדל"ן בע"מ</t>
  </si>
  <si>
    <t>1138940</t>
  </si>
  <si>
    <t>520043720</t>
  </si>
  <si>
    <t>דה זראסאי אגח ד- ZARASAI GROUP LTD</t>
  </si>
  <si>
    <t>1147560</t>
  </si>
  <si>
    <t>1744984</t>
  </si>
  <si>
    <t>דה זראסאי אגח ה- ZARASAI GROUP LTD</t>
  </si>
  <si>
    <t>1169556</t>
  </si>
  <si>
    <t>ישרוטל אג"ח א'- ישרוטל בע"מ</t>
  </si>
  <si>
    <t>1139419</t>
  </si>
  <si>
    <t>520042482</t>
  </si>
  <si>
    <t>מלונאות ותיירות</t>
  </si>
  <si>
    <t>מנורה הון התח 5- מנורה מבטחים גיוס הון בע"מ</t>
  </si>
  <si>
    <t>1143411</t>
  </si>
  <si>
    <t>513937714</t>
  </si>
  <si>
    <t>ביטוח</t>
  </si>
  <si>
    <t>פרטנר אגח ו- חברת פרטנר תקשורת בע"מ</t>
  </si>
  <si>
    <t>1141415</t>
  </si>
  <si>
    <t>520044314</t>
  </si>
  <si>
    <t>22/09/21</t>
  </si>
  <si>
    <t>ספנסר אגח ב- ספנסר אקוויטי גרופ לימיטד</t>
  </si>
  <si>
    <t>1139898</t>
  </si>
  <si>
    <t>1838863</t>
  </si>
  <si>
    <t>A2.il</t>
  </si>
  <si>
    <t>פתאל אגח ג- פתאל נכסים(אירופה)בע"מ</t>
  </si>
  <si>
    <t>1141852</t>
  </si>
  <si>
    <t>515328250</t>
  </si>
  <si>
    <t>אקסטל אגח ב(ריבית לקבל)- אקסטל לימיטד</t>
  </si>
  <si>
    <t>1135367</t>
  </si>
  <si>
    <t>1622</t>
  </si>
  <si>
    <t>בנייה</t>
  </si>
  <si>
    <t>A3.il</t>
  </si>
  <si>
    <t>בזן אגח י- בתי זקוק לנפט בע"מ</t>
  </si>
  <si>
    <t>2590511</t>
  </si>
  <si>
    <t>520036658</t>
  </si>
  <si>
    <t>מלרן אג"ח א- מ.ל.ר.ן פרויקטים ומסחר בע"מ</t>
  </si>
  <si>
    <t>1162072</t>
  </si>
  <si>
    <t>514097591</t>
  </si>
  <si>
    <t>אשראי חוץ בנקאי</t>
  </si>
  <si>
    <t>פתאל החזקות אגח להמרה 1- פתאל החזקות 1998 בע"מ</t>
  </si>
  <si>
    <t>1169721</t>
  </si>
  <si>
    <t>512607888</t>
  </si>
  <si>
    <t>אאורה אגח טו- אאורה השקעות בע"מ</t>
  </si>
  <si>
    <t>3730504</t>
  </si>
  <si>
    <t>520038274</t>
  </si>
  <si>
    <t>Baa1.il</t>
  </si>
  <si>
    <t>הכשרה חברה לביטוח ד- הכשרה חברה לביטוח בע"מ</t>
  </si>
  <si>
    <t>1156025</t>
  </si>
  <si>
    <t>520042177</t>
  </si>
  <si>
    <t>Baa2.il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</si>
  <si>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</si>
  <si>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</si>
  <si>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</si>
  <si>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</si>
  <si>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</si>
  <si>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</si>
  <si>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</si>
  <si>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</si>
  <si>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</si>
  <si>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</si>
  <si>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</si>
  <si>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</si>
  <si>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</si>
  <si>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</si>
  <si>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תמר פטרו אגח ב- תמר פטרוליום בעמ</t>
  </si>
  <si>
    <t>1143593</t>
  </si>
  <si>
    <t>515334662</t>
  </si>
  <si>
    <t>דלק קידוחים אגח א(ריבית לקבל)- דלק קידוחים - שותפות מוגבלת</t>
  </si>
  <si>
    <t>4750089</t>
  </si>
  <si>
    <t>550013098</t>
  </si>
  <si>
    <t>מישורים אגח ו- מישורים השקעות נדלן בעמ</t>
  </si>
  <si>
    <t>IL0011412587</t>
  </si>
  <si>
    <t>סה"כ אחר</t>
  </si>
  <si>
    <t>CREDIT AGRICOLE SA 4% 10/01/33- CREDIT AGRICOLE SA</t>
  </si>
  <si>
    <t>USF2R125CE38</t>
  </si>
  <si>
    <t>בלומברג</t>
  </si>
  <si>
    <t>10886</t>
  </si>
  <si>
    <t>Banks</t>
  </si>
  <si>
    <t>BBB+</t>
  </si>
  <si>
    <t>S&amp;P</t>
  </si>
  <si>
    <t>LEGAL &amp; GENERAL GROUP 3.75% 26/11/49- LEGAL &amp; GENERAL UCITS ETF PLC</t>
  </si>
  <si>
    <t>XS2083961370</t>
  </si>
  <si>
    <t>LSE</t>
  </si>
  <si>
    <t>27235</t>
  </si>
  <si>
    <t>Insurance</t>
  </si>
  <si>
    <t>NDAQ 4 1/4 06/01/24- NASDAQ OMX GROUP</t>
  </si>
  <si>
    <t>US631103AF50</t>
  </si>
  <si>
    <t>11027</t>
  </si>
  <si>
    <t>Diversified Financials</t>
  </si>
  <si>
    <t>Baa2</t>
  </si>
  <si>
    <t>ENBCN 5.5% 15/07/2017- ENBRIDGE</t>
  </si>
  <si>
    <t>US29250NAS45</t>
  </si>
  <si>
    <t>27509</t>
  </si>
  <si>
    <t>Energy</t>
  </si>
  <si>
    <t>Baa3</t>
  </si>
  <si>
    <t>SEAGATE HDD CAYMAN 4.875% 01/03/24- SEAGATE</t>
  </si>
  <si>
    <t>US81180WAT80</t>
  </si>
  <si>
    <t>27460</t>
  </si>
  <si>
    <t>Technology Hardware &amp; Equipment</t>
  </si>
  <si>
    <t>BB+</t>
  </si>
  <si>
    <t>PETROLEOS MEXICANOS 11/03/22- PETROLEOS MEXICANOS</t>
  </si>
  <si>
    <t>US71654QCF72</t>
  </si>
  <si>
    <t>12345</t>
  </si>
  <si>
    <t>Ba3</t>
  </si>
  <si>
    <t>סה"כ תל אביב 35</t>
  </si>
  <si>
    <t>או פי סי אנרגיה- או.פי.סי. אנרגיה בע"מ</t>
  </si>
  <si>
    <t>1141571</t>
  </si>
  <si>
    <t>514401702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</si>
  <si>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</si>
  <si>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</si>
  <si>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</si>
  <si>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</si>
  <si>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</si>
  <si>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</si>
  <si>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</si>
  <si>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</si>
  <si>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</si>
  <si>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</si>
  <si>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</si>
  <si>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</si>
  <si>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</si>
  <si>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</si>
  <si>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</si>
  <si>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</si>
  <si>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</si>
  <si>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</si>
  <si>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</si>
  <si>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</si>
  <si>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</si>
  <si>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</si>
  <si>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</si>
  <si>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</si>
  <si>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</si>
  <si>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</si>
  <si>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</si>
  <si>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</si>
  <si>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</si>
  <si>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</si>
  <si>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</si>
  <si>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</si>
  <si>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</si>
  <si>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</si>
  <si>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</si>
  <si>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</si>
  <si>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</si>
  <si>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</si>
  <si>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ביג- ביג מרכזי קניות (2004) בע"מ</t>
  </si>
  <si>
    <t>1097260</t>
  </si>
  <si>
    <t>513623314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</si>
  <si>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</si>
  <si>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</si>
  <si>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</si>
  <si>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</si>
  <si>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</si>
  <si>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</si>
  <si>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</si>
  <si>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</si>
  <si>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</si>
  <si>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</si>
  <si>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</si>
  <si>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</si>
  <si>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</si>
  <si>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</si>
  <si>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</si>
  <si>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</si>
  <si>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</si>
  <si>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בזן- בתי זקוק לנפט בע"מ</t>
  </si>
  <si>
    <t>2590248</t>
  </si>
  <si>
    <t>פז נפט- פז חברת הנפט בע"מ</t>
  </si>
  <si>
    <t>1100007</t>
  </si>
  <si>
    <t>510216054</t>
  </si>
  <si>
    <t>מימון ישיר- מימון ישיר מקבוצת ישיר 2006 בע"מ</t>
  </si>
  <si>
    <t>1168186</t>
  </si>
  <si>
    <t>513893123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</si>
  <si>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</si>
  <si>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</si>
  <si>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</si>
  <si>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</si>
  <si>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</si>
  <si>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</si>
  <si>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</si>
  <si>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</si>
  <si>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</si>
  <si>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</si>
  <si>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</si>
  <si>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</si>
  <si>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</si>
  <si>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</si>
  <si>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</si>
  <si>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באטמ- באטם אדוונסט</t>
  </si>
  <si>
    <t>1158823</t>
  </si>
  <si>
    <t>2135</t>
  </si>
  <si>
    <t>השקעות בהייטק</t>
  </si>
  <si>
    <t>נטו מלינדה- נטו מלינדה סחר בע"מ</t>
  </si>
  <si>
    <t>1105097</t>
  </si>
  <si>
    <t>511725459</t>
  </si>
  <si>
    <t>מסחר</t>
  </si>
  <si>
    <t>נכסים ובנין- חברה לנכסים ולבנין בע"מ</t>
  </si>
  <si>
    <t>699017</t>
  </si>
  <si>
    <t>520025438</t>
  </si>
  <si>
    <t>ישרס- ישרס חברה להשקעות בע"מ</t>
  </si>
  <si>
    <t>613034</t>
  </si>
  <si>
    <t>520017807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</si>
  <si>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</si>
  <si>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</si>
  <si>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</si>
  <si>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</si>
  <si>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</si>
  <si>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</si>
  <si>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</si>
  <si>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</si>
  <si>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</si>
  <si>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</si>
  <si>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</si>
  <si>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</si>
  <si>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</si>
  <si>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</si>
  <si>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</si>
  <si>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</si>
  <si>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</si>
  <si>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</si>
  <si>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רמי לוי- רשת חנויות רמי לוי שיווק השיקמה 2006 בע"מ</t>
  </si>
  <si>
    <t>1104249</t>
  </si>
  <si>
    <t>513770669</t>
  </si>
  <si>
    <t>סה"כ מניות היתר</t>
  </si>
  <si>
    <t>פמס- מפעלי פ.מ.ס. מיגון בע"מ</t>
  </si>
  <si>
    <t>315010</t>
  </si>
  <si>
    <t>520037284</t>
  </si>
  <si>
    <t>טכנ גילוי אש גז- טכנולוגיות גילוי אש וגזים בע"מ</t>
  </si>
  <si>
    <t>1165307</t>
  </si>
  <si>
    <t>515615409</t>
  </si>
  <si>
    <t>משק אנרגיה- משק אנרגיה-אנרגיות מתחדשות בע"מ</t>
  </si>
  <si>
    <t>1166974</t>
  </si>
  <si>
    <t>516167343</t>
  </si>
  <si>
    <t>אנרגיה מתחדשת</t>
  </si>
  <si>
    <t>פריים אנרג'י- פריים אנרג'י פי.אי בע"מ</t>
  </si>
  <si>
    <t>1174457</t>
  </si>
  <si>
    <t>514902147</t>
  </si>
  <si>
    <t>פרשקובסקי- פרשקובסקי השקעות ובניין בע"מ</t>
  </si>
  <si>
    <t>1102128</t>
  </si>
  <si>
    <t>513817817</t>
  </si>
  <si>
    <t>רותם שני יזמות והשקעות- רותם שני יזמות והשקעות בע"מ</t>
  </si>
  <si>
    <t>1171529</t>
  </si>
  <si>
    <t>512287517</t>
  </si>
  <si>
    <t>אפקון החזקות- אפקון החזקות בע"מ</t>
  </si>
  <si>
    <t>578013</t>
  </si>
  <si>
    <t>520033473</t>
  </si>
  <si>
    <t>קיסטון ריט 14.5.22 חסום- קיסטון ריט בע"מ</t>
  </si>
  <si>
    <t>11759340</t>
  </si>
  <si>
    <t>515983476</t>
  </si>
  <si>
    <t>יוניקורן טכ יהש- יוניקורן טכנולוגיות שותפות מוגבלת</t>
  </si>
  <si>
    <t>1168657</t>
  </si>
  <si>
    <t>540294428</t>
  </si>
  <si>
    <t>מילניום פוד יהש- מילניום פוד-טק שותפות מוגבלת</t>
  </si>
  <si>
    <t>1167501</t>
  </si>
  <si>
    <t>540288149</t>
  </si>
  <si>
    <t>אלון חיפושי גז- אלון חיפושי גז טבעי בע"מ</t>
  </si>
  <si>
    <t>1117688</t>
  </si>
  <si>
    <t>514329580</t>
  </si>
  <si>
    <t>נאוויטס פט יהש- נאוויטס פטרוליום, שותפות מוגבלת</t>
  </si>
  <si>
    <t>1141969</t>
  </si>
  <si>
    <t>550263107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</si>
  <si>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</si>
  <si>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</si>
  <si>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</si>
  <si>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</si>
  <si>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</si>
  <si>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</si>
  <si>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</si>
  <si>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</si>
  <si>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</si>
  <si>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</si>
  <si>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אילקס מדיקל- אילקס מדיקל בע"מ</t>
  </si>
  <si>
    <t>1080753</t>
  </si>
  <si>
    <t>520042219</t>
  </si>
  <si>
    <t>ביכורי השדה דרום שיווק- בכורי שדה (אחזקות) בע"מ</t>
  </si>
  <si>
    <t>1172618</t>
  </si>
  <si>
    <t>512402538</t>
  </si>
  <si>
    <t>ריט אזורים ליווינג-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</si>
  <si>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</si>
  <si>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</si>
  <si>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</si>
  <si>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</si>
  <si>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</si>
  <si>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עץ, נייר ודפוס</t>
  </si>
  <si>
    <t>ברנמילר- ברנמילר אנרג'י בע"מ</t>
  </si>
  <si>
    <t>1141530</t>
  </si>
  <si>
    <t>514720374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</si>
  <si>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</si>
  <si>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</si>
  <si>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</si>
  <si>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</si>
  <si>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</si>
  <si>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</si>
  <si>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</si>
  <si>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</t>
  </si>
  <si>
    <t>1169945</t>
  </si>
  <si>
    <t>514347160</t>
  </si>
  <si>
    <t>אנרג'ין- אנרג'ין.ר טכנולוגיות 2009 בע"מ</t>
  </si>
  <si>
    <t>1172071</t>
  </si>
  <si>
    <t>514240779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</si>
  <si>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</si>
  <si>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</si>
  <si>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</si>
  <si>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</si>
  <si>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</si>
  <si>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</si>
  <si>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BATM ADVANCE COMM- באטם אדוונסט</t>
  </si>
  <si>
    <t>IL0010849045</t>
  </si>
  <si>
    <t>Israel chemicals- איי.סי.אל גרופ בע"מ (דואלי)</t>
  </si>
  <si>
    <t>IL0002810146</t>
  </si>
  <si>
    <t>NYSE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</si>
  <si>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</si>
  <si>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</si>
  <si>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</si>
  <si>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</si>
  <si>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</si>
  <si>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</si>
  <si>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</si>
  <si>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</si>
  <si>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</si>
  <si>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</si>
  <si>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</si>
  <si>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</si>
  <si>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Sony Corp ADR- Sony Corporatin</t>
  </si>
  <si>
    <t>US8356993076</t>
  </si>
  <si>
    <t>12158</t>
  </si>
  <si>
    <t>Consumer Durables &amp; Apparel</t>
  </si>
  <si>
    <t>Sony Corp- Sony Corporatin</t>
  </si>
  <si>
    <t>JP3435000009</t>
  </si>
  <si>
    <t>JPX</t>
  </si>
  <si>
    <t>Blackrock Inc- BlackRock Inc</t>
  </si>
  <si>
    <t>US09247X1019</t>
  </si>
  <si>
    <t>27796</t>
  </si>
  <si>
    <t>ION ACQUISITION CORP 3 LTD-A- ION Acquisition Corp 3 Ltd</t>
  </si>
  <si>
    <t>KYG4940J1141</t>
  </si>
  <si>
    <t>27476</t>
  </si>
  <si>
    <t>Herbalife Nut Ltd- herbalife ltd</t>
  </si>
  <si>
    <t>KYG4412G1010</t>
  </si>
  <si>
    <t>12309</t>
  </si>
  <si>
    <t>Food &amp; Staples Retailing</t>
  </si>
  <si>
    <t>MEAT-TECH 3D-ADR- Meatech 3D Ltd</t>
  </si>
  <si>
    <t>US5834351026</t>
  </si>
  <si>
    <t>13325</t>
  </si>
  <si>
    <t>Food, Beverage &amp; Tobacco</t>
  </si>
  <si>
    <t>Mowi ASA- MOWI AS</t>
  </si>
  <si>
    <t>NO0003054108</t>
  </si>
  <si>
    <t>13113</t>
  </si>
  <si>
    <t>Iwg Plc- IWG PLC</t>
  </si>
  <si>
    <t>JE00BYVQYS01</t>
  </si>
  <si>
    <t>13195</t>
  </si>
  <si>
    <t>Real Estate</t>
  </si>
  <si>
    <t>Simon Propery Group(דיבידנד לקבל)- SIMON PROPERTY GROUP LP</t>
  </si>
  <si>
    <t>US8288061091</t>
  </si>
  <si>
    <t>10758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</si>
  <si>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</si>
  <si>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</si>
  <si>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</si>
  <si>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</si>
  <si>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</si>
  <si>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</si>
  <si>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</si>
  <si>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</si>
  <si>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</si>
  <si>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</si>
  <si>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Samsung electronics- Samsung Electronics co ltd</t>
  </si>
  <si>
    <t>US7960508882</t>
  </si>
  <si>
    <t>11111</t>
  </si>
  <si>
    <t>ENERGEAN OIL- Energean plc</t>
  </si>
  <si>
    <t>GB00BG12Y042</t>
  </si>
  <si>
    <t>1762</t>
  </si>
  <si>
    <t>סה"כ שמחקות מדדי מניות בישראל</t>
  </si>
  <si>
    <t>סה"כ שמחקות מדדי מניות בחו"ל</t>
  </si>
  <si>
    <t>סה"כ שמחקות מדדים אחרים בישראל</t>
  </si>
  <si>
    <t>תכלית קרן סל תלבונד 20- מיטב תכלית קרנות נאמנות בע"מ</t>
  </si>
  <si>
    <t>1143791</t>
  </si>
  <si>
    <t>513534974</t>
  </si>
  <si>
    <t>אג"ח</t>
  </si>
  <si>
    <t>סה"כ שמחקות מדדים אחרים בחו"ל</t>
  </si>
  <si>
    <t>סה"כ short</t>
  </si>
  <si>
    <t>סה"כ שמחקות מדדי מניות</t>
  </si>
  <si>
    <t>CEF ishares russell- BlackRock Inc</t>
  </si>
  <si>
    <t>US4642876555</t>
  </si>
  <si>
    <t>מניות</t>
  </si>
  <si>
    <t>Ishares m. South ko- BlackRock Inc</t>
  </si>
  <si>
    <t>US4642867729</t>
  </si>
  <si>
    <t>Daiwa ETF Nikkei 225- Daiwa ETF</t>
  </si>
  <si>
    <t>JP3027640006</t>
  </si>
  <si>
    <t>11121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</si>
  <si>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</si>
  <si>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</si>
  <si>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</si>
  <si>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</si>
  <si>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</si>
  <si>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</si>
  <si>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</si>
  <si>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</si>
  <si>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</si>
  <si>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</si>
  <si>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</si>
  <si>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</si>
  <si>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</si>
  <si>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</si>
  <si>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</si>
  <si>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</si>
  <si>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</si>
  <si>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SCHRSEC LX- Schroder International Selecti</t>
  </si>
  <si>
    <t>LU2016214293</t>
  </si>
  <si>
    <t>28290</t>
  </si>
  <si>
    <t>Other</t>
  </si>
  <si>
    <t>AAA</t>
  </si>
  <si>
    <t>IE00BH3ZJB48</t>
  </si>
  <si>
    <t>12661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</si>
  <si>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</si>
  <si>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</si>
  <si>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</si>
  <si>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</si>
  <si>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</si>
  <si>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</si>
  <si>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</si>
  <si>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</si>
  <si>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FULLGOAL INT-CHINA SM.MID CAP- Fullgoal International Funds S</t>
  </si>
  <si>
    <t>LU1171460493</t>
  </si>
  <si>
    <t>13319</t>
  </si>
  <si>
    <t>Hbm Healthcare- HBM Healthcare Investment ag</t>
  </si>
  <si>
    <t>CH0012627250</t>
  </si>
  <si>
    <t>SIX</t>
  </si>
  <si>
    <t>13052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</si>
  <si>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</si>
  <si>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</si>
  <si>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</si>
  <si>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</si>
  <si>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</si>
  <si>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</si>
  <si>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</si>
  <si>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</si>
  <si>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</si>
  <si>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סה"כ כתבי אופציות בישראל</t>
  </si>
  <si>
    <t>טכ גילויאש אפ 2- טכנולוגיות גילוי אש וגזים בע"מ</t>
  </si>
  <si>
    <t>1168244</t>
  </si>
  <si>
    <t>רותם שני אופ 1- רותם שני יזמות והשקעות בע"מ</t>
  </si>
  <si>
    <t>1171537</t>
  </si>
  <si>
    <t>קיסטון ריט אפ 1 חסום- קיסטון ריט בע"מ</t>
  </si>
  <si>
    <t>11817340</t>
  </si>
  <si>
    <t>ביג-טק 50 אופ 1- ביג-טק 50 מו"פ - שותפות מוגבלת</t>
  </si>
  <si>
    <t>1172303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</si>
  <si>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</si>
  <si>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</si>
  <si>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</si>
  <si>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</si>
  <si>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מניבים ריט אפ 3- מניבים קרן הריט החדשה בע"מ</t>
  </si>
  <si>
    <t>1170927</t>
  </si>
  <si>
    <t>אקופיה אופ 1- אקופיה סיינטיפיק</t>
  </si>
  <si>
    <t>1169903</t>
  </si>
  <si>
    <t>קבסיר אפ 1- קבסיר אדיוקיישן בע"מ</t>
  </si>
  <si>
    <t>1173152</t>
  </si>
  <si>
    <t>סה"כ כתבי אופציה בחו"ל</t>
  </si>
  <si>
    <t>INNOVID CW27- Innovid Corp</t>
  </si>
  <si>
    <t>US4576791168V</t>
  </si>
  <si>
    <t>TBLAW US Equity- TABOOLA.COM LTD</t>
  </si>
  <si>
    <t>70105848</t>
  </si>
  <si>
    <t>סה"כ מדדים כולל מניות</t>
  </si>
  <si>
    <t>סה"כ ש"ח/מט"ח</t>
  </si>
  <si>
    <t>סה"כ ריבית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</si>
  <si>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</si>
  <si>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</si>
  <si>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</si>
  <si>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</si>
  <si>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</si>
  <si>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</si>
  <si>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HIF2_ hang sang fut_jan22- חוזים עתידיים בחול</t>
  </si>
  <si>
    <t>70124180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</si>
  <si>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</si>
  <si>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</si>
  <si>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</si>
  <si>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</si>
  <si>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</si>
  <si>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</si>
  <si>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XUF2_FSTE CHINA A50   - חוזים עתידיים בחול</t>
  </si>
  <si>
    <t>70124183</t>
  </si>
  <si>
    <t>TUH2- חוזים עתידיים בחול</t>
  </si>
  <si>
    <t>70120759</t>
  </si>
  <si>
    <t>VGH2_EURO STOXX 50 fut Mar22- חוזים עתידיים בחול</t>
  </si>
  <si>
    <t>70122207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</si>
  <si>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</si>
  <si>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</si>
  <si>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</si>
  <si>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</si>
  <si>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</si>
  <si>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</si>
  <si>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</si>
  <si>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</si>
  <si>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</si>
  <si>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</si>
  <si>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</si>
  <si>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</si>
  <si>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</si>
  <si>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</si>
  <si>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</si>
  <si>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</si>
  <si>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</si>
  <si>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</si>
  <si>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</si>
  <si>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דליה אנרגיה אגח א רמ- דליה חברות אנרגיה בע"מ</t>
  </si>
  <si>
    <t>1171362</t>
  </si>
  <si>
    <t>516269248</t>
  </si>
  <si>
    <t>*רפאל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</si>
  <si>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</si>
  <si>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</si>
  <si>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</si>
  <si>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</si>
  <si>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*אורמת אגח 4 רמ- אורמת טכנולגיות אינק דואלי</t>
  </si>
  <si>
    <t>1167212</t>
  </si>
  <si>
    <t>880326081</t>
  </si>
  <si>
    <t>*מקס איט פיננסים אגח ג רמ- מקס איט פיננסים בע"מ לשעבר לאומי קארד</t>
  </si>
  <si>
    <t>1158799</t>
  </si>
  <si>
    <t>512905423</t>
  </si>
  <si>
    <t>*כלל תעש אגח טז-רמ- כלל תעשיות בע"מ</t>
  </si>
  <si>
    <t>6080238</t>
  </si>
  <si>
    <t>520021874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</si>
  <si>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</si>
  <si>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</si>
  <si>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</si>
  <si>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</si>
  <si>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אידיבי פתוח אגח יד- אידיבי חברה לפתוח בע"מ</t>
  </si>
  <si>
    <t>79803370</t>
  </si>
  <si>
    <t>520032285</t>
  </si>
  <si>
    <t>C  וויו גרופ- וויו (veev) גרופ</t>
  </si>
  <si>
    <t>1171107</t>
  </si>
  <si>
    <t>832652993</t>
  </si>
  <si>
    <t>TABOOLA פיקטיבי- TABOOLA.COM LTD</t>
  </si>
  <si>
    <t>IL0011754210</t>
  </si>
  <si>
    <t>89416</t>
  </si>
  <si>
    <t>Telecommunication Services</t>
  </si>
  <si>
    <t>סה"כ קרנות הון סיכון</t>
  </si>
  <si>
    <t>סה"כ קרנות גידור</t>
  </si>
  <si>
    <t>נוקד אקוויטי ישראל- קרן גידור נוקד</t>
  </si>
  <si>
    <t>800075012</t>
  </si>
  <si>
    <t>02/05/18</t>
  </si>
  <si>
    <t>סה"כ קרנות נדל"ן</t>
  </si>
  <si>
    <t>ריאלטי פאנד- ריאליטי קרן השקעות</t>
  </si>
  <si>
    <t>9840686</t>
  </si>
  <si>
    <t>10/11/21</t>
  </si>
  <si>
    <t>סה"כ קרנות השקעה אחרות</t>
  </si>
  <si>
    <t>קרן נוי 1 להשקעה בתשתיות אנרג- קרן נוי 1 להשקעה בתשתיות אנרגיה ש.מ</t>
  </si>
  <si>
    <t>29991682</t>
  </si>
  <si>
    <t>01/11/21</t>
  </si>
  <si>
    <t>סה"כ קרנות הון סיכון בחו"ל</t>
  </si>
  <si>
    <t>סה"כ קרנות גידור בחו"ל</t>
  </si>
  <si>
    <t>ברוש קפיטל פרטנרס- י.ברוש תעשיות (91) בע"מ</t>
  </si>
  <si>
    <t>800077364</t>
  </si>
  <si>
    <t>01/07/20</t>
  </si>
  <si>
    <t>סה"כ קרנות נדל"ן בחו"ל</t>
  </si>
  <si>
    <t>סה"כ קרנות השקעה אחרות בחו"ל</t>
  </si>
  <si>
    <t>סה"כ כתבי אופציה בישראל</t>
  </si>
  <si>
    <t>מיט טק אופציה א- Meatech 3D Ltd</t>
  </si>
  <si>
    <t>800079444</t>
  </si>
  <si>
    <t>פודטק</t>
  </si>
  <si>
    <t>14/12/20</t>
  </si>
  <si>
    <t>מיט טק אופציה ב'- מיט-טק 3 די בע"מ</t>
  </si>
  <si>
    <t>800079451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</si>
  <si>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</si>
  <si>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</si>
  <si>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</si>
  <si>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</si>
  <si>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</si>
  <si>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</si>
  <si>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PROTALIX אופציה פקטיבי- פרוטליקס ביות'רפיוטיקס אינק</t>
  </si>
  <si>
    <t>800077117</t>
  </si>
  <si>
    <t>ביוטכנולוגיה</t>
  </si>
  <si>
    <t>17/03/20</t>
  </si>
  <si>
    <t>סה"כ מט"ח/מט"ח</t>
  </si>
  <si>
    <t>FWJ CCY\ILS 20211102 CHF/ILS 3.4297999 20220112</t>
  </si>
  <si>
    <t>90014322</t>
  </si>
  <si>
    <t>02/11/21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</si>
  <si>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</si>
  <si>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</si>
  <si>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</si>
  <si>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</si>
  <si>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</si>
  <si>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08/12/21</t>
  </si>
  <si>
    <t>FWJ CCY\ILS 20211206 CHF/ILS 3.4249399 20220112</t>
  </si>
  <si>
    <t>90014590</t>
  </si>
  <si>
    <t>06/12/21</t>
  </si>
  <si>
    <t>FWP CCY\ILS 20211102 CHF/ILS 3.4241000 20220329</t>
  </si>
  <si>
    <t>90014321</t>
  </si>
  <si>
    <t>FWP CCY\ILS 20211110 EUR/ILS 3.6000999 20220202</t>
  </si>
  <si>
    <t>90014402</t>
  </si>
  <si>
    <t>FWP CCY\ILS 20211206 CHF/ILS 3.4319999 20220329</t>
  </si>
  <si>
    <t>90014592</t>
  </si>
  <si>
    <t>FWP CCY\ILS 20211207 CHF/ILS 3.4140500 20220329</t>
  </si>
  <si>
    <t>90014607</t>
  </si>
  <si>
    <t>FWP CCY\ILS 20211213 EUR/ILS 3.4944000 20220107</t>
  </si>
  <si>
    <t>90014664</t>
  </si>
  <si>
    <t>13/12/21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</si>
  <si>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</si>
  <si>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</si>
  <si>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</si>
  <si>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</si>
  <si>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</si>
  <si>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</si>
  <si>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FWP CCY\ILS 20211001 USD/ILS 3.2107999 20220105- בנק הפועלים בע"מ</t>
  </si>
  <si>
    <t>90014066</t>
  </si>
  <si>
    <t>01/10/21</t>
  </si>
  <si>
    <t>FWD CCY\ILS 20211108 USD\ILS 3.0999000 20220418- בנק לאומי לישראל בע"מ</t>
  </si>
  <si>
    <t>90014380</t>
  </si>
  <si>
    <t>08/11/21</t>
  </si>
  <si>
    <t>FWD CCY\ILS 20211117 EUR\ILS 3.4785500 20220214- בנק לאומי לישראל בע"מ</t>
  </si>
  <si>
    <t>90014448</t>
  </si>
  <si>
    <t>17/11/21</t>
  </si>
  <si>
    <t>FWD CCY\ILS 20211201 EUR\ILS 3.566 20220214- בנק לאומי לישראל בע"מ</t>
  </si>
  <si>
    <t>90014529</t>
  </si>
  <si>
    <t>FWD CCY\ILS 20211201 JPY\ILS 2.7739 20220111- בנק לאומי לישראל בע"מ</t>
  </si>
  <si>
    <t>90014536</t>
  </si>
  <si>
    <t>FWD CCY\ILS 20211206 USD\ILS 3.1423000 20220523- בנק לאומי לישראל בע"מ</t>
  </si>
  <si>
    <t>90014579</t>
  </si>
  <si>
    <t>FWD CCY\ILS 20211217 USD\ILS 3.1014000 20220401- בנק לאומי לישראל בע"מ</t>
  </si>
  <si>
    <t>90014688</t>
  </si>
  <si>
    <t>FWD CCY\ILS 20211222 USD\ILS 3.1590000 20220429- בנק לאומי לישראל בע"מ</t>
  </si>
  <si>
    <t>90014717</t>
  </si>
  <si>
    <t>22/12/21</t>
  </si>
  <si>
    <t>FWD CCY\ILS 20211223 USD\ILS 3.1515500 20220119- בנק לאומי לישראל בע"מ</t>
  </si>
  <si>
    <t>90014731</t>
  </si>
  <si>
    <t>23/12/21</t>
  </si>
  <si>
    <t>FWD CCY\CCY 20211230 USD\NOK 8.8267500 20211231 SP- בנק לאומי לישראל בע"מ</t>
  </si>
  <si>
    <t>90014750</t>
  </si>
  <si>
    <t>30/12/21</t>
  </si>
  <si>
    <t>005 20221207 USD USD SPTR LIBOR FLOAT FLOAT 0 0- JP MORGAN ASSET MANAGEMENT</t>
  </si>
  <si>
    <t>90014636</t>
  </si>
  <si>
    <t>SWAP POALIM SPTR - 13/12/22 - 9705.056- JP MORGAN ASSET MANAGEMENT</t>
  </si>
  <si>
    <t>29994411</t>
  </si>
  <si>
    <t>15/12/21</t>
  </si>
  <si>
    <t>*מימון ישיר סידרה 8- מימון ישיר הנפקות (סדרה 8) בע"מ</t>
  </si>
  <si>
    <t>1154798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</si>
  <si>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</si>
  <si>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</si>
  <si>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</si>
  <si>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</si>
  <si>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</si>
  <si>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241 10/2021</t>
  </si>
  <si>
    <t>כן</t>
  </si>
  <si>
    <t>29994372</t>
  </si>
  <si>
    <t>550266373</t>
  </si>
  <si>
    <t>12/10/21</t>
  </si>
  <si>
    <t>*הלוואה 242 10/2021</t>
  </si>
  <si>
    <t>29994373</t>
  </si>
  <si>
    <t>*הלוואה 243 10/2021</t>
  </si>
  <si>
    <t>800080863</t>
  </si>
  <si>
    <t>29/09/21</t>
  </si>
  <si>
    <t>*הלוואה 244 10/2021</t>
  </si>
  <si>
    <t>800081853</t>
  </si>
  <si>
    <t>28/07/21</t>
  </si>
  <si>
    <t>*הלוואה 264 10/2021</t>
  </si>
  <si>
    <t>800077505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</si>
  <si>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</si>
  <si>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</si>
  <si>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</si>
  <si>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</si>
  <si>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</si>
  <si>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</si>
  <si>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</si>
  <si>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פועלים- בנק הפועלים בע"מ</t>
  </si>
  <si>
    <t>800073801</t>
  </si>
  <si>
    <t>סה"כ נקוב במט"ח</t>
  </si>
  <si>
    <t>בטחונות AL פועלים- בנק הפועלים בע"מ</t>
  </si>
  <si>
    <t>29993979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</si>
  <si>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</si>
  <si>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</si>
  <si>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</si>
  <si>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</si>
  <si>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</si>
  <si>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</si>
  <si>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</si>
  <si>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</si>
  <si>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</si>
  <si>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</si>
  <si>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</si>
  <si>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</si>
  <si>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לעמיתי חבר עד 50 - פועלים עמיתים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</si>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</sst>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28515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1113</v>
      </c>
    </row>
    <row r="3" spans="1:36">
      <c r="B3" s="2" t="s">
        <v>2</v>
      </c>
      <c r="C3" t="s">
        <v>1114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20260.537515398661</v>
      </c>
      <c r="D11" s="76">
        <v>0.13059999999999999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66959.698135530998</v>
      </c>
      <c r="D13" s="78">
        <v>0.43180000000000002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7355.3637909175204</v>
      </c>
      <c r="D15" s="78">
        <v>4.7399999999999998E-2</v>
      </c>
    </row>
    <row r="16" spans="1:36">
      <c r="A16" s="10" t="s">
        <v>13</v>
      </c>
      <c r="B16" s="70" t="s">
        <v>19</v>
      </c>
      <c r="C16" s="77">
        <v>27245.447528561199</v>
      </c>
      <c r="D16" s="78">
        <v>0.1757</v>
      </c>
    </row>
    <row r="17" spans="1:4">
      <c r="A17" s="10" t="s">
        <v>13</v>
      </c>
      <c r="B17" s="70" t="s">
        <v>195</v>
      </c>
      <c r="C17" s="77">
        <v>25044.948661459999</v>
      </c>
      <c r="D17" s="78">
        <v>0.1615</v>
      </c>
    </row>
    <row r="18" spans="1:4">
      <c r="A18" s="10" t="s">
        <v>13</v>
      </c>
      <c r="B18" s="70" t="s">
        <v>20</v>
      </c>
      <c r="C18" s="77">
        <v>3364.7451827333498</v>
      </c>
      <c r="D18" s="78">
        <v>2.1700000000000001E-2</v>
      </c>
    </row>
    <row r="19" spans="1:4">
      <c r="A19" s="10" t="s">
        <v>13</v>
      </c>
      <c r="B19" s="70" t="s">
        <v>21</v>
      </c>
      <c r="C19" s="77">
        <v>44.756601463999999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609.73878478454026</v>
      </c>
      <c r="D21" s="78">
        <v>3.8999999999999998E-3</v>
      </c>
    </row>
    <row r="22" spans="1:4">
      <c r="A22" s="10" t="s">
        <v>13</v>
      </c>
      <c r="B22" s="70" t="s">
        <v>24</v>
      </c>
      <c r="C22" s="77">
        <v>224.28899999999999</v>
      </c>
      <c r="D22" s="78">
        <v>1.4E-3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548.11944078659997</v>
      </c>
      <c r="D26" s="78">
        <v>3.5000000000000001E-3</v>
      </c>
    </row>
    <row r="27" spans="1:4">
      <c r="A27" s="10" t="s">
        <v>13</v>
      </c>
      <c r="B27" s="70" t="s">
        <v>28</v>
      </c>
      <c r="C27" s="77">
        <v>474.69023920000001</v>
      </c>
      <c r="D27" s="78">
        <v>3.0999999999999999E-3</v>
      </c>
    </row>
    <row r="28" spans="1:4">
      <c r="A28" s="10" t="s">
        <v>13</v>
      </c>
      <c r="B28" s="70" t="s">
        <v>29</v>
      </c>
      <c r="C28" s="77">
        <v>727.88537817716235</v>
      </c>
      <c r="D28" s="78">
        <v>4.7000000000000002E-3</v>
      </c>
    </row>
    <row r="29" spans="1:4">
      <c r="A29" s="10" t="s">
        <v>13</v>
      </c>
      <c r="B29" s="70" t="s">
        <v>30</v>
      </c>
      <c r="C29" s="77">
        <v>10.605451122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262.85538665395882</v>
      </c>
      <c r="D31" s="78">
        <v>1.6999999999999999E-3</v>
      </c>
    </row>
    <row r="32" spans="1:4">
      <c r="A32" s="10" t="s">
        <v>13</v>
      </c>
      <c r="B32" s="70" t="s">
        <v>33</v>
      </c>
      <c r="C32" s="77">
        <v>21.788055116999999</v>
      </c>
      <c r="D32" s="78">
        <v>1E-4</v>
      </c>
    </row>
    <row r="33" spans="1:4">
      <c r="A33" s="10" t="s">
        <v>13</v>
      </c>
      <c r="B33" s="69" t="s">
        <v>34</v>
      </c>
      <c r="C33" s="77">
        <v>324.67472407000002</v>
      </c>
      <c r="D33" s="78">
        <v>2.0999999999999999E-3</v>
      </c>
    </row>
    <row r="34" spans="1:4">
      <c r="A34" s="10" t="s">
        <v>13</v>
      </c>
      <c r="B34" s="69" t="s">
        <v>35</v>
      </c>
      <c r="C34" s="77">
        <v>1680.6875364</v>
      </c>
      <c r="D34" s="78">
        <v>1.0800000000000001E-2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-79.095479999999995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155081.73593237699</v>
      </c>
      <c r="D42" s="78">
        <v>1</v>
      </c>
    </row>
    <row r="43" spans="1:4">
      <c r="A43" s="10" t="s">
        <v>13</v>
      </c>
      <c r="B43" s="73" t="s">
        <v>44</v>
      </c>
      <c r="C43" s="77">
        <v>446.95740000000001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200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201</v>
      </c>
      <c r="D51">
        <v>2.7014E-2</v>
      </c>
    </row>
    <row r="52" spans="3:4">
      <c r="C52" t="s">
        <v>202</v>
      </c>
      <c r="D52">
        <v>2.2957000000000001</v>
      </c>
    </row>
    <row r="53" spans="3:4">
      <c r="C53" t="s">
        <v>203</v>
      </c>
      <c r="D53">
        <v>0.39829999999999999</v>
      </c>
    </row>
    <row r="54" spans="3:4">
      <c r="C54" t="s">
        <v>204</v>
      </c>
      <c r="D54">
        <v>0.35289999999999999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1113</v>
      </c>
    </row>
    <row r="3" spans="2:61">
      <c r="B3" s="2" t="s">
        <v>2</v>
      </c>
      <c r="C3" t="s">
        <v>1114</v>
      </c>
    </row>
    <row r="4" spans="2:61">
      <c r="B4" s="2" t="s">
        <v>3</v>
      </c>
      <c r="C4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897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898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508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897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900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901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1113</v>
      </c>
    </row>
    <row r="3" spans="1:60">
      <c r="B3" s="2" t="s">
        <v>2</v>
      </c>
      <c r="C3" t="s">
        <v>1114</v>
      </c>
    </row>
    <row r="4" spans="1:60">
      <c r="B4" s="2" t="s">
        <v>3</v>
      </c>
      <c r="C4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91</v>
      </c>
      <c r="H11" s="25"/>
      <c r="I11" s="75">
        <v>609.73878478454026</v>
      </c>
      <c r="J11" s="76">
        <v>1</v>
      </c>
      <c r="K11" s="76">
        <v>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91</v>
      </c>
      <c r="H14" s="19"/>
      <c r="I14" s="81">
        <v>609.73878478454026</v>
      </c>
      <c r="J14" s="80">
        <v>1</v>
      </c>
      <c r="K14" s="80">
        <v>3.8999999999999998E-3</v>
      </c>
      <c r="BF14" s="16" t="s">
        <v>126</v>
      </c>
    </row>
    <row r="15" spans="1:60">
      <c r="B15" t="s">
        <v>902</v>
      </c>
      <c r="C15" t="s">
        <v>903</v>
      </c>
      <c r="D15" t="s">
        <v>123</v>
      </c>
      <c r="E15" t="s">
        <v>845</v>
      </c>
      <c r="F15" t="s">
        <v>106</v>
      </c>
      <c r="G15" s="77">
        <v>1</v>
      </c>
      <c r="H15" s="77">
        <v>162117.166</v>
      </c>
      <c r="I15" s="77">
        <v>5.0418438626000004</v>
      </c>
      <c r="J15" s="78">
        <v>8.3000000000000001E-3</v>
      </c>
      <c r="K15" s="78">
        <v>0</v>
      </c>
      <c r="BF15" s="16" t="s">
        <v>127</v>
      </c>
    </row>
    <row r="16" spans="1:60">
      <c r="B16" t="s">
        <v>904</v>
      </c>
      <c r="C16" t="s">
        <v>905</v>
      </c>
      <c r="D16" t="s">
        <v>123</v>
      </c>
      <c r="E16" t="s">
        <v>845</v>
      </c>
      <c r="F16" t="s">
        <v>106</v>
      </c>
      <c r="G16" s="77">
        <v>36</v>
      </c>
      <c r="H16" s="77">
        <v>408881.07874999999</v>
      </c>
      <c r="I16" s="77">
        <v>457.7832557685</v>
      </c>
      <c r="J16" s="78">
        <v>0.75080000000000002</v>
      </c>
      <c r="K16" s="78">
        <v>3.0000000000000001E-3</v>
      </c>
      <c r="BF16" s="16" t="s">
        <v>128</v>
      </c>
    </row>
    <row r="17" spans="2:58">
      <c r="B17" t="s">
        <v>906</v>
      </c>
      <c r="C17" t="s">
        <v>907</v>
      </c>
      <c r="D17" t="s">
        <v>123</v>
      </c>
      <c r="E17" t="s">
        <v>845</v>
      </c>
      <c r="F17" t="s">
        <v>203</v>
      </c>
      <c r="G17" s="77">
        <v>1</v>
      </c>
      <c r="H17" s="77">
        <v>-635000.00000000501</v>
      </c>
      <c r="I17" s="77">
        <v>-2.5292050000000201</v>
      </c>
      <c r="J17" s="78">
        <v>-4.1000000000000003E-3</v>
      </c>
      <c r="K17" s="78">
        <v>0</v>
      </c>
      <c r="BF17" s="16" t="s">
        <v>129</v>
      </c>
    </row>
    <row r="18" spans="2:58">
      <c r="B18" t="s">
        <v>908</v>
      </c>
      <c r="C18" t="s">
        <v>909</v>
      </c>
      <c r="D18" t="s">
        <v>123</v>
      </c>
      <c r="E18" t="s">
        <v>845</v>
      </c>
      <c r="F18" t="s">
        <v>201</v>
      </c>
      <c r="G18" s="77">
        <v>2</v>
      </c>
      <c r="H18" s="77">
        <v>50904986</v>
      </c>
      <c r="I18" s="77">
        <v>27.502945836079999</v>
      </c>
      <c r="J18" s="78">
        <v>4.5100000000000001E-2</v>
      </c>
      <c r="K18" s="78">
        <v>2.0000000000000001E-4</v>
      </c>
      <c r="BF18" s="16" t="s">
        <v>130</v>
      </c>
    </row>
    <row r="19" spans="2:58">
      <c r="B19" t="s">
        <v>910</v>
      </c>
      <c r="C19" t="s">
        <v>911</v>
      </c>
      <c r="D19" t="s">
        <v>123</v>
      </c>
      <c r="E19" t="s">
        <v>845</v>
      </c>
      <c r="F19" t="s">
        <v>106</v>
      </c>
      <c r="G19" s="77">
        <v>4</v>
      </c>
      <c r="H19" s="77">
        <v>199439.788</v>
      </c>
      <c r="I19" s="77">
        <v>24.810309627199999</v>
      </c>
      <c r="J19" s="78">
        <v>4.07E-2</v>
      </c>
      <c r="K19" s="78">
        <v>2.0000000000000001E-4</v>
      </c>
      <c r="BF19" s="16" t="s">
        <v>131</v>
      </c>
    </row>
    <row r="20" spans="2:58">
      <c r="B20" t="s">
        <v>912</v>
      </c>
      <c r="C20" t="s">
        <v>913</v>
      </c>
      <c r="D20" t="s">
        <v>123</v>
      </c>
      <c r="E20" t="s">
        <v>845</v>
      </c>
      <c r="F20" t="s">
        <v>106</v>
      </c>
      <c r="G20" s="77">
        <v>3</v>
      </c>
      <c r="H20" s="77">
        <v>293316.30666666775</v>
      </c>
      <c r="I20" s="77">
        <v>27.366411412000101</v>
      </c>
      <c r="J20" s="78">
        <v>4.4900000000000002E-2</v>
      </c>
      <c r="K20" s="78">
        <v>2.0000000000000001E-4</v>
      </c>
      <c r="BF20" s="16" t="s">
        <v>132</v>
      </c>
    </row>
    <row r="21" spans="2:58">
      <c r="B21" t="s">
        <v>914</v>
      </c>
      <c r="C21" t="s">
        <v>915</v>
      </c>
      <c r="D21" t="s">
        <v>123</v>
      </c>
      <c r="E21" t="s">
        <v>845</v>
      </c>
      <c r="F21" t="s">
        <v>106</v>
      </c>
      <c r="G21" s="77">
        <v>24</v>
      </c>
      <c r="H21" s="77">
        <v>-22405.1852</v>
      </c>
      <c r="I21" s="77">
        <v>-16.723230233279999</v>
      </c>
      <c r="J21" s="78">
        <v>-2.7400000000000001E-2</v>
      </c>
      <c r="K21" s="78">
        <v>-1E-4</v>
      </c>
      <c r="BF21" s="16" t="s">
        <v>123</v>
      </c>
    </row>
    <row r="22" spans="2:58">
      <c r="B22" t="s">
        <v>916</v>
      </c>
      <c r="C22" t="s">
        <v>917</v>
      </c>
      <c r="D22" t="s">
        <v>123</v>
      </c>
      <c r="E22" t="s">
        <v>123</v>
      </c>
      <c r="F22" t="s">
        <v>106</v>
      </c>
      <c r="G22" s="77">
        <v>-6</v>
      </c>
      <c r="H22" s="77">
        <v>2083.3333333358305</v>
      </c>
      <c r="I22" s="77">
        <v>-0.388750000000466</v>
      </c>
      <c r="J22" s="78">
        <v>-5.9999999999999995E-4</v>
      </c>
      <c r="K22" s="78">
        <v>0</v>
      </c>
    </row>
    <row r="23" spans="2:58">
      <c r="B23" t="s">
        <v>918</v>
      </c>
      <c r="C23" t="s">
        <v>919</v>
      </c>
      <c r="D23" t="s">
        <v>123</v>
      </c>
      <c r="E23" t="s">
        <v>123</v>
      </c>
      <c r="F23" t="s">
        <v>110</v>
      </c>
      <c r="G23" s="77">
        <v>26</v>
      </c>
      <c r="H23" s="77">
        <v>94870.925076923726</v>
      </c>
      <c r="I23" s="77">
        <v>86.875203511440603</v>
      </c>
      <c r="J23" s="78">
        <v>0.14249999999999999</v>
      </c>
      <c r="K23" s="78">
        <v>5.9999999999999995E-4</v>
      </c>
    </row>
    <row r="24" spans="2:58">
      <c r="B24" t="s">
        <v>245</v>
      </c>
      <c r="C24" s="19"/>
      <c r="D24" s="19"/>
      <c r="E24" s="19"/>
      <c r="F24" s="19"/>
      <c r="G24" s="19"/>
      <c r="H24" s="19"/>
    </row>
    <row r="25" spans="2:58">
      <c r="B25" t="s">
        <v>307</v>
      </c>
      <c r="C25" s="19"/>
      <c r="D25" s="19"/>
      <c r="E25" s="19"/>
      <c r="F25" s="19"/>
      <c r="G25" s="19"/>
      <c r="H25" s="19"/>
    </row>
    <row r="26" spans="2:58">
      <c r="B26" t="s">
        <v>308</v>
      </c>
      <c r="C26" s="19"/>
      <c r="D26" s="19"/>
      <c r="E26" s="19"/>
      <c r="F26" s="19"/>
      <c r="G26" s="19"/>
      <c r="H26" s="19"/>
    </row>
    <row r="27" spans="2:58">
      <c r="B27" t="s">
        <v>309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1113</v>
      </c>
    </row>
    <row r="3" spans="2:81">
      <c r="B3" s="2" t="s">
        <v>2</v>
      </c>
      <c r="C3" t="s">
        <v>1114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0.84</v>
      </c>
      <c r="I11" s="7"/>
      <c r="J11" s="7"/>
      <c r="K11" s="76">
        <v>-1.52E-2</v>
      </c>
      <c r="L11" s="75">
        <v>213000</v>
      </c>
      <c r="M11" s="7"/>
      <c r="N11" s="75">
        <v>224.28899999999999</v>
      </c>
      <c r="O11" s="7"/>
      <c r="P11" s="76">
        <v>1</v>
      </c>
      <c r="Q11" s="76">
        <v>1.4E-3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0.84</v>
      </c>
      <c r="K12" s="80">
        <v>-1.52E-2</v>
      </c>
      <c r="L12" s="81">
        <v>213000</v>
      </c>
      <c r="N12" s="81">
        <v>224.28899999999999</v>
      </c>
      <c r="P12" s="80">
        <v>1</v>
      </c>
      <c r="Q12" s="80">
        <v>1.4E-3</v>
      </c>
    </row>
    <row r="13" spans="2:81">
      <c r="B13" s="79" t="s">
        <v>920</v>
      </c>
      <c r="H13" s="81">
        <v>0.84</v>
      </c>
      <c r="K13" s="80">
        <v>-1.52E-2</v>
      </c>
      <c r="L13" s="81">
        <v>213000</v>
      </c>
      <c r="N13" s="81">
        <v>224.28899999999999</v>
      </c>
      <c r="P13" s="80">
        <v>1</v>
      </c>
      <c r="Q13" s="80">
        <v>1.4E-3</v>
      </c>
    </row>
    <row r="14" spans="2:81">
      <c r="B14" t="s">
        <v>921</v>
      </c>
      <c r="C14" t="s">
        <v>922</v>
      </c>
      <c r="D14" t="s">
        <v>923</v>
      </c>
      <c r="E14" t="s">
        <v>210</v>
      </c>
      <c r="F14" t="s">
        <v>211</v>
      </c>
      <c r="G14" t="s">
        <v>254</v>
      </c>
      <c r="H14" s="77">
        <v>0.84</v>
      </c>
      <c r="I14" t="s">
        <v>102</v>
      </c>
      <c r="J14" s="78">
        <v>6.1999999999999998E-3</v>
      </c>
      <c r="K14" s="78">
        <v>-1.52E-2</v>
      </c>
      <c r="L14" s="77">
        <v>213000</v>
      </c>
      <c r="M14" s="77">
        <v>105.3</v>
      </c>
      <c r="N14" s="77">
        <v>224.28899999999999</v>
      </c>
      <c r="O14" s="78">
        <v>0</v>
      </c>
      <c r="P14" s="78">
        <v>1</v>
      </c>
      <c r="Q14" s="78">
        <v>1.4E-3</v>
      </c>
    </row>
    <row r="15" spans="2:81">
      <c r="B15" s="79" t="s">
        <v>924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239</v>
      </c>
      <c r="C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239</v>
      </c>
      <c r="C19" t="s">
        <v>239</v>
      </c>
      <c r="E19" t="s">
        <v>239</v>
      </c>
      <c r="H19" s="77">
        <v>0</v>
      </c>
      <c r="I19" t="s">
        <v>239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239</v>
      </c>
      <c r="C21" t="s">
        <v>239</v>
      </c>
      <c r="E21" t="s">
        <v>239</v>
      </c>
      <c r="H21" s="77">
        <v>0</v>
      </c>
      <c r="I21" t="s">
        <v>239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239</v>
      </c>
      <c r="C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239</v>
      </c>
      <c r="C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239</v>
      </c>
      <c r="C28" t="s">
        <v>239</v>
      </c>
      <c r="E28" t="s">
        <v>239</v>
      </c>
      <c r="H28" s="77">
        <v>0</v>
      </c>
      <c r="I28" t="s">
        <v>239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239</v>
      </c>
      <c r="C30" t="s">
        <v>239</v>
      </c>
      <c r="E30" t="s">
        <v>239</v>
      </c>
      <c r="H30" s="77">
        <v>0</v>
      </c>
      <c r="I30" t="s">
        <v>239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239</v>
      </c>
      <c r="C33" t="s">
        <v>239</v>
      </c>
      <c r="E33" t="s">
        <v>239</v>
      </c>
      <c r="H33" s="77">
        <v>0</v>
      </c>
      <c r="I33" t="s">
        <v>239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239</v>
      </c>
      <c r="C35" t="s">
        <v>239</v>
      </c>
      <c r="E35" t="s">
        <v>239</v>
      </c>
      <c r="H35" s="77">
        <v>0</v>
      </c>
      <c r="I35" t="s">
        <v>239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239</v>
      </c>
      <c r="C37" t="s">
        <v>239</v>
      </c>
      <c r="E37" t="s">
        <v>239</v>
      </c>
      <c r="H37" s="77">
        <v>0</v>
      </c>
      <c r="I37" t="s">
        <v>239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239</v>
      </c>
      <c r="C39" t="s">
        <v>239</v>
      </c>
      <c r="E39" t="s">
        <v>239</v>
      </c>
      <c r="H39" s="77">
        <v>0</v>
      </c>
      <c r="I39" t="s">
        <v>239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1113</v>
      </c>
    </row>
    <row r="3" spans="2:72">
      <c r="B3" s="2" t="s">
        <v>2</v>
      </c>
      <c r="C3" t="s">
        <v>1114</v>
      </c>
    </row>
    <row r="4" spans="2:72">
      <c r="B4" s="2" t="s">
        <v>3</v>
      </c>
      <c r="C4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239</v>
      </c>
      <c r="C14" t="s">
        <v>239</v>
      </c>
      <c r="D14" t="s">
        <v>239</v>
      </c>
      <c r="G14" s="77">
        <v>0</v>
      </c>
      <c r="H14" t="s">
        <v>239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239</v>
      </c>
      <c r="C16" t="s">
        <v>239</v>
      </c>
      <c r="D16" t="s">
        <v>239</v>
      </c>
      <c r="G16" s="77">
        <v>0</v>
      </c>
      <c r="H16" t="s">
        <v>239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G18" s="77">
        <v>0</v>
      </c>
      <c r="H18" t="s">
        <v>239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G20" s="77">
        <v>0</v>
      </c>
      <c r="H20" t="s">
        <v>239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239</v>
      </c>
      <c r="C22" t="s">
        <v>239</v>
      </c>
      <c r="D22" t="s">
        <v>239</v>
      </c>
      <c r="G22" s="77">
        <v>0</v>
      </c>
      <c r="H22" t="s">
        <v>239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G25" s="77">
        <v>0</v>
      </c>
      <c r="H25" t="s">
        <v>239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934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239</v>
      </c>
      <c r="C27" t="s">
        <v>239</v>
      </c>
      <c r="D27" t="s">
        <v>239</v>
      </c>
      <c r="G27" s="77">
        <v>0</v>
      </c>
      <c r="H27" t="s">
        <v>239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1113</v>
      </c>
    </row>
    <row r="3" spans="2:65">
      <c r="B3" s="2" t="s">
        <v>2</v>
      </c>
      <c r="C3" t="s">
        <v>1114</v>
      </c>
    </row>
    <row r="4" spans="2:65">
      <c r="B4" s="2" t="s">
        <v>3</v>
      </c>
      <c r="C4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935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7">
        <v>0</v>
      </c>
      <c r="K14" t="s">
        <v>239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936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7">
        <v>0</v>
      </c>
      <c r="K16" t="s">
        <v>239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7">
        <v>0</v>
      </c>
      <c r="K18" t="s">
        <v>239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7">
        <v>0</v>
      </c>
      <c r="K20" t="s">
        <v>239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937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7">
        <v>0</v>
      </c>
      <c r="K23" t="s">
        <v>239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938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7">
        <v>0</v>
      </c>
      <c r="K25" t="s">
        <v>239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1113</v>
      </c>
    </row>
    <row r="3" spans="2:81">
      <c r="B3" s="2" t="s">
        <v>2</v>
      </c>
      <c r="C3" t="s">
        <v>1114</v>
      </c>
    </row>
    <row r="4" spans="2:81">
      <c r="B4" s="2" t="s">
        <v>3</v>
      </c>
      <c r="C4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4.0599999999999996</v>
      </c>
      <c r="K11" s="7"/>
      <c r="L11" s="7"/>
      <c r="M11" s="76">
        <v>1.43E-2</v>
      </c>
      <c r="N11" s="75">
        <v>646453.25</v>
      </c>
      <c r="O11" s="7"/>
      <c r="P11" s="75">
        <v>548.11944078659997</v>
      </c>
      <c r="Q11" s="7"/>
      <c r="R11" s="76">
        <v>1</v>
      </c>
      <c r="S11" s="76">
        <v>3.5000000000000001E-3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4.0599999999999996</v>
      </c>
      <c r="M12" s="80">
        <v>1.43E-2</v>
      </c>
      <c r="N12" s="81">
        <v>646453.25</v>
      </c>
      <c r="P12" s="81">
        <v>548.11944078659997</v>
      </c>
      <c r="R12" s="80">
        <v>1</v>
      </c>
      <c r="S12" s="80">
        <v>3.5000000000000001E-3</v>
      </c>
    </row>
    <row r="13" spans="2:81">
      <c r="B13" s="79" t="s">
        <v>935</v>
      </c>
      <c r="C13" s="16"/>
      <c r="D13" s="16"/>
      <c r="E13" s="16"/>
      <c r="J13" s="81">
        <v>5.33</v>
      </c>
      <c r="M13" s="80">
        <v>3.5999999999999999E-3</v>
      </c>
      <c r="N13" s="81">
        <v>133440</v>
      </c>
      <c r="P13" s="81">
        <v>152.58864</v>
      </c>
      <c r="R13" s="80">
        <v>0.27839999999999998</v>
      </c>
      <c r="S13" s="80">
        <v>1E-3</v>
      </c>
    </row>
    <row r="14" spans="2:81">
      <c r="B14" t="s">
        <v>939</v>
      </c>
      <c r="C14" t="s">
        <v>940</v>
      </c>
      <c r="D14" t="s">
        <v>123</v>
      </c>
      <c r="E14" t="s">
        <v>941</v>
      </c>
      <c r="F14" t="s">
        <v>363</v>
      </c>
      <c r="G14" t="s">
        <v>467</v>
      </c>
      <c r="H14" t="s">
        <v>150</v>
      </c>
      <c r="I14" t="s">
        <v>280</v>
      </c>
      <c r="J14" s="77">
        <v>5.33</v>
      </c>
      <c r="K14" t="s">
        <v>102</v>
      </c>
      <c r="L14" s="78">
        <v>1.7999999999999999E-2</v>
      </c>
      <c r="M14" s="78">
        <v>3.5999999999999999E-3</v>
      </c>
      <c r="N14" s="77">
        <v>133440</v>
      </c>
      <c r="O14" s="77">
        <v>114.35</v>
      </c>
      <c r="P14" s="77">
        <v>152.58864</v>
      </c>
      <c r="Q14" s="78">
        <v>1E-4</v>
      </c>
      <c r="R14" s="78">
        <v>0.27839999999999998</v>
      </c>
      <c r="S14" s="78">
        <v>1E-3</v>
      </c>
    </row>
    <row r="15" spans="2:81">
      <c r="B15" s="79" t="s">
        <v>936</v>
      </c>
      <c r="C15" s="16"/>
      <c r="D15" s="16"/>
      <c r="E15" s="16"/>
      <c r="J15" s="81">
        <v>3.57</v>
      </c>
      <c r="M15" s="80">
        <v>1.8499999999999999E-2</v>
      </c>
      <c r="N15" s="81">
        <v>513013.25</v>
      </c>
      <c r="P15" s="81">
        <v>395.53080078660003</v>
      </c>
      <c r="R15" s="80">
        <v>0.72160000000000002</v>
      </c>
      <c r="S15" s="80">
        <v>2.5999999999999999E-3</v>
      </c>
    </row>
    <row r="16" spans="2:81">
      <c r="B16" t="s">
        <v>942</v>
      </c>
      <c r="C16" t="s">
        <v>943</v>
      </c>
      <c r="D16" t="s">
        <v>123</v>
      </c>
      <c r="E16" t="s">
        <v>944</v>
      </c>
      <c r="F16" t="s">
        <v>547</v>
      </c>
      <c r="G16" t="s">
        <v>319</v>
      </c>
      <c r="H16" t="s">
        <v>150</v>
      </c>
      <c r="I16" t="s">
        <v>280</v>
      </c>
      <c r="J16" s="77">
        <v>2.16</v>
      </c>
      <c r="K16" t="s">
        <v>102</v>
      </c>
      <c r="L16" s="78">
        <v>2.5000000000000001E-2</v>
      </c>
      <c r="M16" s="78">
        <v>4.5999999999999999E-3</v>
      </c>
      <c r="N16" s="77">
        <v>63563.8</v>
      </c>
      <c r="O16" s="77">
        <v>104.13</v>
      </c>
      <c r="P16" s="77">
        <v>66.188984939999997</v>
      </c>
      <c r="Q16" s="78">
        <v>1E-4</v>
      </c>
      <c r="R16" s="78">
        <v>0.1208</v>
      </c>
      <c r="S16" s="78">
        <v>4.0000000000000002E-4</v>
      </c>
    </row>
    <row r="17" spans="2:19">
      <c r="B17" t="s">
        <v>945</v>
      </c>
      <c r="C17" t="s">
        <v>946</v>
      </c>
      <c r="D17" t="s">
        <v>123</v>
      </c>
      <c r="E17" t="s">
        <v>944</v>
      </c>
      <c r="F17" t="s">
        <v>547</v>
      </c>
      <c r="G17" t="s">
        <v>319</v>
      </c>
      <c r="H17" t="s">
        <v>150</v>
      </c>
      <c r="I17" t="s">
        <v>280</v>
      </c>
      <c r="J17" s="77">
        <v>6.01</v>
      </c>
      <c r="K17" t="s">
        <v>102</v>
      </c>
      <c r="L17" s="78">
        <v>3.7400000000000003E-2</v>
      </c>
      <c r="M17" s="78">
        <v>1.7500000000000002E-2</v>
      </c>
      <c r="N17" s="77">
        <v>61542.8</v>
      </c>
      <c r="O17" s="77">
        <v>113.74</v>
      </c>
      <c r="P17" s="77">
        <v>69.998780719999999</v>
      </c>
      <c r="Q17" s="78">
        <v>1E-4</v>
      </c>
      <c r="R17" s="78">
        <v>0.12770000000000001</v>
      </c>
      <c r="S17" s="78">
        <v>5.0000000000000001E-4</v>
      </c>
    </row>
    <row r="18" spans="2:19">
      <c r="B18" t="s">
        <v>947</v>
      </c>
      <c r="C18" t="s">
        <v>948</v>
      </c>
      <c r="D18" t="s">
        <v>123</v>
      </c>
      <c r="E18" t="s">
        <v>949</v>
      </c>
      <c r="F18" t="s">
        <v>670</v>
      </c>
      <c r="G18" t="s">
        <v>391</v>
      </c>
      <c r="H18" t="s">
        <v>211</v>
      </c>
      <c r="I18" t="s">
        <v>280</v>
      </c>
      <c r="J18" s="77">
        <v>4.5599999999999996</v>
      </c>
      <c r="K18" t="s">
        <v>102</v>
      </c>
      <c r="L18" s="78">
        <v>3.3500000000000002E-2</v>
      </c>
      <c r="M18" s="78">
        <v>2.47E-2</v>
      </c>
      <c r="N18" s="77">
        <v>86978</v>
      </c>
      <c r="O18" s="77">
        <v>104.77</v>
      </c>
      <c r="P18" s="77">
        <v>91.126850599999997</v>
      </c>
      <c r="Q18" s="78">
        <v>1E-4</v>
      </c>
      <c r="R18" s="78">
        <v>0.1663</v>
      </c>
      <c r="S18" s="78">
        <v>5.9999999999999995E-4</v>
      </c>
    </row>
    <row r="19" spans="2:19">
      <c r="B19" t="s">
        <v>950</v>
      </c>
      <c r="C19" t="s">
        <v>951</v>
      </c>
      <c r="D19" t="s">
        <v>123</v>
      </c>
      <c r="E19" t="s">
        <v>952</v>
      </c>
      <c r="F19" t="s">
        <v>128</v>
      </c>
      <c r="G19" t="s">
        <v>391</v>
      </c>
      <c r="H19" t="s">
        <v>211</v>
      </c>
      <c r="I19" t="s">
        <v>280</v>
      </c>
      <c r="J19" s="77">
        <v>0.25</v>
      </c>
      <c r="K19" t="s">
        <v>102</v>
      </c>
      <c r="L19" s="78">
        <v>1.14E-2</v>
      </c>
      <c r="M19" s="78">
        <v>1.9E-2</v>
      </c>
      <c r="N19" s="77">
        <v>24675.3</v>
      </c>
      <c r="O19" s="77">
        <v>100.49</v>
      </c>
      <c r="P19" s="77">
        <v>24.796208969999999</v>
      </c>
      <c r="Q19" s="78">
        <v>2.0000000000000001E-4</v>
      </c>
      <c r="R19" s="78">
        <v>4.5199999999999997E-2</v>
      </c>
      <c r="S19" s="78">
        <v>2.0000000000000001E-4</v>
      </c>
    </row>
    <row r="20" spans="2:19">
      <c r="B20" t="s">
        <v>953</v>
      </c>
      <c r="C20" t="s">
        <v>954</v>
      </c>
      <c r="D20" t="s">
        <v>123</v>
      </c>
      <c r="E20" t="s">
        <v>955</v>
      </c>
      <c r="F20" t="s">
        <v>415</v>
      </c>
      <c r="G20" t="s">
        <v>459</v>
      </c>
      <c r="H20" t="s">
        <v>150</v>
      </c>
      <c r="I20" t="s">
        <v>280</v>
      </c>
      <c r="J20" s="77">
        <v>3.81</v>
      </c>
      <c r="K20" t="s">
        <v>102</v>
      </c>
      <c r="L20" s="78">
        <v>4.4699999999999997E-2</v>
      </c>
      <c r="M20" s="78">
        <v>2.7199999999999998E-2</v>
      </c>
      <c r="N20" s="77">
        <v>104829.23</v>
      </c>
      <c r="O20" s="77">
        <v>106.89</v>
      </c>
      <c r="P20" s="77">
        <v>112.051963947</v>
      </c>
      <c r="Q20" s="78">
        <v>2.0000000000000001E-4</v>
      </c>
      <c r="R20" s="78">
        <v>0.2044</v>
      </c>
      <c r="S20" s="78">
        <v>6.9999999999999999E-4</v>
      </c>
    </row>
    <row r="21" spans="2:19">
      <c r="B21" t="s">
        <v>956</v>
      </c>
      <c r="C21" t="s">
        <v>957</v>
      </c>
      <c r="D21" t="s">
        <v>123</v>
      </c>
      <c r="E21" t="s">
        <v>488</v>
      </c>
      <c r="F21" t="s">
        <v>386</v>
      </c>
      <c r="G21" t="s">
        <v>239</v>
      </c>
      <c r="H21" t="s">
        <v>423</v>
      </c>
      <c r="I21" t="s">
        <v>492</v>
      </c>
      <c r="J21" s="77">
        <v>0</v>
      </c>
      <c r="K21" t="s">
        <v>102</v>
      </c>
      <c r="L21" s="78">
        <v>6.3500000000000001E-2</v>
      </c>
      <c r="M21" s="78">
        <v>0</v>
      </c>
      <c r="N21" s="77">
        <v>2691</v>
      </c>
      <c r="O21" s="77">
        <v>18.559999999999999</v>
      </c>
      <c r="P21" s="77">
        <v>0.49944959999999999</v>
      </c>
      <c r="Q21" s="78">
        <v>0</v>
      </c>
      <c r="R21" s="78">
        <v>8.9999999999999998E-4</v>
      </c>
      <c r="S21" s="78">
        <v>0</v>
      </c>
    </row>
    <row r="22" spans="2:19">
      <c r="B22" t="s">
        <v>958</v>
      </c>
      <c r="C22" t="s">
        <v>959</v>
      </c>
      <c r="D22" t="s">
        <v>123</v>
      </c>
      <c r="E22" t="s">
        <v>488</v>
      </c>
      <c r="F22" t="s">
        <v>386</v>
      </c>
      <c r="G22" t="s">
        <v>239</v>
      </c>
      <c r="H22" t="s">
        <v>423</v>
      </c>
      <c r="I22" t="s">
        <v>489</v>
      </c>
      <c r="J22" s="77">
        <v>0</v>
      </c>
      <c r="K22" t="s">
        <v>102</v>
      </c>
      <c r="L22" s="78">
        <v>6.3500000000000001E-2</v>
      </c>
      <c r="M22" s="78">
        <v>0</v>
      </c>
      <c r="N22" s="77">
        <v>168696</v>
      </c>
      <c r="O22" s="77">
        <v>18.28</v>
      </c>
      <c r="P22" s="77">
        <v>30.837628800000001</v>
      </c>
      <c r="Q22" s="78">
        <v>2.9999999999999997E-4</v>
      </c>
      <c r="R22" s="78">
        <v>5.6300000000000003E-2</v>
      </c>
      <c r="S22" s="78">
        <v>2.0000000000000001E-4</v>
      </c>
    </row>
    <row r="23" spans="2:19">
      <c r="B23" t="s">
        <v>960</v>
      </c>
      <c r="C23" t="s">
        <v>961</v>
      </c>
      <c r="D23" t="s">
        <v>123</v>
      </c>
      <c r="E23" t="s">
        <v>962</v>
      </c>
      <c r="F23" t="s">
        <v>415</v>
      </c>
      <c r="G23" t="s">
        <v>239</v>
      </c>
      <c r="H23" t="s">
        <v>423</v>
      </c>
      <c r="I23" t="s">
        <v>280</v>
      </c>
      <c r="J23" s="77">
        <v>0.97</v>
      </c>
      <c r="K23" t="s">
        <v>102</v>
      </c>
      <c r="L23" s="78">
        <v>5.7500000000000002E-2</v>
      </c>
      <c r="M23" s="78">
        <v>5.45E-2</v>
      </c>
      <c r="N23" s="77">
        <v>37.119999999999997</v>
      </c>
      <c r="O23" s="77">
        <v>83.332999999999998</v>
      </c>
      <c r="P23" s="77">
        <v>3.0933209600000001E-2</v>
      </c>
      <c r="Q23" s="78">
        <v>0</v>
      </c>
      <c r="R23" s="78">
        <v>1E-4</v>
      </c>
      <c r="S23" s="78">
        <v>0</v>
      </c>
    </row>
    <row r="24" spans="2:19">
      <c r="B24" s="79" t="s">
        <v>312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7">
        <v>0</v>
      </c>
      <c r="K25" t="s">
        <v>239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508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239</v>
      </c>
      <c r="C27" t="s">
        <v>239</v>
      </c>
      <c r="D27" s="16"/>
      <c r="E27" s="16"/>
      <c r="F27" t="s">
        <v>239</v>
      </c>
      <c r="G27" t="s">
        <v>239</v>
      </c>
      <c r="J27" s="77">
        <v>0</v>
      </c>
      <c r="K27" t="s">
        <v>239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243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313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239</v>
      </c>
      <c r="C30" t="s">
        <v>239</v>
      </c>
      <c r="D30" s="16"/>
      <c r="E30" s="16"/>
      <c r="F30" t="s">
        <v>239</v>
      </c>
      <c r="G30" t="s">
        <v>239</v>
      </c>
      <c r="J30" s="77">
        <v>0</v>
      </c>
      <c r="K30" t="s">
        <v>239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314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J32" s="77">
        <v>0</v>
      </c>
      <c r="K32" t="s">
        <v>239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245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B36" t="s">
        <v>309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1113</v>
      </c>
    </row>
    <row r="3" spans="2:98">
      <c r="B3" s="2" t="s">
        <v>2</v>
      </c>
      <c r="C3" t="s">
        <v>1114</v>
      </c>
    </row>
    <row r="4" spans="2:98">
      <c r="B4" s="2" t="s">
        <v>3</v>
      </c>
      <c r="C4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116300</v>
      </c>
      <c r="I11" s="7"/>
      <c r="J11" s="75">
        <v>474.69023920000001</v>
      </c>
      <c r="K11" s="7"/>
      <c r="L11" s="76">
        <v>1</v>
      </c>
      <c r="M11" s="76">
        <v>3.0999999999999999E-3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114704</v>
      </c>
      <c r="J12" s="81">
        <v>435.87520000000001</v>
      </c>
      <c r="L12" s="80">
        <v>0.91820000000000002</v>
      </c>
      <c r="M12" s="80">
        <v>2.8E-3</v>
      </c>
    </row>
    <row r="13" spans="2:98">
      <c r="B13" t="s">
        <v>963</v>
      </c>
      <c r="C13" t="s">
        <v>964</v>
      </c>
      <c r="D13" t="s">
        <v>123</v>
      </c>
      <c r="E13" t="s">
        <v>965</v>
      </c>
      <c r="F13" t="s">
        <v>601</v>
      </c>
      <c r="G13" t="s">
        <v>102</v>
      </c>
      <c r="H13" s="77">
        <v>114704</v>
      </c>
      <c r="I13" s="77">
        <v>380</v>
      </c>
      <c r="J13" s="77">
        <v>435.87520000000001</v>
      </c>
      <c r="K13" s="78">
        <v>6.9999999999999999E-4</v>
      </c>
      <c r="L13" s="78">
        <v>0.91820000000000002</v>
      </c>
      <c r="M13" s="78">
        <v>2.8E-3</v>
      </c>
    </row>
    <row r="14" spans="2:98">
      <c r="B14" s="79" t="s">
        <v>243</v>
      </c>
      <c r="C14" s="16"/>
      <c r="D14" s="16"/>
      <c r="E14" s="16"/>
      <c r="H14" s="81">
        <v>1596</v>
      </c>
      <c r="J14" s="81">
        <v>38.815039200000001</v>
      </c>
      <c r="L14" s="80">
        <v>8.1799999999999998E-2</v>
      </c>
      <c r="M14" s="80">
        <v>2.9999999999999997E-4</v>
      </c>
    </row>
    <row r="15" spans="2:98">
      <c r="B15" s="79" t="s">
        <v>313</v>
      </c>
      <c r="C15" s="16"/>
      <c r="D15" s="16"/>
      <c r="E15" s="16"/>
      <c r="H15" s="81">
        <v>1596</v>
      </c>
      <c r="J15" s="81">
        <v>38.815039200000001</v>
      </c>
      <c r="L15" s="80">
        <v>8.1799999999999998E-2</v>
      </c>
      <c r="M15" s="80">
        <v>2.9999999999999997E-4</v>
      </c>
    </row>
    <row r="16" spans="2:98">
      <c r="B16" t="s">
        <v>966</v>
      </c>
      <c r="C16" t="s">
        <v>967</v>
      </c>
      <c r="D16" t="s">
        <v>511</v>
      </c>
      <c r="E16" t="s">
        <v>968</v>
      </c>
      <c r="F16" t="s">
        <v>969</v>
      </c>
      <c r="G16" t="s">
        <v>106</v>
      </c>
      <c r="H16" s="77">
        <v>1596</v>
      </c>
      <c r="I16" s="77">
        <v>782</v>
      </c>
      <c r="J16" s="77">
        <v>38.815039200000001</v>
      </c>
      <c r="K16" s="78">
        <v>0</v>
      </c>
      <c r="L16" s="78">
        <v>8.1799999999999998E-2</v>
      </c>
      <c r="M16" s="78">
        <v>2.9999999999999997E-4</v>
      </c>
    </row>
    <row r="17" spans="2:13">
      <c r="B17" s="79" t="s">
        <v>314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307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1113</v>
      </c>
    </row>
    <row r="3" spans="2:55">
      <c r="B3" s="2" t="s">
        <v>2</v>
      </c>
      <c r="C3" t="s">
        <v>1114</v>
      </c>
    </row>
    <row r="4" spans="2:55">
      <c r="B4" s="2" t="s">
        <v>3</v>
      </c>
      <c r="C4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45691.81</v>
      </c>
      <c r="G11" s="7"/>
      <c r="H11" s="75">
        <v>727.88537817716235</v>
      </c>
      <c r="I11" s="7"/>
      <c r="J11" s="76">
        <v>1</v>
      </c>
      <c r="K11" s="76">
        <v>4.7000000000000002E-3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45591.81</v>
      </c>
      <c r="H12" s="81">
        <v>586.31053817716236</v>
      </c>
      <c r="J12" s="80">
        <v>0.80549999999999999</v>
      </c>
      <c r="K12" s="80">
        <v>3.8E-3</v>
      </c>
    </row>
    <row r="13" spans="2:55">
      <c r="B13" s="79" t="s">
        <v>970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239</v>
      </c>
      <c r="C14" t="s">
        <v>239</v>
      </c>
      <c r="D14" t="s">
        <v>239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971</v>
      </c>
      <c r="C15" s="16"/>
      <c r="F15" s="81">
        <v>271.44</v>
      </c>
      <c r="H15" s="81">
        <v>560.58000523199996</v>
      </c>
      <c r="J15" s="80">
        <v>0.77010000000000001</v>
      </c>
      <c r="K15" s="80">
        <v>3.5999999999999999E-3</v>
      </c>
    </row>
    <row r="16" spans="2:55">
      <c r="B16" t="s">
        <v>972</v>
      </c>
      <c r="C16" t="s">
        <v>973</v>
      </c>
      <c r="D16" t="s">
        <v>102</v>
      </c>
      <c r="E16" t="s">
        <v>974</v>
      </c>
      <c r="F16" s="77">
        <v>271.44</v>
      </c>
      <c r="G16" s="77">
        <v>206520.78</v>
      </c>
      <c r="H16" s="77">
        <v>560.58000523199996</v>
      </c>
      <c r="I16" s="78">
        <v>0</v>
      </c>
      <c r="J16" s="78">
        <v>0.77010000000000001</v>
      </c>
      <c r="K16" s="78">
        <v>3.5999999999999999E-3</v>
      </c>
    </row>
    <row r="17" spans="2:11">
      <c r="B17" s="79" t="s">
        <v>975</v>
      </c>
      <c r="C17" s="16"/>
      <c r="F17" s="81">
        <v>1416.85</v>
      </c>
      <c r="H17" s="81">
        <v>0.211049102036</v>
      </c>
      <c r="J17" s="80">
        <v>2.9999999999999997E-4</v>
      </c>
      <c r="K17" s="80">
        <v>0</v>
      </c>
    </row>
    <row r="18" spans="2:11">
      <c r="B18" t="s">
        <v>976</v>
      </c>
      <c r="C18" t="s">
        <v>977</v>
      </c>
      <c r="D18" t="s">
        <v>106</v>
      </c>
      <c r="E18" t="s">
        <v>978</v>
      </c>
      <c r="F18" s="77">
        <v>1416.85</v>
      </c>
      <c r="G18" s="77">
        <v>4.7896000000000001</v>
      </c>
      <c r="H18" s="77">
        <v>0.211049102036</v>
      </c>
      <c r="I18" s="78">
        <v>0</v>
      </c>
      <c r="J18" s="78">
        <v>2.9999999999999997E-4</v>
      </c>
      <c r="K18" s="78">
        <v>0</v>
      </c>
    </row>
    <row r="19" spans="2:11">
      <c r="B19" s="79" t="s">
        <v>979</v>
      </c>
      <c r="C19" s="16"/>
      <c r="F19" s="81">
        <v>43903.519999999997</v>
      </c>
      <c r="H19" s="81">
        <v>25.519483843126402</v>
      </c>
      <c r="J19" s="80">
        <v>3.5099999999999999E-2</v>
      </c>
      <c r="K19" s="80">
        <v>2.0000000000000001E-4</v>
      </c>
    </row>
    <row r="20" spans="2:11">
      <c r="B20" t="s">
        <v>980</v>
      </c>
      <c r="C20" t="s">
        <v>981</v>
      </c>
      <c r="D20" t="s">
        <v>102</v>
      </c>
      <c r="E20" t="s">
        <v>982</v>
      </c>
      <c r="F20" s="77">
        <v>43903.519999999997</v>
      </c>
      <c r="G20" s="77">
        <v>58.126282000000003</v>
      </c>
      <c r="H20" s="77">
        <v>25.519483843126402</v>
      </c>
      <c r="I20" s="78">
        <v>1E-4</v>
      </c>
      <c r="J20" s="78">
        <v>3.5099999999999999E-2</v>
      </c>
      <c r="K20" s="78">
        <v>2.0000000000000001E-4</v>
      </c>
    </row>
    <row r="21" spans="2:11">
      <c r="B21" s="79" t="s">
        <v>243</v>
      </c>
      <c r="C21" s="16"/>
      <c r="F21" s="81">
        <v>100</v>
      </c>
      <c r="H21" s="81">
        <v>141.57483999999999</v>
      </c>
      <c r="J21" s="80">
        <v>0.19450000000000001</v>
      </c>
      <c r="K21" s="80">
        <v>8.9999999999999998E-4</v>
      </c>
    </row>
    <row r="22" spans="2:11">
      <c r="B22" s="79" t="s">
        <v>983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239</v>
      </c>
      <c r="C23" t="s">
        <v>239</v>
      </c>
      <c r="D23" t="s">
        <v>239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984</v>
      </c>
      <c r="C24" s="16"/>
      <c r="F24" s="81">
        <v>100</v>
      </c>
      <c r="H24" s="81">
        <v>141.57483999999999</v>
      </c>
      <c r="J24" s="80">
        <v>0.19450000000000001</v>
      </c>
      <c r="K24" s="80">
        <v>8.9999999999999998E-4</v>
      </c>
    </row>
    <row r="25" spans="2:11">
      <c r="B25" t="s">
        <v>985</v>
      </c>
      <c r="C25" t="s">
        <v>986</v>
      </c>
      <c r="D25" t="s">
        <v>102</v>
      </c>
      <c r="E25" t="s">
        <v>987</v>
      </c>
      <c r="F25" s="77">
        <v>100</v>
      </c>
      <c r="G25" s="77">
        <v>141574.84</v>
      </c>
      <c r="H25" s="77">
        <v>141.57483999999999</v>
      </c>
      <c r="I25" s="78">
        <v>0</v>
      </c>
      <c r="J25" s="78">
        <v>0.19450000000000001</v>
      </c>
      <c r="K25" s="78">
        <v>8.9999999999999998E-4</v>
      </c>
    </row>
    <row r="26" spans="2:11">
      <c r="B26" s="79" t="s">
        <v>988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239</v>
      </c>
      <c r="C27" t="s">
        <v>239</v>
      </c>
      <c r="D27" t="s">
        <v>239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989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239</v>
      </c>
      <c r="C29" t="s">
        <v>239</v>
      </c>
      <c r="D29" t="s">
        <v>239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245</v>
      </c>
      <c r="C30" s="16"/>
    </row>
    <row r="31" spans="2:11">
      <c r="B31" t="s">
        <v>307</v>
      </c>
      <c r="C31" s="16"/>
    </row>
    <row r="32" spans="2:11">
      <c r="B32" t="s">
        <v>308</v>
      </c>
      <c r="C32" s="16"/>
    </row>
    <row r="33" spans="2:3">
      <c r="B33" t="s">
        <v>309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1113</v>
      </c>
    </row>
    <row r="3" spans="2:59">
      <c r="B3" s="2" t="s">
        <v>2</v>
      </c>
      <c r="C3" t="s">
        <v>1114</v>
      </c>
    </row>
    <row r="4" spans="2:59">
      <c r="B4" s="2" t="s">
        <v>3</v>
      </c>
      <c r="C4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90286</v>
      </c>
      <c r="H11" s="7"/>
      <c r="I11" s="75">
        <v>10.605451122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990</v>
      </c>
      <c r="C12" s="16"/>
      <c r="D12" s="16"/>
      <c r="G12" s="81">
        <v>82124</v>
      </c>
      <c r="I12" s="81">
        <v>6.6176529999999998</v>
      </c>
      <c r="K12" s="80">
        <v>0.624</v>
      </c>
      <c r="L12" s="80">
        <v>0</v>
      </c>
    </row>
    <row r="13" spans="2:59">
      <c r="B13" t="s">
        <v>991</v>
      </c>
      <c r="C13" t="s">
        <v>992</v>
      </c>
      <c r="D13" t="s">
        <v>993</v>
      </c>
      <c r="E13" t="s">
        <v>102</v>
      </c>
      <c r="F13" t="s">
        <v>994</v>
      </c>
      <c r="G13" s="77">
        <v>39800</v>
      </c>
      <c r="H13" s="77">
        <v>5.87</v>
      </c>
      <c r="I13" s="77">
        <v>2.3362599999999998</v>
      </c>
      <c r="J13" s="78">
        <v>2.4E-2</v>
      </c>
      <c r="K13" s="78">
        <v>0.2203</v>
      </c>
      <c r="L13" s="78">
        <v>0</v>
      </c>
    </row>
    <row r="14" spans="2:59">
      <c r="B14" t="s">
        <v>995</v>
      </c>
      <c r="C14" t="s">
        <v>996</v>
      </c>
      <c r="D14" t="s">
        <v>993</v>
      </c>
      <c r="E14" t="s">
        <v>102</v>
      </c>
      <c r="F14" t="s">
        <v>994</v>
      </c>
      <c r="G14" s="77">
        <v>39800</v>
      </c>
      <c r="H14" s="77">
        <v>9.35</v>
      </c>
      <c r="I14" s="77">
        <v>3.7212999999999998</v>
      </c>
      <c r="J14" s="78">
        <v>2.4E-2</v>
      </c>
      <c r="K14" s="78">
        <v>0.35089999999999999</v>
      </c>
      <c r="L14" s="78">
        <v>0</v>
      </c>
    </row>
    <row r="15" spans="2:59">
      <c r="B15" t="s">
        <v>997</v>
      </c>
      <c r="C15" t="s">
        <v>998</v>
      </c>
      <c r="D15" t="s">
        <v>125</v>
      </c>
      <c r="E15" t="s">
        <v>102</v>
      </c>
      <c r="F15" t="s">
        <v>999</v>
      </c>
      <c r="G15" s="77">
        <v>2150</v>
      </c>
      <c r="H15" s="77">
        <v>0.01</v>
      </c>
      <c r="I15" s="77">
        <v>2.1499999999999999E-4</v>
      </c>
      <c r="J15" s="78">
        <v>0</v>
      </c>
      <c r="K15" s="78">
        <v>0</v>
      </c>
      <c r="L15" s="78">
        <v>0</v>
      </c>
    </row>
    <row r="16" spans="2:59">
      <c r="B16" t="s">
        <v>1000</v>
      </c>
      <c r="C16" t="s">
        <v>1001</v>
      </c>
      <c r="D16" t="s">
        <v>125</v>
      </c>
      <c r="E16" t="s">
        <v>102</v>
      </c>
      <c r="F16" t="s">
        <v>1002</v>
      </c>
      <c r="G16" s="77">
        <v>374</v>
      </c>
      <c r="H16" s="77">
        <v>149.69999999999999</v>
      </c>
      <c r="I16" s="77">
        <v>0.55987799999999999</v>
      </c>
      <c r="J16" s="78">
        <v>0</v>
      </c>
      <c r="K16" s="78">
        <v>5.28E-2</v>
      </c>
      <c r="L16" s="78">
        <v>0</v>
      </c>
    </row>
    <row r="17" spans="2:12">
      <c r="B17" s="79" t="s">
        <v>892</v>
      </c>
      <c r="C17" s="16"/>
      <c r="D17" s="16"/>
      <c r="G17" s="81">
        <v>8162</v>
      </c>
      <c r="I17" s="81">
        <v>3.9877981220000001</v>
      </c>
      <c r="K17" s="80">
        <v>0.376</v>
      </c>
      <c r="L17" s="80">
        <v>0</v>
      </c>
    </row>
    <row r="18" spans="2:12">
      <c r="B18" t="s">
        <v>1003</v>
      </c>
      <c r="C18" t="s">
        <v>1004</v>
      </c>
      <c r="D18" t="s">
        <v>1005</v>
      </c>
      <c r="E18" t="s">
        <v>106</v>
      </c>
      <c r="F18" t="s">
        <v>1006</v>
      </c>
      <c r="G18" s="77">
        <v>8162</v>
      </c>
      <c r="H18" s="77">
        <v>15.71</v>
      </c>
      <c r="I18" s="77">
        <v>3.9877981220000001</v>
      </c>
      <c r="J18" s="78">
        <v>3.5999999999999999E-3</v>
      </c>
      <c r="K18" s="78">
        <v>0.376</v>
      </c>
      <c r="L18" s="78">
        <v>0</v>
      </c>
    </row>
    <row r="19" spans="2:12">
      <c r="B19" t="s">
        <v>245</v>
      </c>
      <c r="C19" s="16"/>
      <c r="D19" s="16"/>
    </row>
    <row r="20" spans="2:12">
      <c r="B20" t="s">
        <v>307</v>
      </c>
      <c r="C20" s="16"/>
      <c r="D20" s="16"/>
    </row>
    <row r="21" spans="2:12">
      <c r="B21" t="s">
        <v>308</v>
      </c>
      <c r="C21" s="16"/>
      <c r="D21" s="16"/>
    </row>
    <row r="22" spans="2:12">
      <c r="B22" t="s">
        <v>309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1113</v>
      </c>
    </row>
    <row r="3" spans="2:52">
      <c r="B3" s="2" t="s">
        <v>2</v>
      </c>
      <c r="C3" t="s">
        <v>1114</v>
      </c>
    </row>
    <row r="4" spans="2:52">
      <c r="B4" s="2" t="s">
        <v>3</v>
      </c>
      <c r="C4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1007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897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900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901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1113</v>
      </c>
    </row>
    <row r="3" spans="2:13">
      <c r="B3" s="2" t="s">
        <v>2</v>
      </c>
      <c r="C3" t="s">
        <v>1114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20260.537515398661</v>
      </c>
      <c r="K11" s="76">
        <v>1</v>
      </c>
      <c r="L11" s="76">
        <v>0.13059999999999999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20260.537515398661</v>
      </c>
      <c r="K12" s="80">
        <v>1</v>
      </c>
      <c r="L12" s="80">
        <v>0.13059999999999999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13869.639289999999</v>
      </c>
      <c r="K13" s="80">
        <v>0.68459999999999999</v>
      </c>
      <c r="L13" s="80">
        <v>8.9399999999999993E-2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8.6480000000000001E-2</v>
      </c>
      <c r="K14" s="78">
        <v>0</v>
      </c>
      <c r="L14" s="78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13762.32663</v>
      </c>
      <c r="K15" s="78">
        <v>0.67930000000000001</v>
      </c>
      <c r="L15" s="78">
        <v>8.8700000000000001E-2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102</v>
      </c>
      <c r="H16" s="78">
        <v>0</v>
      </c>
      <c r="I16" s="78">
        <v>0</v>
      </c>
      <c r="J16" s="77">
        <v>107.22618</v>
      </c>
      <c r="K16" s="78">
        <v>5.3E-3</v>
      </c>
      <c r="L16" s="78">
        <v>6.9999999999999999E-4</v>
      </c>
    </row>
    <row r="17" spans="2:12">
      <c r="B17" s="79" t="s">
        <v>216</v>
      </c>
      <c r="D17" s="16"/>
      <c r="I17" s="80">
        <v>0</v>
      </c>
      <c r="J17" s="81">
        <v>4333.2233753986602</v>
      </c>
      <c r="K17" s="80">
        <v>0.21390000000000001</v>
      </c>
      <c r="L17" s="80">
        <v>2.7900000000000001E-2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216.56600069999999</v>
      </c>
      <c r="K18" s="78">
        <v>1.0699999999999999E-2</v>
      </c>
      <c r="L18" s="78">
        <v>1.4E-3</v>
      </c>
    </row>
    <row r="19" spans="2:12">
      <c r="B19" t="s">
        <v>219</v>
      </c>
      <c r="C19" t="s">
        <v>220</v>
      </c>
      <c r="D19" t="s">
        <v>214</v>
      </c>
      <c r="E19" t="s">
        <v>210</v>
      </c>
      <c r="F19" t="s">
        <v>211</v>
      </c>
      <c r="G19" t="s">
        <v>106</v>
      </c>
      <c r="H19" s="78">
        <v>0</v>
      </c>
      <c r="I19" s="78">
        <v>0</v>
      </c>
      <c r="J19" s="77">
        <v>4764.5441646999998</v>
      </c>
      <c r="K19" s="78">
        <v>0.23519999999999999</v>
      </c>
      <c r="L19" s="78">
        <v>3.0700000000000002E-2</v>
      </c>
    </row>
    <row r="20" spans="2:12">
      <c r="B20" t="s">
        <v>221</v>
      </c>
      <c r="C20" t="s">
        <v>222</v>
      </c>
      <c r="D20" t="s">
        <v>209</v>
      </c>
      <c r="E20" t="s">
        <v>210</v>
      </c>
      <c r="F20" t="s">
        <v>211</v>
      </c>
      <c r="G20" t="s">
        <v>202</v>
      </c>
      <c r="H20" s="78">
        <v>0</v>
      </c>
      <c r="I20" s="78">
        <v>0</v>
      </c>
      <c r="J20" s="77">
        <v>2.7548399999999999E-4</v>
      </c>
      <c r="K20" s="78">
        <v>0</v>
      </c>
      <c r="L20" s="78">
        <v>0</v>
      </c>
    </row>
    <row r="21" spans="2:12">
      <c r="B21" t="s">
        <v>223</v>
      </c>
      <c r="C21" t="s">
        <v>220</v>
      </c>
      <c r="D21" t="s">
        <v>214</v>
      </c>
      <c r="E21" t="s">
        <v>210</v>
      </c>
      <c r="F21" t="s">
        <v>211</v>
      </c>
      <c r="G21" t="s">
        <v>106</v>
      </c>
      <c r="H21" s="78">
        <v>0</v>
      </c>
      <c r="I21" s="78">
        <v>0</v>
      </c>
      <c r="J21" s="77">
        <v>51.558326399999999</v>
      </c>
      <c r="K21" s="78">
        <v>2.5000000000000001E-3</v>
      </c>
      <c r="L21" s="78">
        <v>2.9999999999999997E-4</v>
      </c>
    </row>
    <row r="22" spans="2:12">
      <c r="B22" t="s">
        <v>224</v>
      </c>
      <c r="C22" t="s">
        <v>220</v>
      </c>
      <c r="D22" t="s">
        <v>214</v>
      </c>
      <c r="E22" t="s">
        <v>210</v>
      </c>
      <c r="F22" t="s">
        <v>211</v>
      </c>
      <c r="G22" t="s">
        <v>106</v>
      </c>
      <c r="H22" s="78">
        <v>0</v>
      </c>
      <c r="I22" s="78">
        <v>0</v>
      </c>
      <c r="J22" s="77">
        <v>-736.55672560000005</v>
      </c>
      <c r="K22" s="78">
        <v>-3.6400000000000002E-2</v>
      </c>
      <c r="L22" s="78">
        <v>-4.7000000000000002E-3</v>
      </c>
    </row>
    <row r="23" spans="2:12">
      <c r="B23" t="s">
        <v>225</v>
      </c>
      <c r="C23" t="s">
        <v>226</v>
      </c>
      <c r="D23" t="s">
        <v>209</v>
      </c>
      <c r="E23" t="s">
        <v>210</v>
      </c>
      <c r="F23" t="s">
        <v>211</v>
      </c>
      <c r="G23" t="s">
        <v>110</v>
      </c>
      <c r="H23" s="78">
        <v>0</v>
      </c>
      <c r="I23" s="78">
        <v>0</v>
      </c>
      <c r="J23" s="77">
        <v>13.20968364</v>
      </c>
      <c r="K23" s="78">
        <v>6.9999999999999999E-4</v>
      </c>
      <c r="L23" s="78">
        <v>1E-4</v>
      </c>
    </row>
    <row r="24" spans="2:12">
      <c r="B24" t="s">
        <v>227</v>
      </c>
      <c r="C24" t="s">
        <v>228</v>
      </c>
      <c r="D24" t="s">
        <v>214</v>
      </c>
      <c r="E24" t="s">
        <v>210</v>
      </c>
      <c r="F24" t="s">
        <v>211</v>
      </c>
      <c r="G24" t="s">
        <v>110</v>
      </c>
      <c r="H24" s="78">
        <v>0</v>
      </c>
      <c r="I24" s="78">
        <v>0</v>
      </c>
      <c r="J24" s="77">
        <v>1.4088E-2</v>
      </c>
      <c r="K24" s="78">
        <v>0</v>
      </c>
      <c r="L24" s="78">
        <v>0</v>
      </c>
    </row>
    <row r="25" spans="2:12">
      <c r="B25" t="s">
        <v>229</v>
      </c>
      <c r="C25" t="s">
        <v>230</v>
      </c>
      <c r="D25" t="s">
        <v>209</v>
      </c>
      <c r="E25" t="s">
        <v>210</v>
      </c>
      <c r="F25" t="s">
        <v>211</v>
      </c>
      <c r="G25" t="s">
        <v>201</v>
      </c>
      <c r="H25" s="78">
        <v>0</v>
      </c>
      <c r="I25" s="78">
        <v>0</v>
      </c>
      <c r="J25" s="77">
        <v>1.40074694682</v>
      </c>
      <c r="K25" s="78">
        <v>1E-4</v>
      </c>
      <c r="L25" s="78">
        <v>0</v>
      </c>
    </row>
    <row r="26" spans="2:12">
      <c r="B26" t="s">
        <v>231</v>
      </c>
      <c r="C26" t="s">
        <v>232</v>
      </c>
      <c r="D26" t="s">
        <v>214</v>
      </c>
      <c r="E26" t="s">
        <v>210</v>
      </c>
      <c r="F26" t="s">
        <v>211</v>
      </c>
      <c r="G26" t="s">
        <v>201</v>
      </c>
      <c r="H26" s="78">
        <v>0</v>
      </c>
      <c r="I26" s="78">
        <v>0</v>
      </c>
      <c r="J26" s="77">
        <v>1.512784E-5</v>
      </c>
      <c r="K26" s="78">
        <v>0</v>
      </c>
      <c r="L26" s="78">
        <v>0</v>
      </c>
    </row>
    <row r="27" spans="2:12">
      <c r="B27" t="s">
        <v>233</v>
      </c>
      <c r="C27" t="s">
        <v>234</v>
      </c>
      <c r="D27" t="s">
        <v>214</v>
      </c>
      <c r="E27" t="s">
        <v>210</v>
      </c>
      <c r="F27" t="s">
        <v>211</v>
      </c>
      <c r="G27" t="s">
        <v>204</v>
      </c>
      <c r="H27" s="78">
        <v>0</v>
      </c>
      <c r="I27" s="78">
        <v>0</v>
      </c>
      <c r="J27" s="77">
        <v>22.486799999999999</v>
      </c>
      <c r="K27" s="78">
        <v>1.1000000000000001E-3</v>
      </c>
      <c r="L27" s="78">
        <v>1E-4</v>
      </c>
    </row>
    <row r="28" spans="2:12">
      <c r="B28" s="79" t="s">
        <v>235</v>
      </c>
      <c r="D28" s="16"/>
      <c r="I28" s="80">
        <v>0</v>
      </c>
      <c r="J28" s="81">
        <v>2057.6748499999999</v>
      </c>
      <c r="K28" s="80">
        <v>0.1016</v>
      </c>
      <c r="L28" s="80">
        <v>1.3299999999999999E-2</v>
      </c>
    </row>
    <row r="29" spans="2:12">
      <c r="B29" t="s">
        <v>236</v>
      </c>
      <c r="C29" t="s">
        <v>237</v>
      </c>
      <c r="D29" t="s">
        <v>209</v>
      </c>
      <c r="E29" t="s">
        <v>210</v>
      </c>
      <c r="F29" t="s">
        <v>211</v>
      </c>
      <c r="G29" t="s">
        <v>102</v>
      </c>
      <c r="H29" s="78">
        <v>0</v>
      </c>
      <c r="I29" s="78">
        <v>0</v>
      </c>
      <c r="J29" s="77">
        <v>2057.6748499999999</v>
      </c>
      <c r="K29" s="78">
        <v>0.1016</v>
      </c>
      <c r="L29" s="78">
        <v>1.3299999999999999E-2</v>
      </c>
    </row>
    <row r="30" spans="2:12">
      <c r="B30" s="79" t="s">
        <v>238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239</v>
      </c>
      <c r="C37" t="s">
        <v>239</v>
      </c>
      <c r="D37" s="16"/>
      <c r="E37" t="s">
        <v>239</v>
      </c>
      <c r="G37" t="s">
        <v>239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239</v>
      </c>
      <c r="C40" t="s">
        <v>239</v>
      </c>
      <c r="D40" s="16"/>
      <c r="E40" t="s">
        <v>239</v>
      </c>
      <c r="G40" t="s">
        <v>239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242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239</v>
      </c>
      <c r="C42" t="s">
        <v>239</v>
      </c>
      <c r="D42" s="16"/>
      <c r="E42" t="s">
        <v>239</v>
      </c>
      <c r="G42" t="s">
        <v>239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245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1113</v>
      </c>
    </row>
    <row r="3" spans="2:49">
      <c r="B3" s="2" t="s">
        <v>2</v>
      </c>
      <c r="C3" t="s">
        <v>1114</v>
      </c>
    </row>
    <row r="4" spans="2:49">
      <c r="B4" s="2" t="s">
        <v>3</v>
      </c>
      <c r="C4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-17983248.554000001</v>
      </c>
      <c r="H11" s="7"/>
      <c r="I11" s="75">
        <v>262.85538665395882</v>
      </c>
      <c r="J11" s="76">
        <v>1</v>
      </c>
      <c r="K11" s="76">
        <v>1.6999999999999999E-3</v>
      </c>
      <c r="AW11" s="16"/>
    </row>
    <row r="12" spans="2:49">
      <c r="B12" s="79" t="s">
        <v>205</v>
      </c>
      <c r="C12" s="16"/>
      <c r="D12" s="16"/>
      <c r="G12" s="81">
        <v>-19204913.43</v>
      </c>
      <c r="I12" s="81">
        <v>170.60614937507384</v>
      </c>
      <c r="J12" s="80">
        <v>0.64900000000000002</v>
      </c>
      <c r="K12" s="80">
        <v>1.1000000000000001E-3</v>
      </c>
    </row>
    <row r="13" spans="2:49">
      <c r="B13" s="79" t="s">
        <v>897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898</v>
      </c>
      <c r="C15" s="16"/>
      <c r="D15" s="16"/>
      <c r="G15" s="81">
        <v>-19207461</v>
      </c>
      <c r="I15" s="81">
        <v>170.61850510469446</v>
      </c>
      <c r="J15" s="80">
        <v>0.64910000000000001</v>
      </c>
      <c r="K15" s="80">
        <v>1.1000000000000001E-3</v>
      </c>
    </row>
    <row r="16" spans="2:49">
      <c r="B16" t="s">
        <v>1008</v>
      </c>
      <c r="C16" t="s">
        <v>1009</v>
      </c>
      <c r="D16" t="s">
        <v>123</v>
      </c>
      <c r="E16" t="s">
        <v>200</v>
      </c>
      <c r="F16" t="s">
        <v>1010</v>
      </c>
      <c r="G16" s="77">
        <v>-160900</v>
      </c>
      <c r="H16" s="77">
        <v>1.9799763033175388</v>
      </c>
      <c r="I16" s="77">
        <v>-3.1857818720379201</v>
      </c>
      <c r="J16" s="78">
        <v>-1.21E-2</v>
      </c>
      <c r="K16" s="78">
        <v>0</v>
      </c>
    </row>
    <row r="17" spans="2:11">
      <c r="B17" t="s">
        <v>1011</v>
      </c>
      <c r="C17" t="s">
        <v>1012</v>
      </c>
      <c r="D17" t="s">
        <v>123</v>
      </c>
      <c r="E17" t="s">
        <v>200</v>
      </c>
      <c r="F17" t="s">
        <v>1013</v>
      </c>
      <c r="G17" s="77">
        <v>42648</v>
      </c>
      <c r="H17" s="77">
        <v>-0.59044635865309281</v>
      </c>
      <c r="I17" s="77">
        <v>-0.25181356303837099</v>
      </c>
      <c r="J17" s="78">
        <v>-1E-3</v>
      </c>
      <c r="K17" s="78">
        <v>0</v>
      </c>
    </row>
    <row r="18" spans="2:11">
      <c r="B18" t="s">
        <v>1014</v>
      </c>
      <c r="C18" t="s">
        <v>1015</v>
      </c>
      <c r="D18" t="s">
        <v>123</v>
      </c>
      <c r="E18" t="s">
        <v>200</v>
      </c>
      <c r="F18" t="s">
        <v>1016</v>
      </c>
      <c r="G18" s="77">
        <v>67770</v>
      </c>
      <c r="H18" s="77">
        <v>-1.03395675043834</v>
      </c>
      <c r="I18" s="77">
        <v>-0.70071248977206302</v>
      </c>
      <c r="J18" s="78">
        <v>-2.7000000000000001E-3</v>
      </c>
      <c r="K18" s="78">
        <v>0</v>
      </c>
    </row>
    <row r="19" spans="2:11">
      <c r="B19" t="s">
        <v>1017</v>
      </c>
      <c r="C19" t="s">
        <v>1018</v>
      </c>
      <c r="D19" t="s">
        <v>123</v>
      </c>
      <c r="E19" t="s">
        <v>200</v>
      </c>
      <c r="F19" t="s">
        <v>1019</v>
      </c>
      <c r="G19" s="77">
        <v>50482</v>
      </c>
      <c r="H19" s="77">
        <v>-1.4939491730536507</v>
      </c>
      <c r="I19" s="77">
        <v>-0.75417542154094397</v>
      </c>
      <c r="J19" s="78">
        <v>-2.8999999999999998E-3</v>
      </c>
      <c r="K19" s="78">
        <v>0</v>
      </c>
    </row>
    <row r="20" spans="2:11">
      <c r="B20" t="s">
        <v>1020</v>
      </c>
      <c r="C20" t="s">
        <v>1021</v>
      </c>
      <c r="D20" t="s">
        <v>123</v>
      </c>
      <c r="E20" t="s">
        <v>200</v>
      </c>
      <c r="F20" t="s">
        <v>1010</v>
      </c>
      <c r="G20" s="77">
        <v>-120600</v>
      </c>
      <c r="H20" s="77">
        <v>1.4775</v>
      </c>
      <c r="I20" s="77">
        <v>-1.781865</v>
      </c>
      <c r="J20" s="78">
        <v>-6.7999999999999996E-3</v>
      </c>
      <c r="K20" s="78">
        <v>0</v>
      </c>
    </row>
    <row r="21" spans="2:11">
      <c r="B21" t="s">
        <v>1022</v>
      </c>
      <c r="C21" t="s">
        <v>1023</v>
      </c>
      <c r="D21" t="s">
        <v>123</v>
      </c>
      <c r="E21" t="s">
        <v>110</v>
      </c>
      <c r="F21" t="s">
        <v>978</v>
      </c>
      <c r="G21" s="77">
        <v>-122000</v>
      </c>
      <c r="H21" s="77">
        <v>-7.578481481481484</v>
      </c>
      <c r="I21" s="77">
        <v>9.2457474074074106</v>
      </c>
      <c r="J21" s="78">
        <v>3.5200000000000002E-2</v>
      </c>
      <c r="K21" s="78">
        <v>1E-4</v>
      </c>
    </row>
    <row r="22" spans="2:11">
      <c r="B22" t="s">
        <v>1024</v>
      </c>
      <c r="C22" t="s">
        <v>1025</v>
      </c>
      <c r="D22" t="s">
        <v>123</v>
      </c>
      <c r="E22" t="s">
        <v>200</v>
      </c>
      <c r="F22" t="s">
        <v>1019</v>
      </c>
      <c r="G22" s="77">
        <v>50218</v>
      </c>
      <c r="H22" s="77">
        <v>-2.2674441986728264</v>
      </c>
      <c r="I22" s="77">
        <v>-1.1386651276895201</v>
      </c>
      <c r="J22" s="78">
        <v>-4.3E-3</v>
      </c>
      <c r="K22" s="78">
        <v>0</v>
      </c>
    </row>
    <row r="23" spans="2:11">
      <c r="B23" t="s">
        <v>1026</v>
      </c>
      <c r="C23" t="s">
        <v>1027</v>
      </c>
      <c r="D23" t="s">
        <v>123</v>
      </c>
      <c r="E23" t="s">
        <v>200</v>
      </c>
      <c r="F23" t="s">
        <v>272</v>
      </c>
      <c r="G23" s="77">
        <v>70382</v>
      </c>
      <c r="H23" s="77">
        <v>-0.47247621686524394</v>
      </c>
      <c r="I23" s="77">
        <v>-0.33253821095409603</v>
      </c>
      <c r="J23" s="78">
        <v>-1.2999999999999999E-3</v>
      </c>
      <c r="K23" s="78">
        <v>0</v>
      </c>
    </row>
    <row r="24" spans="2:11">
      <c r="B24" t="s">
        <v>1028</v>
      </c>
      <c r="C24" t="s">
        <v>1029</v>
      </c>
      <c r="D24" t="s">
        <v>123</v>
      </c>
      <c r="E24" t="s">
        <v>110</v>
      </c>
      <c r="F24" t="s">
        <v>1030</v>
      </c>
      <c r="G24" s="77">
        <v>-267720</v>
      </c>
      <c r="H24" s="77">
        <v>2.8130000000000002</v>
      </c>
      <c r="I24" s="77">
        <v>-7.5309635999999998</v>
      </c>
      <c r="J24" s="78">
        <v>-2.87E-2</v>
      </c>
      <c r="K24" s="78">
        <v>0</v>
      </c>
    </row>
    <row r="25" spans="2:11">
      <c r="B25" t="s">
        <v>1031</v>
      </c>
      <c r="C25" t="s">
        <v>1032</v>
      </c>
      <c r="D25" t="s">
        <v>123</v>
      </c>
      <c r="E25" t="s">
        <v>106</v>
      </c>
      <c r="F25" t="s">
        <v>1033</v>
      </c>
      <c r="G25" s="77">
        <v>-498500</v>
      </c>
      <c r="H25" s="77">
        <v>0.8425274725274724</v>
      </c>
      <c r="I25" s="77">
        <v>-4.1999994505494502</v>
      </c>
      <c r="J25" s="78">
        <v>-1.6E-2</v>
      </c>
      <c r="K25" s="78">
        <v>0</v>
      </c>
    </row>
    <row r="26" spans="2:11">
      <c r="B26" t="s">
        <v>1034</v>
      </c>
      <c r="C26" t="s">
        <v>1035</v>
      </c>
      <c r="D26" t="s">
        <v>123</v>
      </c>
      <c r="E26" t="s">
        <v>106</v>
      </c>
      <c r="F26" t="s">
        <v>1036</v>
      </c>
      <c r="G26" s="77">
        <v>-776300</v>
      </c>
      <c r="H26" s="77">
        <v>-3.792543554006969</v>
      </c>
      <c r="I26" s="77">
        <v>29.441515609756099</v>
      </c>
      <c r="J26" s="78">
        <v>0.112</v>
      </c>
      <c r="K26" s="78">
        <v>2.0000000000000001E-4</v>
      </c>
    </row>
    <row r="27" spans="2:11">
      <c r="B27" t="s">
        <v>1037</v>
      </c>
      <c r="C27" t="s">
        <v>1038</v>
      </c>
      <c r="D27" t="s">
        <v>123</v>
      </c>
      <c r="E27" t="s">
        <v>106</v>
      </c>
      <c r="F27" t="s">
        <v>1039</v>
      </c>
      <c r="G27" s="77">
        <v>-874000</v>
      </c>
      <c r="H27" s="77">
        <v>-10.080052631578901</v>
      </c>
      <c r="I27" s="77">
        <v>88.099659999999602</v>
      </c>
      <c r="J27" s="78">
        <v>0.3352</v>
      </c>
      <c r="K27" s="78">
        <v>5.9999999999999995E-4</v>
      </c>
    </row>
    <row r="28" spans="2:11">
      <c r="B28" t="s">
        <v>1040</v>
      </c>
      <c r="C28" t="s">
        <v>1041</v>
      </c>
      <c r="D28" t="s">
        <v>123</v>
      </c>
      <c r="E28" t="s">
        <v>106</v>
      </c>
      <c r="F28" t="s">
        <v>1042</v>
      </c>
      <c r="G28" s="77">
        <v>-921100</v>
      </c>
      <c r="H28" s="77">
        <v>0.62817647058823467</v>
      </c>
      <c r="I28" s="77">
        <v>-5.7861334705882301</v>
      </c>
      <c r="J28" s="78">
        <v>-2.1999999999999999E-2</v>
      </c>
      <c r="K28" s="78">
        <v>0</v>
      </c>
    </row>
    <row r="29" spans="2:11">
      <c r="B29" t="s">
        <v>1043</v>
      </c>
      <c r="C29" t="s">
        <v>1044</v>
      </c>
      <c r="D29" t="s">
        <v>123</v>
      </c>
      <c r="E29" t="s">
        <v>110</v>
      </c>
      <c r="F29" t="s">
        <v>1045</v>
      </c>
      <c r="G29" s="77">
        <v>-310000</v>
      </c>
      <c r="H29" s="77">
        <v>4.6322735346358712</v>
      </c>
      <c r="I29" s="77">
        <v>-14.360047957371201</v>
      </c>
      <c r="J29" s="78">
        <v>-5.4600000000000003E-2</v>
      </c>
      <c r="K29" s="78">
        <v>-1E-4</v>
      </c>
    </row>
    <row r="30" spans="2:11">
      <c r="B30" t="s">
        <v>1046</v>
      </c>
      <c r="C30" t="s">
        <v>1047</v>
      </c>
      <c r="D30" t="s">
        <v>123</v>
      </c>
      <c r="E30" t="s">
        <v>110</v>
      </c>
      <c r="F30" t="s">
        <v>1013</v>
      </c>
      <c r="G30" s="77">
        <v>112636</v>
      </c>
      <c r="H30" s="77">
        <v>-4.1121721037378283</v>
      </c>
      <c r="I30" s="77">
        <v>-4.6317861707661399</v>
      </c>
      <c r="J30" s="78">
        <v>-1.7600000000000001E-2</v>
      </c>
      <c r="K30" s="78">
        <v>0</v>
      </c>
    </row>
    <row r="31" spans="2:11">
      <c r="B31" t="s">
        <v>1048</v>
      </c>
      <c r="C31" t="s">
        <v>1049</v>
      </c>
      <c r="D31" t="s">
        <v>123</v>
      </c>
      <c r="E31" t="s">
        <v>201</v>
      </c>
      <c r="F31" t="s">
        <v>1013</v>
      </c>
      <c r="G31" s="77">
        <v>-12937277</v>
      </c>
      <c r="H31" s="77">
        <v>-7.22839552475769E-2</v>
      </c>
      <c r="I31" s="77">
        <v>9.3515755169350605</v>
      </c>
      <c r="J31" s="78">
        <v>3.56E-2</v>
      </c>
      <c r="K31" s="78">
        <v>1E-4</v>
      </c>
    </row>
    <row r="32" spans="2:11">
      <c r="B32" t="s">
        <v>1050</v>
      </c>
      <c r="C32" t="s">
        <v>1051</v>
      </c>
      <c r="D32" t="s">
        <v>123</v>
      </c>
      <c r="E32" t="s">
        <v>106</v>
      </c>
      <c r="F32" t="s">
        <v>1019</v>
      </c>
      <c r="G32" s="77">
        <v>-1541000</v>
      </c>
      <c r="H32" s="77">
        <v>-3.8698426349496819</v>
      </c>
      <c r="I32" s="77">
        <v>59.634275004574597</v>
      </c>
      <c r="J32" s="78">
        <v>0.22689999999999999</v>
      </c>
      <c r="K32" s="78">
        <v>4.0000000000000002E-4</v>
      </c>
    </row>
    <row r="33" spans="2:11">
      <c r="B33" t="s">
        <v>1052</v>
      </c>
      <c r="C33" t="s">
        <v>1053</v>
      </c>
      <c r="D33" t="s">
        <v>123</v>
      </c>
      <c r="E33" t="s">
        <v>106</v>
      </c>
      <c r="F33" t="s">
        <v>1033</v>
      </c>
      <c r="G33" s="77">
        <v>-548200</v>
      </c>
      <c r="H33" s="77">
        <v>0.58074999999999999</v>
      </c>
      <c r="I33" s="77">
        <v>-3.1836715</v>
      </c>
      <c r="J33" s="78">
        <v>-1.21E-2</v>
      </c>
      <c r="K33" s="78">
        <v>0</v>
      </c>
    </row>
    <row r="34" spans="2:11">
      <c r="B34" t="s">
        <v>1054</v>
      </c>
      <c r="C34" t="s">
        <v>1055</v>
      </c>
      <c r="D34" t="s">
        <v>123</v>
      </c>
      <c r="E34" t="s">
        <v>106</v>
      </c>
      <c r="F34" t="s">
        <v>1056</v>
      </c>
      <c r="G34" s="77">
        <v>-70500</v>
      </c>
      <c r="H34" s="77">
        <v>-5.3586377195889927</v>
      </c>
      <c r="I34" s="77">
        <v>3.7778395923102401</v>
      </c>
      <c r="J34" s="78">
        <v>1.44E-2</v>
      </c>
      <c r="K34" s="78">
        <v>0</v>
      </c>
    </row>
    <row r="35" spans="2:11">
      <c r="B35" t="s">
        <v>1057</v>
      </c>
      <c r="C35" t="s">
        <v>1058</v>
      </c>
      <c r="D35" t="s">
        <v>123</v>
      </c>
      <c r="E35" t="s">
        <v>106</v>
      </c>
      <c r="F35" t="s">
        <v>1059</v>
      </c>
      <c r="G35" s="77">
        <v>-453500</v>
      </c>
      <c r="H35" s="77">
        <v>-4.1689185905224697</v>
      </c>
      <c r="I35" s="77">
        <v>18.9060458080194</v>
      </c>
      <c r="J35" s="78">
        <v>7.1900000000000006E-2</v>
      </c>
      <c r="K35" s="78">
        <v>1E-4</v>
      </c>
    </row>
    <row r="36" spans="2:11">
      <c r="B36" s="79" t="s">
        <v>1007</v>
      </c>
      <c r="C36" s="16"/>
      <c r="D36" s="16"/>
      <c r="G36" s="81">
        <v>2547.5700000000002</v>
      </c>
      <c r="I36" s="81">
        <v>-1.23557296206481E-2</v>
      </c>
      <c r="J36" s="80">
        <v>0</v>
      </c>
      <c r="K36" s="80">
        <v>0</v>
      </c>
    </row>
    <row r="37" spans="2:11">
      <c r="B37" t="s">
        <v>1060</v>
      </c>
      <c r="C37" t="s">
        <v>1061</v>
      </c>
      <c r="D37" t="s">
        <v>123</v>
      </c>
      <c r="E37" t="s">
        <v>106</v>
      </c>
      <c r="F37" t="s">
        <v>1062</v>
      </c>
      <c r="G37" s="77">
        <v>2547.5700000000002</v>
      </c>
      <c r="H37" s="77">
        <v>-0.48500059353219344</v>
      </c>
      <c r="I37" s="77">
        <v>-1.23557296206481E-2</v>
      </c>
      <c r="J37" s="78">
        <v>0</v>
      </c>
      <c r="K37" s="78">
        <v>0</v>
      </c>
    </row>
    <row r="38" spans="2:11">
      <c r="B38" s="79" t="s">
        <v>899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239</v>
      </c>
      <c r="C39" t="s">
        <v>239</v>
      </c>
      <c r="D39" t="s">
        <v>239</v>
      </c>
      <c r="E39" t="s">
        <v>239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508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239</v>
      </c>
      <c r="C41" t="s">
        <v>239</v>
      </c>
      <c r="D41" t="s">
        <v>239</v>
      </c>
      <c r="E41" t="s">
        <v>239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243</v>
      </c>
      <c r="C42" s="16"/>
      <c r="D42" s="16"/>
      <c r="G42" s="81">
        <v>1221664.8759999999</v>
      </c>
      <c r="I42" s="81">
        <v>92.249237278885005</v>
      </c>
      <c r="J42" s="80">
        <v>0.35099999999999998</v>
      </c>
      <c r="K42" s="80">
        <v>5.9999999999999995E-4</v>
      </c>
    </row>
    <row r="43" spans="2:11">
      <c r="B43" s="79" t="s">
        <v>897</v>
      </c>
      <c r="C43" s="16"/>
      <c r="D43" s="16"/>
      <c r="G43" s="81">
        <v>1221664.8759999999</v>
      </c>
      <c r="I43" s="81">
        <v>92.249237278885005</v>
      </c>
      <c r="J43" s="80">
        <v>0.35099999999999998</v>
      </c>
      <c r="K43" s="80">
        <v>5.9999999999999995E-4</v>
      </c>
    </row>
    <row r="44" spans="2:11">
      <c r="B44" t="s">
        <v>1063</v>
      </c>
      <c r="C44" t="s">
        <v>1064</v>
      </c>
      <c r="D44" t="s">
        <v>845</v>
      </c>
      <c r="E44" t="s">
        <v>106</v>
      </c>
      <c r="F44" t="s">
        <v>1016</v>
      </c>
      <c r="G44" s="77">
        <v>610246.34600000002</v>
      </c>
      <c r="H44" s="77">
        <v>1.6926082921068273</v>
      </c>
      <c r="I44" s="77">
        <v>32.123439592038999</v>
      </c>
      <c r="J44" s="78">
        <v>0.1222</v>
      </c>
      <c r="K44" s="78">
        <v>2.0000000000000001E-4</v>
      </c>
    </row>
    <row r="45" spans="2:11">
      <c r="B45" t="s">
        <v>1065</v>
      </c>
      <c r="C45" t="s">
        <v>1066</v>
      </c>
      <c r="D45" t="s">
        <v>845</v>
      </c>
      <c r="E45" t="s">
        <v>106</v>
      </c>
      <c r="F45" t="s">
        <v>1067</v>
      </c>
      <c r="G45" s="77">
        <v>611418.53</v>
      </c>
      <c r="H45" s="77">
        <v>3.1619999999999999</v>
      </c>
      <c r="I45" s="77">
        <v>60.125797686845999</v>
      </c>
      <c r="J45" s="78">
        <v>0.22869999999999999</v>
      </c>
      <c r="K45" s="78">
        <v>4.0000000000000002E-4</v>
      </c>
    </row>
    <row r="46" spans="2:11">
      <c r="B46" s="79" t="s">
        <v>900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t="s">
        <v>239</v>
      </c>
      <c r="C47" t="s">
        <v>239</v>
      </c>
      <c r="D47" t="s">
        <v>239</v>
      </c>
      <c r="E47" t="s">
        <v>239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</row>
    <row r="48" spans="2:11">
      <c r="B48" s="79" t="s">
        <v>899</v>
      </c>
      <c r="C48" s="16"/>
      <c r="D48" s="16"/>
      <c r="G48" s="81">
        <v>0</v>
      </c>
      <c r="I48" s="81">
        <v>0</v>
      </c>
      <c r="J48" s="80">
        <v>0</v>
      </c>
      <c r="K48" s="80">
        <v>0</v>
      </c>
    </row>
    <row r="49" spans="2:11">
      <c r="B49" t="s">
        <v>239</v>
      </c>
      <c r="C49" t="s">
        <v>239</v>
      </c>
      <c r="D49" t="s">
        <v>239</v>
      </c>
      <c r="E49" t="s">
        <v>239</v>
      </c>
      <c r="G49" s="77">
        <v>0</v>
      </c>
      <c r="H49" s="77">
        <v>0</v>
      </c>
      <c r="I49" s="77">
        <v>0</v>
      </c>
      <c r="J49" s="78">
        <v>0</v>
      </c>
      <c r="K49" s="78">
        <v>0</v>
      </c>
    </row>
    <row r="50" spans="2:11">
      <c r="B50" s="79" t="s">
        <v>508</v>
      </c>
      <c r="C50" s="16"/>
      <c r="D50" s="16"/>
      <c r="G50" s="81">
        <v>0</v>
      </c>
      <c r="I50" s="81">
        <v>0</v>
      </c>
      <c r="J50" s="80">
        <v>0</v>
      </c>
      <c r="K50" s="80">
        <v>0</v>
      </c>
    </row>
    <row r="51" spans="2:11">
      <c r="B51" t="s">
        <v>239</v>
      </c>
      <c r="C51" t="s">
        <v>239</v>
      </c>
      <c r="D51" t="s">
        <v>239</v>
      </c>
      <c r="E51" t="s">
        <v>239</v>
      </c>
      <c r="G51" s="77">
        <v>0</v>
      </c>
      <c r="H51" s="77">
        <v>0</v>
      </c>
      <c r="I51" s="77">
        <v>0</v>
      </c>
      <c r="J51" s="78">
        <v>0</v>
      </c>
      <c r="K51" s="78">
        <v>0</v>
      </c>
    </row>
    <row r="52" spans="2:11">
      <c r="B52" t="s">
        <v>245</v>
      </c>
      <c r="C52" s="16"/>
      <c r="D52" s="16"/>
    </row>
    <row r="53" spans="2:11">
      <c r="B53" t="s">
        <v>307</v>
      </c>
      <c r="C53" s="16"/>
      <c r="D53" s="16"/>
    </row>
    <row r="54" spans="2:11">
      <c r="B54" t="s">
        <v>308</v>
      </c>
      <c r="C54" s="16"/>
      <c r="D54" s="16"/>
    </row>
    <row r="55" spans="2:11">
      <c r="B55" t="s">
        <v>309</v>
      </c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1113</v>
      </c>
    </row>
    <row r="3" spans="2:78">
      <c r="B3" s="2" t="s">
        <v>2</v>
      </c>
      <c r="C3" t="s">
        <v>1114</v>
      </c>
    </row>
    <row r="4" spans="2:78">
      <c r="B4" s="2" t="s">
        <v>3</v>
      </c>
      <c r="C4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1.93</v>
      </c>
      <c r="I11" s="7"/>
      <c r="J11" s="7"/>
      <c r="K11" s="76">
        <v>2.2000000000000001E-3</v>
      </c>
      <c r="L11" s="75">
        <v>20012.91</v>
      </c>
      <c r="M11" s="7"/>
      <c r="N11" s="75">
        <v>21.788055116999999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1.93</v>
      </c>
      <c r="K12" s="80">
        <v>2.2000000000000001E-3</v>
      </c>
      <c r="L12" s="81">
        <v>20012.91</v>
      </c>
      <c r="N12" s="81">
        <v>21.788055116999999</v>
      </c>
      <c r="P12" s="80">
        <v>1</v>
      </c>
      <c r="Q12" s="80">
        <v>1E-4</v>
      </c>
    </row>
    <row r="13" spans="2:78">
      <c r="B13" s="79" t="s">
        <v>920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925</v>
      </c>
      <c r="D17" s="16"/>
      <c r="H17" s="81">
        <v>1.93</v>
      </c>
      <c r="K17" s="80">
        <v>2.2000000000000001E-3</v>
      </c>
      <c r="L17" s="81">
        <v>20012.91</v>
      </c>
      <c r="N17" s="81">
        <v>21.788055116999999</v>
      </c>
      <c r="P17" s="80">
        <v>1</v>
      </c>
      <c r="Q17" s="80">
        <v>1E-4</v>
      </c>
    </row>
    <row r="18" spans="2:17">
      <c r="B18" s="79" t="s">
        <v>926</v>
      </c>
      <c r="D18" s="16"/>
      <c r="H18" s="81">
        <v>1.93</v>
      </c>
      <c r="K18" s="80">
        <v>2.2000000000000001E-3</v>
      </c>
      <c r="L18" s="81">
        <v>20012.91</v>
      </c>
      <c r="N18" s="81">
        <v>21.788055116999999</v>
      </c>
      <c r="P18" s="80">
        <v>1</v>
      </c>
      <c r="Q18" s="80">
        <v>1E-4</v>
      </c>
    </row>
    <row r="19" spans="2:17">
      <c r="B19" t="s">
        <v>1068</v>
      </c>
      <c r="C19" t="s">
        <v>1069</v>
      </c>
      <c r="D19" t="s">
        <v>1070</v>
      </c>
      <c r="E19" t="s">
        <v>387</v>
      </c>
      <c r="F19" t="s">
        <v>150</v>
      </c>
      <c r="G19" t="s">
        <v>280</v>
      </c>
      <c r="H19" s="77">
        <v>1.93</v>
      </c>
      <c r="I19" t="s">
        <v>102</v>
      </c>
      <c r="J19" s="78">
        <v>2.5000000000000001E-2</v>
      </c>
      <c r="K19" s="78">
        <v>2.2000000000000001E-3</v>
      </c>
      <c r="L19" s="77">
        <v>20012.91</v>
      </c>
      <c r="M19" s="77">
        <v>108.87</v>
      </c>
      <c r="N19" s="77">
        <v>21.788055116999999</v>
      </c>
      <c r="O19" s="78">
        <v>2.0000000000000001E-4</v>
      </c>
      <c r="P19" s="78">
        <v>1</v>
      </c>
      <c r="Q19" s="78">
        <v>1E-4</v>
      </c>
    </row>
    <row r="20" spans="2:17">
      <c r="B20" s="79" t="s">
        <v>927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7">
        <v>0</v>
      </c>
      <c r="I21" t="s">
        <v>239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7">
        <v>0</v>
      </c>
      <c r="I28" t="s">
        <v>239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7">
        <v>0</v>
      </c>
      <c r="I30" t="s">
        <v>239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7">
        <v>0</v>
      </c>
      <c r="I33" t="s">
        <v>239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7">
        <v>0</v>
      </c>
      <c r="I35" t="s">
        <v>239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7">
        <v>0</v>
      </c>
      <c r="I37" t="s">
        <v>239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7">
        <v>0</v>
      </c>
      <c r="I39" t="s">
        <v>239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1113</v>
      </c>
    </row>
    <row r="3" spans="2:60">
      <c r="B3" s="2" t="s">
        <v>2</v>
      </c>
      <c r="C3" s="2" t="s">
        <v>1114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0.24</v>
      </c>
      <c r="J11" s="18"/>
      <c r="K11" s="18"/>
      <c r="L11" s="18"/>
      <c r="M11" s="76">
        <v>1E-3</v>
      </c>
      <c r="N11" s="75">
        <v>297621</v>
      </c>
      <c r="O11" s="7"/>
      <c r="P11" s="75">
        <v>324.67472407000002</v>
      </c>
      <c r="Q11" s="76">
        <v>1</v>
      </c>
      <c r="R11" s="76">
        <v>2.0999999999999999E-3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0.24</v>
      </c>
      <c r="M12" s="80">
        <v>1E-3</v>
      </c>
      <c r="N12" s="81">
        <v>297621</v>
      </c>
      <c r="P12" s="81">
        <v>324.67472407000002</v>
      </c>
      <c r="Q12" s="80">
        <v>1</v>
      </c>
      <c r="R12" s="80">
        <v>2.0999999999999999E-3</v>
      </c>
    </row>
    <row r="13" spans="2:60">
      <c r="B13" s="79" t="s">
        <v>1071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239</v>
      </c>
      <c r="D14" t="s">
        <v>239</v>
      </c>
      <c r="F14" t="s">
        <v>239</v>
      </c>
      <c r="I14" s="77">
        <v>0</v>
      </c>
      <c r="J14" t="s">
        <v>239</v>
      </c>
      <c r="K14" t="s">
        <v>239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1072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239</v>
      </c>
      <c r="D16" t="s">
        <v>239</v>
      </c>
      <c r="F16" t="s">
        <v>239</v>
      </c>
      <c r="I16" s="77">
        <v>0</v>
      </c>
      <c r="J16" t="s">
        <v>239</v>
      </c>
      <c r="K16" t="s">
        <v>239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1073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239</v>
      </c>
      <c r="D18" t="s">
        <v>239</v>
      </c>
      <c r="F18" t="s">
        <v>239</v>
      </c>
      <c r="I18" s="77">
        <v>0</v>
      </c>
      <c r="J18" t="s">
        <v>239</v>
      </c>
      <c r="K18" t="s">
        <v>239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1074</v>
      </c>
      <c r="I19" s="81">
        <v>0.24</v>
      </c>
      <c r="M19" s="80">
        <v>1E-3</v>
      </c>
      <c r="N19" s="81">
        <v>297621</v>
      </c>
      <c r="P19" s="81">
        <v>324.67472407000002</v>
      </c>
      <c r="Q19" s="80">
        <v>1</v>
      </c>
      <c r="R19" s="80">
        <v>2.0999999999999999E-3</v>
      </c>
    </row>
    <row r="20" spans="2:18">
      <c r="B20" t="s">
        <v>1075</v>
      </c>
      <c r="C20" t="s">
        <v>1076</v>
      </c>
      <c r="D20" t="s">
        <v>1077</v>
      </c>
      <c r="E20" t="s">
        <v>1078</v>
      </c>
      <c r="F20" t="s">
        <v>403</v>
      </c>
      <c r="G20" t="s">
        <v>1079</v>
      </c>
      <c r="H20" t="s">
        <v>150</v>
      </c>
      <c r="I20" s="77">
        <v>16.54</v>
      </c>
      <c r="J20" t="s">
        <v>670</v>
      </c>
      <c r="K20" t="s">
        <v>102</v>
      </c>
      <c r="L20" s="78">
        <v>6.0000000000000001E-3</v>
      </c>
      <c r="M20" s="78">
        <v>2.75E-2</v>
      </c>
      <c r="N20" s="77">
        <v>446028.4</v>
      </c>
      <c r="O20" s="77">
        <v>100.47255163572544</v>
      </c>
      <c r="P20" s="77">
        <v>448.13611450000002</v>
      </c>
      <c r="Q20" s="78">
        <v>1.3803000000000001</v>
      </c>
      <c r="R20" s="78">
        <v>2.8999999999999998E-3</v>
      </c>
    </row>
    <row r="21" spans="2:18">
      <c r="B21" t="s">
        <v>1080</v>
      </c>
      <c r="C21" t="s">
        <v>1076</v>
      </c>
      <c r="D21" t="s">
        <v>1081</v>
      </c>
      <c r="E21" t="s">
        <v>1078</v>
      </c>
      <c r="F21" t="s">
        <v>403</v>
      </c>
      <c r="G21" t="s">
        <v>1079</v>
      </c>
      <c r="H21" t="s">
        <v>150</v>
      </c>
      <c r="I21" s="77">
        <v>20</v>
      </c>
      <c r="J21" t="s">
        <v>670</v>
      </c>
      <c r="K21" t="s">
        <v>102</v>
      </c>
      <c r="L21" s="78">
        <v>0</v>
      </c>
      <c r="M21" s="78">
        <v>4.1799999999999997E-2</v>
      </c>
      <c r="N21" s="77">
        <v>-446028.4</v>
      </c>
      <c r="O21" s="77">
        <v>100</v>
      </c>
      <c r="P21" s="77">
        <v>-446.02839999999998</v>
      </c>
      <c r="Q21" s="78">
        <v>-1.3737999999999999</v>
      </c>
      <c r="R21" s="78">
        <v>-2.8999999999999998E-3</v>
      </c>
    </row>
    <row r="22" spans="2:18">
      <c r="B22" t="s">
        <v>1082</v>
      </c>
      <c r="C22" t="s">
        <v>1076</v>
      </c>
      <c r="D22" t="s">
        <v>1083</v>
      </c>
      <c r="E22" t="s">
        <v>1078</v>
      </c>
      <c r="F22" t="s">
        <v>403</v>
      </c>
      <c r="G22" t="s">
        <v>1084</v>
      </c>
      <c r="H22" t="s">
        <v>150</v>
      </c>
      <c r="I22" s="77">
        <v>10.72</v>
      </c>
      <c r="J22" t="s">
        <v>670</v>
      </c>
      <c r="K22" t="s">
        <v>102</v>
      </c>
      <c r="L22" s="78">
        <v>2.5000000000000001E-2</v>
      </c>
      <c r="M22" s="78">
        <v>3.7499999999999999E-2</v>
      </c>
      <c r="N22" s="77">
        <v>86667.77</v>
      </c>
      <c r="O22" s="77">
        <v>100.69</v>
      </c>
      <c r="P22" s="77">
        <v>87.265777612999997</v>
      </c>
      <c r="Q22" s="78">
        <v>0.26879999999999998</v>
      </c>
      <c r="R22" s="78">
        <v>5.9999999999999995E-4</v>
      </c>
    </row>
    <row r="23" spans="2:18">
      <c r="B23" t="s">
        <v>1085</v>
      </c>
      <c r="C23" t="s">
        <v>1076</v>
      </c>
      <c r="D23" t="s">
        <v>1086</v>
      </c>
      <c r="E23" t="s">
        <v>1078</v>
      </c>
      <c r="F23" t="s">
        <v>403</v>
      </c>
      <c r="G23" t="s">
        <v>1087</v>
      </c>
      <c r="H23" t="s">
        <v>150</v>
      </c>
      <c r="I23" s="77">
        <v>10.71</v>
      </c>
      <c r="J23" t="s">
        <v>670</v>
      </c>
      <c r="K23" t="s">
        <v>102</v>
      </c>
      <c r="L23" s="78">
        <v>2.5000000000000001E-2</v>
      </c>
      <c r="M23" s="78">
        <v>3.7600000000000001E-2</v>
      </c>
      <c r="N23" s="77">
        <v>33599.72</v>
      </c>
      <c r="O23" s="77">
        <v>100.52</v>
      </c>
      <c r="P23" s="77">
        <v>33.774438543999999</v>
      </c>
      <c r="Q23" s="78">
        <v>0.104</v>
      </c>
      <c r="R23" s="78">
        <v>2.0000000000000001E-4</v>
      </c>
    </row>
    <row r="24" spans="2:18">
      <c r="B24" t="s">
        <v>1088</v>
      </c>
      <c r="C24" t="s">
        <v>1076</v>
      </c>
      <c r="D24" t="s">
        <v>1089</v>
      </c>
      <c r="E24" t="s">
        <v>609</v>
      </c>
      <c r="F24" t="s">
        <v>239</v>
      </c>
      <c r="G24" t="s">
        <v>1030</v>
      </c>
      <c r="H24" t="s">
        <v>423</v>
      </c>
      <c r="I24" s="77">
        <v>1.44</v>
      </c>
      <c r="J24" t="s">
        <v>474</v>
      </c>
      <c r="K24" t="s">
        <v>102</v>
      </c>
      <c r="L24" s="78">
        <v>9.0399999999999994E-2</v>
      </c>
      <c r="M24" s="78">
        <v>1.0500000000000001E-2</v>
      </c>
      <c r="N24" s="77">
        <v>177353.51</v>
      </c>
      <c r="O24" s="77">
        <v>113.63</v>
      </c>
      <c r="P24" s="77">
        <v>201.52679341300001</v>
      </c>
      <c r="Q24" s="78">
        <v>0.62070000000000003</v>
      </c>
      <c r="R24" s="78">
        <v>1.2999999999999999E-3</v>
      </c>
    </row>
    <row r="25" spans="2:18">
      <c r="B25" s="79" t="s">
        <v>1090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239</v>
      </c>
      <c r="D26" t="s">
        <v>239</v>
      </c>
      <c r="F26" t="s">
        <v>239</v>
      </c>
      <c r="I26" s="77">
        <v>0</v>
      </c>
      <c r="J26" t="s">
        <v>239</v>
      </c>
      <c r="K26" t="s">
        <v>239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1091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s="79" t="s">
        <v>1092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239</v>
      </c>
      <c r="D29" t="s">
        <v>239</v>
      </c>
      <c r="F29" t="s">
        <v>239</v>
      </c>
      <c r="I29" s="77">
        <v>0</v>
      </c>
      <c r="J29" t="s">
        <v>239</v>
      </c>
      <c r="K29" t="s">
        <v>239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1093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239</v>
      </c>
      <c r="D31" t="s">
        <v>239</v>
      </c>
      <c r="F31" t="s">
        <v>239</v>
      </c>
      <c r="I31" s="77">
        <v>0</v>
      </c>
      <c r="J31" t="s">
        <v>239</v>
      </c>
      <c r="K31" t="s">
        <v>239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1094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239</v>
      </c>
      <c r="D33" t="s">
        <v>239</v>
      </c>
      <c r="F33" t="s">
        <v>239</v>
      </c>
      <c r="I33" s="77">
        <v>0</v>
      </c>
      <c r="J33" t="s">
        <v>239</v>
      </c>
      <c r="K33" t="s">
        <v>239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1095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239</v>
      </c>
      <c r="D35" t="s">
        <v>239</v>
      </c>
      <c r="F35" t="s">
        <v>239</v>
      </c>
      <c r="I35" s="77">
        <v>0</v>
      </c>
      <c r="J35" t="s">
        <v>239</v>
      </c>
      <c r="K35" t="s">
        <v>239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243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s="79" t="s">
        <v>1096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239</v>
      </c>
      <c r="D38" t="s">
        <v>239</v>
      </c>
      <c r="F38" t="s">
        <v>239</v>
      </c>
      <c r="I38" s="77">
        <v>0</v>
      </c>
      <c r="J38" t="s">
        <v>239</v>
      </c>
      <c r="K38" t="s">
        <v>239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1073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239</v>
      </c>
      <c r="D40" t="s">
        <v>239</v>
      </c>
      <c r="F40" t="s">
        <v>239</v>
      </c>
      <c r="I40" s="77">
        <v>0</v>
      </c>
      <c r="J40" t="s">
        <v>239</v>
      </c>
      <c r="K40" t="s">
        <v>239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1074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239</v>
      </c>
      <c r="D42" t="s">
        <v>239</v>
      </c>
      <c r="F42" t="s">
        <v>239</v>
      </c>
      <c r="I42" s="77">
        <v>0</v>
      </c>
      <c r="J42" t="s">
        <v>239</v>
      </c>
      <c r="K42" t="s">
        <v>239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1095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239</v>
      </c>
      <c r="D44" t="s">
        <v>239</v>
      </c>
      <c r="F44" t="s">
        <v>239</v>
      </c>
      <c r="I44" s="77">
        <v>0</v>
      </c>
      <c r="J44" t="s">
        <v>239</v>
      </c>
      <c r="K44" t="s">
        <v>239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t="s">
        <v>245</v>
      </c>
    </row>
    <row r="46" spans="2:18">
      <c r="B46" t="s">
        <v>307</v>
      </c>
    </row>
    <row r="47" spans="2:18">
      <c r="B47" t="s">
        <v>308</v>
      </c>
    </row>
    <row r="48" spans="2:18">
      <c r="B48" t="s">
        <v>309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1113</v>
      </c>
    </row>
    <row r="3" spans="2:64">
      <c r="B3" s="2" t="s">
        <v>2</v>
      </c>
      <c r="C3" t="s">
        <v>1114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0.15</v>
      </c>
      <c r="H11" s="7"/>
      <c r="I11" s="7"/>
      <c r="J11" s="76">
        <v>3.0000000000000001E-3</v>
      </c>
      <c r="K11" s="75">
        <v>638319.24</v>
      </c>
      <c r="L11" s="7"/>
      <c r="M11" s="75">
        <v>1680.6875364</v>
      </c>
      <c r="N11" s="76">
        <v>1</v>
      </c>
      <c r="O11" s="76">
        <v>1.0800000000000001E-2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0.15</v>
      </c>
      <c r="J12" s="80">
        <v>3.0000000000000001E-3</v>
      </c>
      <c r="K12" s="81">
        <v>638319.24</v>
      </c>
      <c r="M12" s="81">
        <v>1680.6875364</v>
      </c>
      <c r="N12" s="80">
        <v>1</v>
      </c>
      <c r="O12" s="80">
        <v>1.0800000000000001E-2</v>
      </c>
    </row>
    <row r="13" spans="2:64">
      <c r="B13" s="79" t="s">
        <v>935</v>
      </c>
      <c r="G13" s="81">
        <v>1.42</v>
      </c>
      <c r="J13" s="80">
        <v>2.8799999999999999E-2</v>
      </c>
      <c r="K13" s="81">
        <v>153000</v>
      </c>
      <c r="M13" s="81">
        <v>171.34469999999999</v>
      </c>
      <c r="N13" s="80">
        <v>0.1019</v>
      </c>
      <c r="O13" s="80">
        <v>1.1000000000000001E-3</v>
      </c>
    </row>
    <row r="14" spans="2:64">
      <c r="B14" t="s">
        <v>1097</v>
      </c>
      <c r="C14" t="s">
        <v>1098</v>
      </c>
      <c r="D14">
        <v>12</v>
      </c>
      <c r="E14" t="s">
        <v>210</v>
      </c>
      <c r="F14" t="s">
        <v>211</v>
      </c>
      <c r="G14" s="77">
        <v>1.42</v>
      </c>
      <c r="H14" t="s">
        <v>102</v>
      </c>
      <c r="I14" s="78">
        <v>8.2000000000000007E-3</v>
      </c>
      <c r="J14" s="78">
        <v>2.8799999999999999E-2</v>
      </c>
      <c r="K14" s="77">
        <v>153000</v>
      </c>
      <c r="L14" s="77">
        <v>111.99</v>
      </c>
      <c r="M14" s="77">
        <v>171.34469999999999</v>
      </c>
      <c r="N14" s="78">
        <v>0.1019</v>
      </c>
      <c r="O14" s="78">
        <v>1.1000000000000001E-3</v>
      </c>
    </row>
    <row r="15" spans="2:64">
      <c r="B15" s="79" t="s">
        <v>936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239</v>
      </c>
      <c r="C16" t="s">
        <v>239</v>
      </c>
      <c r="E16" t="s">
        <v>239</v>
      </c>
      <c r="G16" s="77">
        <v>0</v>
      </c>
      <c r="H16" t="s">
        <v>239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1099</v>
      </c>
      <c r="G17" s="81">
        <v>0.01</v>
      </c>
      <c r="J17" s="80">
        <v>1E-4</v>
      </c>
      <c r="K17" s="81">
        <v>485319.24</v>
      </c>
      <c r="M17" s="81">
        <v>1509.3428363999999</v>
      </c>
      <c r="N17" s="80">
        <v>0.89810000000000001</v>
      </c>
      <c r="O17" s="80">
        <v>9.7000000000000003E-3</v>
      </c>
    </row>
    <row r="18" spans="2:15">
      <c r="B18" t="s">
        <v>1100</v>
      </c>
      <c r="C18" t="s">
        <v>1101</v>
      </c>
      <c r="D18" t="s">
        <v>214</v>
      </c>
      <c r="E18" t="s">
        <v>210</v>
      </c>
      <c r="F18" t="s">
        <v>211</v>
      </c>
      <c r="G18" s="77">
        <v>0.01</v>
      </c>
      <c r="H18" t="s">
        <v>106</v>
      </c>
      <c r="I18" s="78">
        <v>0</v>
      </c>
      <c r="J18" s="78">
        <v>0</v>
      </c>
      <c r="K18" s="77">
        <v>-10000</v>
      </c>
      <c r="L18" s="77">
        <v>100</v>
      </c>
      <c r="M18" s="77">
        <v>-31.1</v>
      </c>
      <c r="N18" s="78">
        <v>-1.8499999999999999E-2</v>
      </c>
      <c r="O18" s="78">
        <v>-2.0000000000000001E-4</v>
      </c>
    </row>
    <row r="19" spans="2:15">
      <c r="B19" t="s">
        <v>1102</v>
      </c>
      <c r="C19" t="s">
        <v>1103</v>
      </c>
      <c r="D19" t="s">
        <v>214</v>
      </c>
      <c r="E19" t="s">
        <v>210</v>
      </c>
      <c r="F19" t="s">
        <v>211</v>
      </c>
      <c r="G19" s="77">
        <v>0.01</v>
      </c>
      <c r="H19" t="s">
        <v>106</v>
      </c>
      <c r="I19" s="78">
        <v>0</v>
      </c>
      <c r="J19" s="78">
        <v>1E-4</v>
      </c>
      <c r="K19" s="77">
        <v>495319.24</v>
      </c>
      <c r="L19" s="77">
        <v>100</v>
      </c>
      <c r="M19" s="77">
        <v>1540.4428364</v>
      </c>
      <c r="N19" s="78">
        <v>0.91659999999999997</v>
      </c>
      <c r="O19" s="78">
        <v>9.9000000000000008E-3</v>
      </c>
    </row>
    <row r="20" spans="2:15">
      <c r="B20" s="79" t="s">
        <v>1104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239</v>
      </c>
      <c r="C21" t="s">
        <v>239</v>
      </c>
      <c r="E21" t="s">
        <v>239</v>
      </c>
      <c r="G21" s="77">
        <v>0</v>
      </c>
      <c r="H21" t="s">
        <v>239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508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239</v>
      </c>
      <c r="C23" t="s">
        <v>239</v>
      </c>
      <c r="E23" t="s">
        <v>239</v>
      </c>
      <c r="G23" s="77">
        <v>0</v>
      </c>
      <c r="H23" t="s">
        <v>239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243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239</v>
      </c>
      <c r="C25" t="s">
        <v>239</v>
      </c>
      <c r="E25" t="s">
        <v>239</v>
      </c>
      <c r="G25" s="77">
        <v>0</v>
      </c>
      <c r="H25" t="s">
        <v>239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245</v>
      </c>
    </row>
    <row r="27" spans="2:15">
      <c r="B27" t="s">
        <v>307</v>
      </c>
    </row>
    <row r="28" spans="2:15">
      <c r="B28" t="s">
        <v>308</v>
      </c>
    </row>
    <row r="29" spans="2:15">
      <c r="B29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1113</v>
      </c>
    </row>
    <row r="3" spans="2:55">
      <c r="B3" s="2" t="s">
        <v>2</v>
      </c>
      <c r="C3" t="s">
        <v>1114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1105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239</v>
      </c>
      <c r="E14" s="78">
        <v>0</v>
      </c>
      <c r="F14" t="s">
        <v>239</v>
      </c>
      <c r="G14" s="77">
        <v>0</v>
      </c>
      <c r="H14" s="78">
        <v>0</v>
      </c>
      <c r="I14" s="78">
        <v>0</v>
      </c>
    </row>
    <row r="15" spans="2:55">
      <c r="B15" s="79" t="s">
        <v>1106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239</v>
      </c>
      <c r="E16" s="78">
        <v>0</v>
      </c>
      <c r="F16" t="s">
        <v>239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1105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239</v>
      </c>
      <c r="E19" s="78">
        <v>0</v>
      </c>
      <c r="F19" t="s">
        <v>239</v>
      </c>
      <c r="G19" s="77">
        <v>0</v>
      </c>
      <c r="H19" s="78">
        <v>0</v>
      </c>
      <c r="I19" s="78">
        <v>0</v>
      </c>
    </row>
    <row r="20" spans="2:9">
      <c r="B20" s="79" t="s">
        <v>1106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239</v>
      </c>
      <c r="E21" s="78">
        <v>0</v>
      </c>
      <c r="F21" t="s">
        <v>239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1113</v>
      </c>
    </row>
    <row r="3" spans="2:60">
      <c r="B3" s="2" t="s">
        <v>2</v>
      </c>
      <c r="C3" s="2" t="s">
        <v>1114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239</v>
      </c>
      <c r="D13" t="s">
        <v>239</v>
      </c>
      <c r="E13" s="19"/>
      <c r="F13" s="78">
        <v>0</v>
      </c>
      <c r="G13" t="s">
        <v>239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239</v>
      </c>
      <c r="D15" t="s">
        <v>239</v>
      </c>
      <c r="E15" s="19"/>
      <c r="F15" s="78">
        <v>0</v>
      </c>
      <c r="G15" t="s">
        <v>239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1113</v>
      </c>
    </row>
    <row r="3" spans="2:60">
      <c r="B3" s="2" t="s">
        <v>2</v>
      </c>
      <c r="C3" t="s">
        <v>1114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-79.095479999999995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-79.095479999999995</v>
      </c>
      <c r="J12" s="80">
        <v>1</v>
      </c>
      <c r="K12" s="80">
        <v>-5.0000000000000001E-4</v>
      </c>
    </row>
    <row r="13" spans="2:60">
      <c r="B13" t="s">
        <v>1107</v>
      </c>
      <c r="C13" t="s">
        <v>1108</v>
      </c>
      <c r="D13" t="s">
        <v>239</v>
      </c>
      <c r="E13" t="s">
        <v>423</v>
      </c>
      <c r="F13" s="78">
        <v>0</v>
      </c>
      <c r="G13" t="s">
        <v>102</v>
      </c>
      <c r="H13" s="78">
        <v>0</v>
      </c>
      <c r="I13" s="77">
        <v>-56.357640000000004</v>
      </c>
      <c r="J13" s="78">
        <v>0.71250000000000002</v>
      </c>
      <c r="K13" s="78">
        <v>-4.0000000000000002E-4</v>
      </c>
    </row>
    <row r="14" spans="2:60">
      <c r="B14" t="s">
        <v>1109</v>
      </c>
      <c r="C14" t="s">
        <v>1110</v>
      </c>
      <c r="D14" t="s">
        <v>239</v>
      </c>
      <c r="E14" t="s">
        <v>423</v>
      </c>
      <c r="F14" s="78">
        <v>0</v>
      </c>
      <c r="G14" t="s">
        <v>102</v>
      </c>
      <c r="H14" s="78">
        <v>0</v>
      </c>
      <c r="I14" s="77">
        <v>-21.95513</v>
      </c>
      <c r="J14" s="78">
        <v>0.27760000000000001</v>
      </c>
      <c r="K14" s="78">
        <v>-1E-4</v>
      </c>
    </row>
    <row r="15" spans="2:60">
      <c r="B15" t="s">
        <v>1111</v>
      </c>
      <c r="C15" t="s">
        <v>1112</v>
      </c>
      <c r="D15" t="s">
        <v>239</v>
      </c>
      <c r="E15" t="s">
        <v>423</v>
      </c>
      <c r="F15" s="78">
        <v>0</v>
      </c>
      <c r="G15" t="s">
        <v>102</v>
      </c>
      <c r="H15" s="78">
        <v>0</v>
      </c>
      <c r="I15" s="77">
        <v>-0.78271000000000002</v>
      </c>
      <c r="J15" s="78">
        <v>9.9000000000000008E-3</v>
      </c>
      <c r="K15" s="78">
        <v>0</v>
      </c>
    </row>
    <row r="16" spans="2:60">
      <c r="B16" s="79" t="s">
        <v>243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239</v>
      </c>
      <c r="C17" t="s">
        <v>239</v>
      </c>
      <c r="D17" t="s">
        <v>239</v>
      </c>
      <c r="E17" s="19"/>
      <c r="F17" s="78">
        <v>0</v>
      </c>
      <c r="G17" t="s">
        <v>239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1113</v>
      </c>
    </row>
    <row r="3" spans="2:17">
      <c r="B3" s="2" t="s">
        <v>2</v>
      </c>
      <c r="C3" t="s">
        <v>1114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SUM(C12)+SUM(C91)</f>
        <v>446.95740000000001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SUM(C13:C90)</f>
        <v>446.95740000000001</v>
      </c>
    </row>
    <row r="13" spans="2:17">
      <c r="B13" t="s">
        <v>1115</v>
      </c>
      <c r="C13">
        <v>0</v>
      </c>
      <c r="D13" t="s">
        <v>1308</v>
      </c>
    </row>
    <row r="14" spans="2:17">
      <c r="B14" t="s">
        <v>1116</v>
      </c>
      <c r="C14">
        <v>0</v>
      </c>
      <c r="D14" t="s">
        <v>1309</v>
      </c>
    </row>
    <row r="15" spans="2:17">
      <c r="B15" t="s">
        <v>1117</v>
      </c>
      <c r="C15">
        <v>0</v>
      </c>
      <c r="D15" t="s">
        <v>1310</v>
      </c>
    </row>
    <row r="16" spans="2:17">
      <c r="B16" t="s">
        <v>1118</v>
      </c>
      <c r="C16">
        <v>0</v>
      </c>
      <c r="D16" t="s">
        <v>1311</v>
      </c>
    </row>
    <row r="17" spans="2:4">
      <c r="B17" t="s">
        <v>1119</v>
      </c>
      <c r="C17">
        <v>0</v>
      </c>
      <c r="D17" t="s">
        <v>1312</v>
      </c>
    </row>
    <row r="18" spans="2:4">
      <c r="B18" t="s">
        <v>1120</v>
      </c>
      <c r="C18">
        <v>0</v>
      </c>
      <c r="D18" t="s">
        <v>1313</v>
      </c>
    </row>
    <row r="19" spans="2:4">
      <c r="B19" t="s">
        <v>1121</v>
      </c>
      <c r="C19">
        <v>0</v>
      </c>
      <c r="D19" t="s">
        <v>1314</v>
      </c>
    </row>
    <row r="20" spans="2:4">
      <c r="B20" t="s">
        <v>1122</v>
      </c>
      <c r="C20">
        <v>0</v>
      </c>
      <c r="D20" t="s">
        <v>1315</v>
      </c>
    </row>
    <row r="21" spans="2:4">
      <c r="B21" t="s">
        <v>1123</v>
      </c>
      <c r="C21">
        <v>0</v>
      </c>
      <c r="D21" t="s">
        <v>1316</v>
      </c>
    </row>
    <row r="22" spans="2:4">
      <c r="B22" t="s">
        <v>1124</v>
      </c>
      <c r="C22">
        <v>0</v>
      </c>
      <c r="D22" t="s">
        <v>1317</v>
      </c>
    </row>
    <row r="23" spans="2:4">
      <c r="B23" t="s">
        <v>1125</v>
      </c>
      <c r="C23">
        <v>0</v>
      </c>
      <c r="D23" t="s">
        <v>1318</v>
      </c>
    </row>
    <row r="24" spans="2:4">
      <c r="B24" t="s">
        <v>1126</v>
      </c>
      <c r="C24">
        <v>0</v>
      </c>
      <c r="D24" t="s">
        <v>1319</v>
      </c>
    </row>
    <row r="25" spans="2:4">
      <c r="B25" t="s">
        <v>1127</v>
      </c>
      <c r="C25">
        <v>0</v>
      </c>
      <c r="D25" t="s">
        <v>1320</v>
      </c>
    </row>
    <row r="26" spans="2:4">
      <c r="B26" t="s">
        <v>1128</v>
      </c>
      <c r="C26">
        <v>0</v>
      </c>
      <c r="D26" t="s">
        <v>1321</v>
      </c>
    </row>
    <row r="27" spans="2:4">
      <c r="B27" t="s">
        <v>1129</v>
      </c>
      <c r="C27">
        <v>0</v>
      </c>
      <c r="D27" t="s">
        <v>1322</v>
      </c>
    </row>
    <row r="28" spans="2:4">
      <c r="B28" t="s">
        <v>1130</v>
      </c>
      <c r="C28">
        <v>0</v>
      </c>
      <c r="D28" t="s">
        <v>1323</v>
      </c>
    </row>
    <row r="29" spans="2:4">
      <c r="B29" t="s">
        <v>1131</v>
      </c>
      <c r="C29">
        <v>0</v>
      </c>
      <c r="D29" t="s">
        <v>1323</v>
      </c>
    </row>
    <row r="30" spans="2:4">
      <c r="B30" t="s">
        <v>1132</v>
      </c>
      <c r="C30">
        <v>0</v>
      </c>
      <c r="D30" t="s">
        <v>1324</v>
      </c>
    </row>
    <row r="31" spans="2:4">
      <c r="B31" t="s">
        <v>1133</v>
      </c>
      <c r="C31">
        <v>0</v>
      </c>
      <c r="D31" t="s">
        <v>1325</v>
      </c>
    </row>
    <row r="32" spans="2:4">
      <c r="B32" t="s">
        <v>1134</v>
      </c>
      <c r="C32">
        <v>0</v>
      </c>
      <c r="D32" t="s">
        <v>1326</v>
      </c>
    </row>
    <row r="33" spans="2:4">
      <c r="B33" t="s">
        <v>1135</v>
      </c>
      <c r="C33">
        <v>0</v>
      </c>
      <c r="D33" t="s">
        <v>1310</v>
      </c>
    </row>
    <row r="34" spans="2:4">
      <c r="B34" t="s">
        <v>1136</v>
      </c>
      <c r="C34">
        <v>0</v>
      </c>
      <c r="D34" t="s">
        <v>1310</v>
      </c>
    </row>
    <row r="35" spans="2:4">
      <c r="B35" t="s">
        <v>1137</v>
      </c>
      <c r="C35">
        <v>0</v>
      </c>
      <c r="D35" t="s">
        <v>1327</v>
      </c>
    </row>
    <row r="36" spans="2:4">
      <c r="B36" t="s">
        <v>1138</v>
      </c>
      <c r="C36">
        <v>0</v>
      </c>
      <c r="D36" t="s">
        <v>1328</v>
      </c>
    </row>
    <row r="37" spans="2:4">
      <c r="B37" t="s">
        <v>1139</v>
      </c>
      <c r="C37">
        <v>0</v>
      </c>
      <c r="D37" t="s">
        <v>1329</v>
      </c>
    </row>
    <row r="38" spans="2:4">
      <c r="B38" t="s">
        <v>1140</v>
      </c>
      <c r="C38">
        <v>0</v>
      </c>
      <c r="D38" t="s">
        <v>1330</v>
      </c>
    </row>
    <row r="39" spans="2:4">
      <c r="B39" t="s">
        <v>1141</v>
      </c>
      <c r="C39">
        <v>0</v>
      </c>
      <c r="D39" t="s">
        <v>1331</v>
      </c>
    </row>
    <row r="40" spans="2:4">
      <c r="B40" t="s">
        <v>1142</v>
      </c>
      <c r="C40">
        <v>0</v>
      </c>
      <c r="D40" t="s">
        <v>1332</v>
      </c>
    </row>
    <row r="41" spans="2:4">
      <c r="B41" t="s">
        <v>1143</v>
      </c>
      <c r="C41">
        <v>0</v>
      </c>
      <c r="D41" t="s">
        <v>1331</v>
      </c>
    </row>
    <row r="42" spans="2:4">
      <c r="B42" t="s">
        <v>1144</v>
      </c>
      <c r="C42">
        <v>0</v>
      </c>
      <c r="D42" t="s">
        <v>1333</v>
      </c>
    </row>
    <row r="43" spans="2:4">
      <c r="B43" t="s">
        <v>1145</v>
      </c>
      <c r="C43">
        <v>0</v>
      </c>
      <c r="D43" t="s">
        <v>1334</v>
      </c>
    </row>
    <row r="44" spans="2:4">
      <c r="B44" t="s">
        <v>1146</v>
      </c>
      <c r="C44">
        <v>0</v>
      </c>
      <c r="D44" t="s">
        <v>1335</v>
      </c>
    </row>
    <row r="45" spans="2:4">
      <c r="B45" t="s">
        <v>1147</v>
      </c>
      <c r="C45">
        <v>0</v>
      </c>
      <c r="D45" t="s">
        <v>1336</v>
      </c>
    </row>
    <row r="46" spans="2:4">
      <c r="B46" t="s">
        <v>1148</v>
      </c>
      <c r="C46">
        <v>0</v>
      </c>
      <c r="D46" t="s">
        <v>1337</v>
      </c>
    </row>
    <row r="47" spans="2:4">
      <c r="B47" t="s">
        <v>1149</v>
      </c>
      <c r="C47">
        <v>0</v>
      </c>
      <c r="D47" t="s">
        <v>1338</v>
      </c>
    </row>
    <row r="48" spans="2:4">
      <c r="B48" t="s">
        <v>1150</v>
      </c>
      <c r="C48">
        <v>446.02840000000003</v>
      </c>
      <c r="D48" t="s">
        <v>1339</v>
      </c>
    </row>
    <row r="49" spans="2:4">
      <c r="B49" t="s">
        <v>1151</v>
      </c>
      <c r="C49">
        <v>0</v>
      </c>
      <c r="D49" t="s">
        <v>1340</v>
      </c>
    </row>
    <row r="50" spans="2:4">
      <c r="B50" t="s">
        <v>1152</v>
      </c>
      <c r="C50">
        <v>0</v>
      </c>
      <c r="D50" t="s">
        <v>1340</v>
      </c>
    </row>
    <row r="51" spans="2:4">
      <c r="B51" t="s">
        <v>1153</v>
      </c>
      <c r="C51">
        <v>0</v>
      </c>
      <c r="D51" t="s">
        <v>1341</v>
      </c>
    </row>
    <row r="52" spans="2:4">
      <c r="B52" t="s">
        <v>1154</v>
      </c>
      <c r="C52">
        <v>0</v>
      </c>
      <c r="D52" t="s">
        <v>1342</v>
      </c>
    </row>
    <row r="53" spans="2:4">
      <c r="B53" t="s">
        <v>1155</v>
      </c>
      <c r="C53">
        <v>0</v>
      </c>
      <c r="D53" t="s">
        <v>1335</v>
      </c>
    </row>
    <row r="54" spans="2:4">
      <c r="B54" t="s">
        <v>1156</v>
      </c>
      <c r="C54">
        <v>0</v>
      </c>
      <c r="D54" t="s">
        <v>1343</v>
      </c>
    </row>
    <row r="55" spans="2:4">
      <c r="B55" t="s">
        <v>1157</v>
      </c>
      <c r="C55">
        <v>0</v>
      </c>
      <c r="D55" t="s">
        <v>1344</v>
      </c>
    </row>
    <row r="56" spans="2:4">
      <c r="B56" t="s">
        <v>1158</v>
      </c>
      <c r="C56">
        <v>0</v>
      </c>
      <c r="D56" t="s">
        <v>1345</v>
      </c>
    </row>
    <row r="57" spans="2:4">
      <c r="B57" t="s">
        <v>1159</v>
      </c>
      <c r="C57">
        <v>0</v>
      </c>
      <c r="D57" t="s">
        <v>1346</v>
      </c>
    </row>
    <row r="58" spans="2:4">
      <c r="B58" t="s">
        <v>1160</v>
      </c>
      <c r="C58">
        <v>0</v>
      </c>
      <c r="D58" t="s">
        <v>1347</v>
      </c>
    </row>
    <row r="59" spans="2:4">
      <c r="B59" t="s">
        <v>1161</v>
      </c>
      <c r="C59">
        <v>0</v>
      </c>
      <c r="D59" t="s">
        <v>1348</v>
      </c>
    </row>
    <row r="60" spans="2:4">
      <c r="B60" t="s">
        <v>1162</v>
      </c>
      <c r="C60">
        <v>0</v>
      </c>
      <c r="D60" t="s">
        <v>1349</v>
      </c>
    </row>
    <row r="61" spans="2:4">
      <c r="B61" t="s">
        <v>1163</v>
      </c>
      <c r="C61">
        <v>0</v>
      </c>
      <c r="D61" t="s">
        <v>1350</v>
      </c>
    </row>
    <row r="62" spans="2:4">
      <c r="B62" t="s">
        <v>1164</v>
      </c>
      <c r="C62">
        <v>0</v>
      </c>
      <c r="D62" t="s">
        <v>1351</v>
      </c>
    </row>
    <row r="63" spans="2:4">
      <c r="B63" t="s">
        <v>1165</v>
      </c>
      <c r="C63">
        <v>0</v>
      </c>
      <c r="D63" t="s">
        <v>1352</v>
      </c>
    </row>
    <row r="64" spans="2:4">
      <c r="B64" t="s">
        <v>1166</v>
      </c>
      <c r="C64">
        <v>0</v>
      </c>
      <c r="D64" t="s">
        <v>1353</v>
      </c>
    </row>
    <row r="65" spans="2:4">
      <c r="B65" t="s">
        <v>1167</v>
      </c>
      <c r="C65">
        <v>0</v>
      </c>
      <c r="D65" t="s">
        <v>1354</v>
      </c>
    </row>
    <row r="66" spans="2:4">
      <c r="B66" t="s">
        <v>1168</v>
      </c>
      <c r="C66">
        <v>0</v>
      </c>
      <c r="D66" t="s">
        <v>1355</v>
      </c>
    </row>
    <row r="67" spans="2:4">
      <c r="B67" t="s">
        <v>1169</v>
      </c>
      <c r="C67">
        <v>0</v>
      </c>
      <c r="D67" t="s">
        <v>1356</v>
      </c>
    </row>
    <row r="68" spans="2:4">
      <c r="B68" t="s">
        <v>1170</v>
      </c>
      <c r="C68">
        <v>0</v>
      </c>
      <c r="D68" t="s">
        <v>1357</v>
      </c>
    </row>
    <row r="69" spans="2:4">
      <c r="B69" t="s">
        <v>1171</v>
      </c>
      <c r="C69">
        <v>0</v>
      </c>
      <c r="D69" t="s">
        <v>1358</v>
      </c>
    </row>
    <row r="70" spans="2:4">
      <c r="B70" t="s">
        <v>1172</v>
      </c>
      <c r="C70">
        <v>0</v>
      </c>
      <c r="D70" t="s">
        <v>1359</v>
      </c>
    </row>
    <row r="71" spans="2:4">
      <c r="B71" t="s">
        <v>1173</v>
      </c>
      <c r="C71">
        <v>0</v>
      </c>
      <c r="D71" t="s">
        <v>1360</v>
      </c>
    </row>
    <row r="72" spans="2:4">
      <c r="B72" t="s">
        <v>1174</v>
      </c>
      <c r="C72">
        <v>0</v>
      </c>
      <c r="D72" t="s">
        <v>1361</v>
      </c>
    </row>
    <row r="73" spans="2:4">
      <c r="B73" t="s">
        <v>1175</v>
      </c>
      <c r="C73">
        <v>0</v>
      </c>
      <c r="D73" t="s">
        <v>1362</v>
      </c>
    </row>
    <row r="74" spans="2:4">
      <c r="B74" t="s">
        <v>1176</v>
      </c>
      <c r="C74">
        <v>0</v>
      </c>
      <c r="D74" t="s">
        <v>1363</v>
      </c>
    </row>
    <row r="75" spans="2:4">
      <c r="B75" t="s">
        <v>1177</v>
      </c>
      <c r="C75">
        <v>0</v>
      </c>
      <c r="D75" t="s">
        <v>1364</v>
      </c>
    </row>
    <row r="76" spans="2:4">
      <c r="B76" t="s">
        <v>1178</v>
      </c>
      <c r="C76">
        <v>0</v>
      </c>
      <c r="D76" t="s">
        <v>1365</v>
      </c>
    </row>
    <row r="77" spans="2:4">
      <c r="B77" t="s">
        <v>1179</v>
      </c>
      <c r="C77">
        <v>0</v>
      </c>
      <c r="D77" t="s">
        <v>1341</v>
      </c>
    </row>
    <row r="78" spans="2:4">
      <c r="B78" t="s">
        <v>1180</v>
      </c>
      <c r="C78">
        <v>0</v>
      </c>
      <c r="D78" t="s">
        <v>1366</v>
      </c>
    </row>
    <row r="79" spans="2:4">
      <c r="B79" t="s">
        <v>1181</v>
      </c>
      <c r="C79">
        <v>0</v>
      </c>
      <c r="D79" t="s">
        <v>1367</v>
      </c>
    </row>
    <row r="80" spans="2:4">
      <c r="B80" t="s">
        <v>1182</v>
      </c>
      <c r="C80">
        <v>0</v>
      </c>
      <c r="D80" t="s">
        <v>1368</v>
      </c>
    </row>
    <row r="81" spans="2:4">
      <c r="B81" t="s">
        <v>1183</v>
      </c>
      <c r="C81">
        <v>0.92900000000000005</v>
      </c>
      <c r="D81" t="s">
        <v>1369</v>
      </c>
    </row>
    <row r="82" spans="2:4">
      <c r="B82" t="s">
        <v>1184</v>
      </c>
      <c r="C82">
        <v>0</v>
      </c>
      <c r="D82" t="s">
        <v>1369</v>
      </c>
    </row>
    <row r="83" spans="2:4">
      <c r="B83" t="s">
        <v>1185</v>
      </c>
      <c r="C83">
        <v>0</v>
      </c>
      <c r="D83" t="s">
        <v>1370</v>
      </c>
    </row>
    <row r="84" spans="2:4">
      <c r="B84" t="s">
        <v>1186</v>
      </c>
      <c r="C84">
        <v>0</v>
      </c>
      <c r="D84" t="s">
        <v>1371</v>
      </c>
    </row>
    <row r="85" spans="2:4">
      <c r="B85" t="s">
        <v>1187</v>
      </c>
      <c r="C85">
        <v>0</v>
      </c>
      <c r="D85" t="s">
        <v>1341</v>
      </c>
    </row>
    <row r="86" spans="2:4">
      <c r="B86" t="s">
        <v>1188</v>
      </c>
      <c r="C86">
        <v>0</v>
      </c>
      <c r="D86" t="s">
        <v>1372</v>
      </c>
    </row>
    <row r="87" spans="2:4">
      <c r="B87" t="s">
        <v>1189</v>
      </c>
      <c r="C87">
        <v>0</v>
      </c>
      <c r="D87" t="s">
        <v>1310</v>
      </c>
    </row>
    <row r="88" spans="2:4">
      <c r="B88" t="s">
        <v>1190</v>
      </c>
      <c r="C88">
        <v>0</v>
      </c>
      <c r="D88" t="s">
        <v>1373</v>
      </c>
    </row>
    <row r="89" spans="2:4">
      <c r="B89" t="s">
        <v>1191</v>
      </c>
      <c r="C89">
        <v>0</v>
      </c>
      <c r="D89" t="s">
        <v>1374</v>
      </c>
    </row>
    <row r="90" spans="2:4">
      <c r="B90" t="s">
        <v>1192</v>
      </c>
      <c r="C90">
        <v>0</v>
      </c>
      <c r="D90" t="s">
        <v>1375</v>
      </c>
    </row>
    <row r="91" spans="2:4">
      <c r="B91" s="79" t="s">
        <v>1472</v>
      </c>
      <c r="C91">
        <f>SUM(C92:C220)</f>
        <v>0</v>
      </c>
      <c r="D91" t="s">
        <v>1376</v>
      </c>
    </row>
    <row r="92" spans="2:4">
      <c r="B92" t="s">
        <v>1193</v>
      </c>
      <c r="C92">
        <v>0</v>
      </c>
      <c r="D92" t="s">
        <v>1377</v>
      </c>
    </row>
    <row r="93" spans="2:4">
      <c r="B93" t="s">
        <v>1194</v>
      </c>
      <c r="C93">
        <v>0</v>
      </c>
      <c r="D93" t="s">
        <v>1378</v>
      </c>
    </row>
    <row r="94" spans="2:4">
      <c r="B94" t="s">
        <v>1195</v>
      </c>
      <c r="C94">
        <v>0</v>
      </c>
      <c r="D94" t="s">
        <v>1335</v>
      </c>
    </row>
    <row r="95" spans="2:4">
      <c r="B95" t="s">
        <v>1196</v>
      </c>
      <c r="C95">
        <v>0</v>
      </c>
      <c r="D95" t="s">
        <v>1379</v>
      </c>
    </row>
    <row r="96" spans="2:4">
      <c r="B96" t="s">
        <v>1197</v>
      </c>
      <c r="C96">
        <v>0</v>
      </c>
      <c r="D96" t="s">
        <v>1380</v>
      </c>
    </row>
    <row r="97" spans="2:4">
      <c r="B97" t="s">
        <v>1198</v>
      </c>
      <c r="C97">
        <v>0</v>
      </c>
      <c r="D97" t="s">
        <v>1381</v>
      </c>
    </row>
    <row r="98" spans="2:4">
      <c r="B98" t="s">
        <v>1199</v>
      </c>
      <c r="C98">
        <v>0</v>
      </c>
      <c r="D98" t="s">
        <v>1332</v>
      </c>
    </row>
    <row r="99" spans="2:4">
      <c r="B99" t="s">
        <v>1200</v>
      </c>
      <c r="C99">
        <v>0</v>
      </c>
      <c r="D99" t="s">
        <v>1332</v>
      </c>
    </row>
    <row r="100" spans="2:4">
      <c r="B100" t="s">
        <v>1201</v>
      </c>
      <c r="C100">
        <v>0</v>
      </c>
      <c r="D100" t="s">
        <v>1382</v>
      </c>
    </row>
    <row r="101" spans="2:4">
      <c r="B101" t="s">
        <v>1202</v>
      </c>
      <c r="C101">
        <v>0</v>
      </c>
      <c r="D101" t="s">
        <v>1383</v>
      </c>
    </row>
    <row r="102" spans="2:4">
      <c r="B102" t="s">
        <v>1203</v>
      </c>
      <c r="C102">
        <v>0</v>
      </c>
      <c r="D102" t="s">
        <v>1384</v>
      </c>
    </row>
    <row r="103" spans="2:4">
      <c r="B103" t="s">
        <v>1204</v>
      </c>
      <c r="C103">
        <v>0</v>
      </c>
      <c r="D103" t="s">
        <v>1385</v>
      </c>
    </row>
    <row r="104" spans="2:4">
      <c r="B104" t="s">
        <v>1205</v>
      </c>
      <c r="C104">
        <v>0</v>
      </c>
      <c r="D104" t="s">
        <v>1386</v>
      </c>
    </row>
    <row r="105" spans="2:4">
      <c r="B105" t="s">
        <v>1206</v>
      </c>
      <c r="C105">
        <v>0</v>
      </c>
      <c r="D105" t="s">
        <v>1387</v>
      </c>
    </row>
    <row r="106" spans="2:4">
      <c r="B106" t="s">
        <v>1207</v>
      </c>
      <c r="C106">
        <v>0</v>
      </c>
      <c r="D106" t="s">
        <v>1335</v>
      </c>
    </row>
    <row r="107" spans="2:4">
      <c r="B107" t="s">
        <v>1208</v>
      </c>
      <c r="C107">
        <v>0</v>
      </c>
      <c r="D107" t="s">
        <v>1388</v>
      </c>
    </row>
    <row r="108" spans="2:4">
      <c r="B108" t="s">
        <v>1209</v>
      </c>
      <c r="C108">
        <v>0</v>
      </c>
      <c r="D108" t="s">
        <v>1389</v>
      </c>
    </row>
    <row r="109" spans="2:4">
      <c r="B109" t="s">
        <v>1210</v>
      </c>
      <c r="C109">
        <v>0</v>
      </c>
      <c r="D109" t="s">
        <v>1390</v>
      </c>
    </row>
    <row r="110" spans="2:4">
      <c r="B110" t="s">
        <v>1211</v>
      </c>
      <c r="C110">
        <v>0</v>
      </c>
      <c r="D110" t="s">
        <v>1391</v>
      </c>
    </row>
    <row r="111" spans="2:4">
      <c r="B111" t="s">
        <v>1212</v>
      </c>
      <c r="C111">
        <v>0</v>
      </c>
      <c r="D111" t="s">
        <v>1332</v>
      </c>
    </row>
    <row r="112" spans="2:4">
      <c r="B112" t="s">
        <v>1213</v>
      </c>
      <c r="C112">
        <v>0</v>
      </c>
      <c r="D112" t="s">
        <v>1392</v>
      </c>
    </row>
    <row r="113" spans="2:4">
      <c r="B113" t="s">
        <v>1214</v>
      </c>
      <c r="C113">
        <v>0</v>
      </c>
      <c r="D113" t="s">
        <v>1393</v>
      </c>
    </row>
    <row r="114" spans="2:4">
      <c r="B114" t="s">
        <v>1215</v>
      </c>
      <c r="C114">
        <v>0</v>
      </c>
      <c r="D114" t="s">
        <v>1394</v>
      </c>
    </row>
    <row r="115" spans="2:4">
      <c r="B115" t="s">
        <v>1216</v>
      </c>
      <c r="C115">
        <v>0</v>
      </c>
      <c r="D115" t="s">
        <v>1395</v>
      </c>
    </row>
    <row r="116" spans="2:4">
      <c r="B116" t="s">
        <v>1217</v>
      </c>
      <c r="C116">
        <v>0</v>
      </c>
      <c r="D116" t="s">
        <v>1396</v>
      </c>
    </row>
    <row r="117" spans="2:4">
      <c r="B117" t="s">
        <v>1218</v>
      </c>
      <c r="C117">
        <v>0</v>
      </c>
      <c r="D117" t="s">
        <v>1397</v>
      </c>
    </row>
    <row r="118" spans="2:4">
      <c r="B118" t="s">
        <v>1219</v>
      </c>
      <c r="C118">
        <v>0</v>
      </c>
      <c r="D118" t="s">
        <v>1398</v>
      </c>
    </row>
    <row r="119" spans="2:4">
      <c r="B119" t="s">
        <v>1220</v>
      </c>
      <c r="C119">
        <v>0</v>
      </c>
      <c r="D119" t="s">
        <v>1399</v>
      </c>
    </row>
    <row r="120" spans="2:4">
      <c r="B120" t="s">
        <v>1221</v>
      </c>
      <c r="C120">
        <v>0</v>
      </c>
      <c r="D120" t="s">
        <v>1400</v>
      </c>
    </row>
    <row r="121" spans="2:4">
      <c r="B121" t="s">
        <v>1222</v>
      </c>
      <c r="C121">
        <v>0</v>
      </c>
      <c r="D121" t="s">
        <v>1401</v>
      </c>
    </row>
    <row r="122" spans="2:4">
      <c r="B122" t="s">
        <v>1223</v>
      </c>
      <c r="C122">
        <v>0</v>
      </c>
      <c r="D122" t="s">
        <v>1402</v>
      </c>
    </row>
    <row r="123" spans="2:4">
      <c r="B123" t="s">
        <v>1224</v>
      </c>
      <c r="C123">
        <v>0</v>
      </c>
      <c r="D123" t="s">
        <v>1403</v>
      </c>
    </row>
    <row r="124" spans="2:4">
      <c r="B124" t="s">
        <v>1225</v>
      </c>
      <c r="C124">
        <v>0</v>
      </c>
      <c r="D124" t="s">
        <v>1404</v>
      </c>
    </row>
    <row r="125" spans="2:4">
      <c r="B125" t="s">
        <v>1226</v>
      </c>
      <c r="C125">
        <v>0</v>
      </c>
      <c r="D125" t="s">
        <v>1405</v>
      </c>
    </row>
    <row r="126" spans="2:4">
      <c r="B126" t="s">
        <v>1227</v>
      </c>
      <c r="C126">
        <v>0</v>
      </c>
      <c r="D126" t="s">
        <v>1406</v>
      </c>
    </row>
    <row r="127" spans="2:4">
      <c r="B127" t="s">
        <v>1228</v>
      </c>
      <c r="C127">
        <v>0</v>
      </c>
      <c r="D127" t="s">
        <v>1407</v>
      </c>
    </row>
    <row r="128" spans="2:4">
      <c r="B128" t="s">
        <v>1229</v>
      </c>
      <c r="C128">
        <v>0</v>
      </c>
      <c r="D128" t="s">
        <v>1408</v>
      </c>
    </row>
    <row r="129" spans="2:4">
      <c r="B129" t="s">
        <v>1230</v>
      </c>
      <c r="C129">
        <v>0</v>
      </c>
      <c r="D129" t="s">
        <v>1409</v>
      </c>
    </row>
    <row r="130" spans="2:4">
      <c r="B130" t="s">
        <v>1231</v>
      </c>
      <c r="C130">
        <v>0</v>
      </c>
      <c r="D130" t="s">
        <v>1410</v>
      </c>
    </row>
    <row r="131" spans="2:4">
      <c r="B131" t="s">
        <v>1232</v>
      </c>
      <c r="C131">
        <v>0</v>
      </c>
      <c r="D131" t="s">
        <v>1411</v>
      </c>
    </row>
    <row r="132" spans="2:4">
      <c r="B132" t="s">
        <v>1233</v>
      </c>
      <c r="C132">
        <v>0</v>
      </c>
      <c r="D132" t="s">
        <v>1412</v>
      </c>
    </row>
    <row r="133" spans="2:4">
      <c r="B133" t="s">
        <v>1234</v>
      </c>
      <c r="C133">
        <v>0</v>
      </c>
      <c r="D133" t="s">
        <v>1413</v>
      </c>
    </row>
    <row r="134" spans="2:4">
      <c r="B134" t="s">
        <v>1235</v>
      </c>
      <c r="C134">
        <v>0</v>
      </c>
      <c r="D134" t="s">
        <v>1414</v>
      </c>
    </row>
    <row r="135" spans="2:4">
      <c r="B135" t="s">
        <v>1236</v>
      </c>
      <c r="C135">
        <v>0</v>
      </c>
      <c r="D135" t="s">
        <v>1415</v>
      </c>
    </row>
    <row r="136" spans="2:4">
      <c r="B136" t="s">
        <v>1237</v>
      </c>
      <c r="C136">
        <v>0</v>
      </c>
      <c r="D136" t="s">
        <v>1416</v>
      </c>
    </row>
    <row r="137" spans="2:4">
      <c r="B137" t="s">
        <v>1238</v>
      </c>
      <c r="C137">
        <v>0</v>
      </c>
      <c r="D137" t="s">
        <v>1417</v>
      </c>
    </row>
    <row r="138" spans="2:4">
      <c r="B138" t="s">
        <v>1239</v>
      </c>
      <c r="C138">
        <v>0</v>
      </c>
      <c r="D138" t="s">
        <v>1418</v>
      </c>
    </row>
    <row r="139" spans="2:4">
      <c r="B139" t="s">
        <v>1240</v>
      </c>
      <c r="C139">
        <v>0</v>
      </c>
      <c r="D139" t="s">
        <v>1419</v>
      </c>
    </row>
    <row r="140" spans="2:4">
      <c r="B140" t="s">
        <v>1241</v>
      </c>
      <c r="C140">
        <v>0</v>
      </c>
      <c r="D140" t="s">
        <v>1420</v>
      </c>
    </row>
    <row r="141" spans="2:4">
      <c r="B141" t="s">
        <v>1242</v>
      </c>
      <c r="C141">
        <v>0</v>
      </c>
      <c r="D141" t="s">
        <v>1421</v>
      </c>
    </row>
    <row r="142" spans="2:4">
      <c r="B142" t="s">
        <v>1243</v>
      </c>
      <c r="C142">
        <v>0</v>
      </c>
      <c r="D142" t="s">
        <v>1422</v>
      </c>
    </row>
    <row r="143" spans="2:4">
      <c r="B143" t="s">
        <v>1244</v>
      </c>
      <c r="C143">
        <v>0</v>
      </c>
      <c r="D143" t="s">
        <v>1423</v>
      </c>
    </row>
    <row r="144" spans="2:4">
      <c r="B144" t="s">
        <v>1245</v>
      </c>
      <c r="C144">
        <v>0</v>
      </c>
      <c r="D144" t="s">
        <v>1424</v>
      </c>
    </row>
    <row r="145" spans="2:4">
      <c r="B145" t="s">
        <v>1246</v>
      </c>
      <c r="C145">
        <v>0</v>
      </c>
      <c r="D145" t="s">
        <v>1425</v>
      </c>
    </row>
    <row r="146" spans="2:4">
      <c r="B146" t="s">
        <v>1247</v>
      </c>
      <c r="C146">
        <v>0</v>
      </c>
      <c r="D146" t="s">
        <v>1426</v>
      </c>
    </row>
    <row r="147" spans="2:4">
      <c r="B147" t="s">
        <v>1248</v>
      </c>
      <c r="C147">
        <v>0</v>
      </c>
      <c r="D147" t="s">
        <v>1426</v>
      </c>
    </row>
    <row r="148" spans="2:4">
      <c r="B148" t="s">
        <v>1249</v>
      </c>
      <c r="C148">
        <v>0</v>
      </c>
      <c r="D148" t="s">
        <v>1426</v>
      </c>
    </row>
    <row r="149" spans="2:4">
      <c r="B149" t="s">
        <v>1250</v>
      </c>
      <c r="C149">
        <v>0</v>
      </c>
      <c r="D149" t="s">
        <v>1335</v>
      </c>
    </row>
    <row r="150" spans="2:4">
      <c r="B150" t="s">
        <v>1251</v>
      </c>
      <c r="C150">
        <v>0</v>
      </c>
      <c r="D150" t="s">
        <v>1427</v>
      </c>
    </row>
    <row r="151" spans="2:4">
      <c r="B151" t="s">
        <v>1252</v>
      </c>
      <c r="C151">
        <v>0</v>
      </c>
      <c r="D151" t="s">
        <v>1428</v>
      </c>
    </row>
    <row r="152" spans="2:4">
      <c r="B152" t="s">
        <v>1253</v>
      </c>
      <c r="C152">
        <v>0</v>
      </c>
      <c r="D152" t="s">
        <v>1428</v>
      </c>
    </row>
    <row r="153" spans="2:4">
      <c r="B153" t="s">
        <v>1254</v>
      </c>
      <c r="C153">
        <v>0</v>
      </c>
      <c r="D153" t="s">
        <v>1429</v>
      </c>
    </row>
    <row r="154" spans="2:4">
      <c r="B154" t="s">
        <v>1255</v>
      </c>
      <c r="C154">
        <v>0</v>
      </c>
      <c r="D154" t="s">
        <v>1430</v>
      </c>
    </row>
    <row r="155" spans="2:4">
      <c r="B155" t="s">
        <v>1256</v>
      </c>
      <c r="C155">
        <v>0</v>
      </c>
      <c r="D155" t="s">
        <v>1431</v>
      </c>
    </row>
    <row r="156" spans="2:4">
      <c r="B156" t="s">
        <v>1257</v>
      </c>
      <c r="C156">
        <v>0</v>
      </c>
      <c r="D156" t="s">
        <v>1310</v>
      </c>
    </row>
    <row r="157" spans="2:4">
      <c r="B157" t="s">
        <v>1258</v>
      </c>
      <c r="C157">
        <v>0</v>
      </c>
      <c r="D157" t="s">
        <v>1432</v>
      </c>
    </row>
    <row r="158" spans="2:4">
      <c r="B158" t="s">
        <v>1259</v>
      </c>
      <c r="C158">
        <v>0</v>
      </c>
      <c r="D158" t="s">
        <v>1433</v>
      </c>
    </row>
    <row r="159" spans="2:4">
      <c r="B159" t="s">
        <v>1260</v>
      </c>
      <c r="C159">
        <v>0</v>
      </c>
      <c r="D159" t="s">
        <v>1434</v>
      </c>
    </row>
    <row r="160" spans="2:4">
      <c r="B160" t="s">
        <v>1261</v>
      </c>
      <c r="C160">
        <v>0</v>
      </c>
      <c r="D160" t="s">
        <v>1435</v>
      </c>
    </row>
    <row r="161" spans="2:4">
      <c r="B161" t="s">
        <v>1262</v>
      </c>
      <c r="C161">
        <v>0</v>
      </c>
      <c r="D161" t="s">
        <v>1436</v>
      </c>
    </row>
    <row r="162" spans="2:4">
      <c r="B162" t="s">
        <v>1263</v>
      </c>
      <c r="C162">
        <v>0</v>
      </c>
      <c r="D162" t="s">
        <v>1437</v>
      </c>
    </row>
    <row r="163" spans="2:4">
      <c r="B163" t="s">
        <v>1264</v>
      </c>
      <c r="C163">
        <v>0</v>
      </c>
      <c r="D163" t="s">
        <v>1438</v>
      </c>
    </row>
    <row r="164" spans="2:4">
      <c r="B164" t="s">
        <v>1265</v>
      </c>
      <c r="C164">
        <v>0</v>
      </c>
      <c r="D164" t="s">
        <v>1439</v>
      </c>
    </row>
    <row r="165" spans="2:4">
      <c r="B165" t="s">
        <v>1266</v>
      </c>
      <c r="C165">
        <v>0</v>
      </c>
      <c r="D165" t="s">
        <v>1440</v>
      </c>
    </row>
    <row r="166" spans="2:4">
      <c r="B166" t="s">
        <v>1267</v>
      </c>
      <c r="C166">
        <v>0</v>
      </c>
      <c r="D166" t="s">
        <v>1318</v>
      </c>
    </row>
    <row r="167" spans="2:4">
      <c r="B167" t="s">
        <v>1268</v>
      </c>
      <c r="C167">
        <v>0</v>
      </c>
      <c r="D167" t="s">
        <v>1428</v>
      </c>
    </row>
    <row r="168" spans="2:4">
      <c r="B168" t="s">
        <v>1269</v>
      </c>
      <c r="C168">
        <v>0</v>
      </c>
      <c r="D168" t="s">
        <v>1441</v>
      </c>
    </row>
    <row r="169" spans="2:4">
      <c r="B169" t="s">
        <v>1270</v>
      </c>
      <c r="C169">
        <v>0</v>
      </c>
      <c r="D169" t="s">
        <v>1442</v>
      </c>
    </row>
    <row r="170" spans="2:4">
      <c r="B170" t="s">
        <v>1271</v>
      </c>
      <c r="C170">
        <v>0</v>
      </c>
      <c r="D170" t="s">
        <v>1341</v>
      </c>
    </row>
    <row r="171" spans="2:4">
      <c r="B171" t="s">
        <v>1272</v>
      </c>
      <c r="C171">
        <v>0</v>
      </c>
      <c r="D171" t="s">
        <v>1443</v>
      </c>
    </row>
    <row r="172" spans="2:4">
      <c r="B172" t="s">
        <v>1273</v>
      </c>
      <c r="C172">
        <v>0</v>
      </c>
      <c r="D172" t="s">
        <v>1341</v>
      </c>
    </row>
    <row r="173" spans="2:4">
      <c r="B173" t="s">
        <v>1274</v>
      </c>
      <c r="C173">
        <v>0</v>
      </c>
      <c r="D173" t="s">
        <v>1444</v>
      </c>
    </row>
    <row r="174" spans="2:4">
      <c r="B174" t="s">
        <v>1275</v>
      </c>
      <c r="C174">
        <v>0</v>
      </c>
      <c r="D174" t="s">
        <v>1445</v>
      </c>
    </row>
    <row r="175" spans="2:4">
      <c r="B175" t="s">
        <v>1276</v>
      </c>
      <c r="C175">
        <v>0</v>
      </c>
      <c r="D175" t="s">
        <v>1446</v>
      </c>
    </row>
    <row r="176" spans="2:4">
      <c r="B176" t="s">
        <v>1277</v>
      </c>
      <c r="C176">
        <v>0</v>
      </c>
      <c r="D176" t="s">
        <v>1447</v>
      </c>
    </row>
    <row r="177" spans="2:4">
      <c r="B177" t="s">
        <v>1278</v>
      </c>
      <c r="C177">
        <v>0</v>
      </c>
      <c r="D177" t="s">
        <v>1379</v>
      </c>
    </row>
    <row r="178" spans="2:4">
      <c r="B178" t="s">
        <v>1279</v>
      </c>
      <c r="C178">
        <v>0</v>
      </c>
      <c r="D178" t="s">
        <v>1448</v>
      </c>
    </row>
    <row r="179" spans="2:4">
      <c r="B179" t="s">
        <v>1280</v>
      </c>
      <c r="C179">
        <v>0</v>
      </c>
      <c r="D179" t="s">
        <v>1449</v>
      </c>
    </row>
    <row r="180" spans="2:4">
      <c r="B180" t="s">
        <v>1281</v>
      </c>
      <c r="C180">
        <v>0</v>
      </c>
      <c r="D180" t="s">
        <v>1341</v>
      </c>
    </row>
    <row r="181" spans="2:4">
      <c r="B181" t="s">
        <v>1282</v>
      </c>
      <c r="C181">
        <v>0</v>
      </c>
      <c r="D181" t="s">
        <v>1450</v>
      </c>
    </row>
    <row r="182" spans="2:4">
      <c r="B182" t="s">
        <v>1283</v>
      </c>
      <c r="C182">
        <v>0</v>
      </c>
      <c r="D182" t="s">
        <v>1451</v>
      </c>
    </row>
    <row r="183" spans="2:4">
      <c r="B183" t="s">
        <v>1284</v>
      </c>
      <c r="C183">
        <v>0</v>
      </c>
      <c r="D183" t="s">
        <v>1452</v>
      </c>
    </row>
    <row r="184" spans="2:4">
      <c r="B184" t="s">
        <v>1285</v>
      </c>
      <c r="C184">
        <v>0</v>
      </c>
      <c r="D184" t="s">
        <v>1453</v>
      </c>
    </row>
    <row r="185" spans="2:4">
      <c r="B185" t="s">
        <v>1286</v>
      </c>
      <c r="C185">
        <v>0</v>
      </c>
      <c r="D185" t="s">
        <v>1341</v>
      </c>
    </row>
    <row r="186" spans="2:4">
      <c r="B186" t="s">
        <v>1287</v>
      </c>
      <c r="C186">
        <v>0</v>
      </c>
      <c r="D186" t="s">
        <v>1454</v>
      </c>
    </row>
    <row r="187" spans="2:4">
      <c r="B187" t="s">
        <v>1288</v>
      </c>
      <c r="C187">
        <v>0</v>
      </c>
      <c r="D187" t="s">
        <v>1455</v>
      </c>
    </row>
    <row r="188" spans="2:4">
      <c r="B188" t="s">
        <v>1289</v>
      </c>
      <c r="C188">
        <v>0</v>
      </c>
      <c r="D188" t="s">
        <v>1456</v>
      </c>
    </row>
    <row r="189" spans="2:4">
      <c r="B189" t="s">
        <v>1290</v>
      </c>
      <c r="C189">
        <v>0</v>
      </c>
      <c r="D189" t="s">
        <v>1457</v>
      </c>
    </row>
    <row r="190" spans="2:4">
      <c r="B190" t="s">
        <v>1291</v>
      </c>
      <c r="C190">
        <v>0</v>
      </c>
      <c r="D190" t="s">
        <v>1458</v>
      </c>
    </row>
    <row r="191" spans="2:4">
      <c r="B191" t="s">
        <v>1292</v>
      </c>
      <c r="C191">
        <v>0</v>
      </c>
      <c r="D191" t="s">
        <v>1459</v>
      </c>
    </row>
    <row r="192" spans="2:4">
      <c r="B192" t="s">
        <v>1293</v>
      </c>
      <c r="C192">
        <v>0</v>
      </c>
      <c r="D192" t="s">
        <v>1460</v>
      </c>
    </row>
    <row r="193" spans="2:4">
      <c r="B193" t="s">
        <v>1294</v>
      </c>
      <c r="C193">
        <v>0</v>
      </c>
      <c r="D193" t="s">
        <v>1461</v>
      </c>
    </row>
    <row r="194" spans="2:4">
      <c r="B194" t="s">
        <v>1295</v>
      </c>
      <c r="C194">
        <v>0</v>
      </c>
      <c r="D194" t="s">
        <v>1462</v>
      </c>
    </row>
    <row r="195" spans="2:4">
      <c r="B195" t="s">
        <v>1296</v>
      </c>
      <c r="C195">
        <v>0</v>
      </c>
      <c r="D195" t="s">
        <v>1463</v>
      </c>
    </row>
    <row r="196" spans="2:4">
      <c r="B196" t="s">
        <v>1297</v>
      </c>
      <c r="C196">
        <v>0</v>
      </c>
      <c r="D196" t="s">
        <v>1464</v>
      </c>
    </row>
    <row r="197" spans="2:4">
      <c r="B197" t="s">
        <v>1298</v>
      </c>
      <c r="C197">
        <v>0</v>
      </c>
      <c r="D197" t="s">
        <v>1465</v>
      </c>
    </row>
    <row r="198" spans="2:4">
      <c r="B198" t="s">
        <v>1299</v>
      </c>
      <c r="C198">
        <v>0</v>
      </c>
      <c r="D198" t="s">
        <v>1466</v>
      </c>
    </row>
    <row r="199" spans="2:4">
      <c r="B199" t="s">
        <v>1300</v>
      </c>
      <c r="C199">
        <v>0</v>
      </c>
      <c r="D199" t="s">
        <v>1467</v>
      </c>
    </row>
    <row r="200" spans="2:4">
      <c r="B200" t="s">
        <v>1301</v>
      </c>
      <c r="C200">
        <v>0</v>
      </c>
      <c r="D200" t="s">
        <v>1468</v>
      </c>
    </row>
    <row r="201" spans="2:4">
      <c r="B201" t="s">
        <v>1302</v>
      </c>
      <c r="C201">
        <v>0</v>
      </c>
      <c r="D201" t="s">
        <v>1469</v>
      </c>
    </row>
    <row r="202" spans="2:4">
      <c r="B202" t="s">
        <v>1303</v>
      </c>
      <c r="C202">
        <v>0</v>
      </c>
      <c r="D202" t="s">
        <v>1341</v>
      </c>
    </row>
    <row r="203" spans="2:4">
      <c r="B203" t="s">
        <v>1304</v>
      </c>
      <c r="C203">
        <v>0</v>
      </c>
      <c r="D203" t="s">
        <v>1470</v>
      </c>
    </row>
    <row r="204" spans="2:4">
      <c r="B204" t="s">
        <v>1305</v>
      </c>
      <c r="C204">
        <v>0</v>
      </c>
      <c r="D204" t="s">
        <v>1471</v>
      </c>
    </row>
    <row r="205" spans="2:4">
      <c r="B205" t="s">
        <v>1306</v>
      </c>
      <c r="C205">
        <v>0</v>
      </c>
      <c r="D205" t="s">
        <v>1341</v>
      </c>
    </row>
    <row r="206" spans="2:4">
      <c r="B206" t="s">
        <v>1307</v>
      </c>
      <c r="C206">
        <v>0</v>
      </c>
      <c r="D206" t="s">
        <v>1341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1113</v>
      </c>
    </row>
    <row r="3" spans="2:18">
      <c r="B3" s="2" t="s">
        <v>2</v>
      </c>
      <c r="C3" t="s">
        <v>1114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1113</v>
      </c>
    </row>
    <row r="3" spans="2:18">
      <c r="B3" s="2" t="s">
        <v>2</v>
      </c>
      <c r="C3" t="s">
        <v>1114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935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936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1113</v>
      </c>
    </row>
    <row r="3" spans="2:53">
      <c r="B3" s="2" t="s">
        <v>2</v>
      </c>
      <c r="C3" t="s">
        <v>1114</v>
      </c>
    </row>
    <row r="4" spans="2:53">
      <c r="B4" s="2" t="s">
        <v>3</v>
      </c>
      <c r="C4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2.59</v>
      </c>
      <c r="I11" s="7"/>
      <c r="J11" s="7"/>
      <c r="K11" s="76">
        <v>-3.5000000000000001E-3</v>
      </c>
      <c r="L11" s="75">
        <v>61505306</v>
      </c>
      <c r="M11" s="7"/>
      <c r="N11" s="75">
        <v>0</v>
      </c>
      <c r="O11" s="75">
        <v>66959.698135530998</v>
      </c>
      <c r="P11" s="7"/>
      <c r="Q11" s="76">
        <v>1</v>
      </c>
      <c r="R11" s="76">
        <v>0.43180000000000002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2.61</v>
      </c>
      <c r="K12" s="80">
        <v>-3.7000000000000002E-3</v>
      </c>
      <c r="L12" s="81">
        <v>61070306</v>
      </c>
      <c r="N12" s="81">
        <v>0</v>
      </c>
      <c r="O12" s="81">
        <v>65610.733576400002</v>
      </c>
      <c r="Q12" s="80">
        <v>0.97989999999999999</v>
      </c>
      <c r="R12" s="80">
        <v>0.42309999999999998</v>
      </c>
    </row>
    <row r="13" spans="2:53">
      <c r="B13" s="79" t="s">
        <v>246</v>
      </c>
      <c r="C13" s="16"/>
      <c r="D13" s="16"/>
      <c r="H13" s="81">
        <v>5.07</v>
      </c>
      <c r="K13" s="80">
        <v>-2.0400000000000001E-2</v>
      </c>
      <c r="L13" s="81">
        <v>11439456</v>
      </c>
      <c r="N13" s="81">
        <v>0</v>
      </c>
      <c r="O13" s="81">
        <v>13493.9504504</v>
      </c>
      <c r="Q13" s="80">
        <v>0.20150000000000001</v>
      </c>
      <c r="R13" s="80">
        <v>8.6999999999999994E-2</v>
      </c>
    </row>
    <row r="14" spans="2:53">
      <c r="B14" s="79" t="s">
        <v>247</v>
      </c>
      <c r="C14" s="16"/>
      <c r="D14" s="16"/>
      <c r="H14" s="81">
        <v>5.07</v>
      </c>
      <c r="K14" s="80">
        <v>-2.0400000000000001E-2</v>
      </c>
      <c r="L14" s="81">
        <v>11439456</v>
      </c>
      <c r="N14" s="81">
        <v>0</v>
      </c>
      <c r="O14" s="81">
        <v>13493.9504504</v>
      </c>
      <c r="Q14" s="80">
        <v>0.20150000000000001</v>
      </c>
      <c r="R14" s="80">
        <v>8.6999999999999994E-2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7">
        <v>2.48</v>
      </c>
      <c r="I15" t="s">
        <v>102</v>
      </c>
      <c r="J15" s="78">
        <v>0.04</v>
      </c>
      <c r="K15" s="78">
        <v>-2.46E-2</v>
      </c>
      <c r="L15" s="77">
        <v>289498</v>
      </c>
      <c r="M15" s="77">
        <v>150.76</v>
      </c>
      <c r="N15" s="77">
        <v>0</v>
      </c>
      <c r="O15" s="77">
        <v>436.4471848</v>
      </c>
      <c r="P15" s="78">
        <v>0</v>
      </c>
      <c r="Q15" s="78">
        <v>6.4999999999999997E-3</v>
      </c>
      <c r="R15" s="78">
        <v>2.8E-3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3999228</v>
      </c>
      <c r="M16" s="77">
        <v>120.43</v>
      </c>
      <c r="N16" s="77">
        <v>0</v>
      </c>
      <c r="O16" s="77">
        <v>4816.2702804</v>
      </c>
      <c r="P16" s="78">
        <v>2.0000000000000001E-4</v>
      </c>
      <c r="Q16" s="78">
        <v>7.1900000000000006E-2</v>
      </c>
      <c r="R16" s="78">
        <v>3.1099999999999999E-2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254</v>
      </c>
      <c r="H17" s="77">
        <v>21.24</v>
      </c>
      <c r="I17" t="s">
        <v>102</v>
      </c>
      <c r="J17" s="78">
        <v>0.01</v>
      </c>
      <c r="K17" s="78">
        <v>-1.1999999999999999E-3</v>
      </c>
      <c r="L17" s="77">
        <v>443781</v>
      </c>
      <c r="M17" s="77">
        <v>131.52000000000001</v>
      </c>
      <c r="N17" s="77">
        <v>0</v>
      </c>
      <c r="O17" s="77">
        <v>583.6607712</v>
      </c>
      <c r="P17" s="78">
        <v>0</v>
      </c>
      <c r="Q17" s="78">
        <v>8.6999999999999994E-3</v>
      </c>
      <c r="R17" s="78">
        <v>3.8E-3</v>
      </c>
    </row>
    <row r="18" spans="2:18">
      <c r="B18" t="s">
        <v>257</v>
      </c>
      <c r="C18" t="s">
        <v>258</v>
      </c>
      <c r="D18" t="s">
        <v>100</v>
      </c>
      <c r="E18" t="s">
        <v>250</v>
      </c>
      <c r="G18" t="s">
        <v>259</v>
      </c>
      <c r="H18" s="77">
        <v>1.73</v>
      </c>
      <c r="I18" t="s">
        <v>102</v>
      </c>
      <c r="J18" s="78">
        <v>1.7500000000000002E-2</v>
      </c>
      <c r="K18" s="78">
        <v>-2.52E-2</v>
      </c>
      <c r="L18" s="77">
        <v>2878146</v>
      </c>
      <c r="M18" s="77">
        <v>112.74</v>
      </c>
      <c r="N18" s="77">
        <v>0</v>
      </c>
      <c r="O18" s="77">
        <v>3244.8218004</v>
      </c>
      <c r="P18" s="78">
        <v>1E-4</v>
      </c>
      <c r="Q18" s="78">
        <v>4.8500000000000001E-2</v>
      </c>
      <c r="R18" s="78">
        <v>2.0899999999999998E-2</v>
      </c>
    </row>
    <row r="19" spans="2:18">
      <c r="B19" t="s">
        <v>260</v>
      </c>
      <c r="C19" t="s">
        <v>261</v>
      </c>
      <c r="D19" t="s">
        <v>100</v>
      </c>
      <c r="E19" t="s">
        <v>250</v>
      </c>
      <c r="G19" t="s">
        <v>262</v>
      </c>
      <c r="H19" s="77">
        <v>3.79</v>
      </c>
      <c r="I19" t="s">
        <v>102</v>
      </c>
      <c r="J19" s="78">
        <v>7.4999999999999997E-3</v>
      </c>
      <c r="K19" s="78">
        <v>-2.23E-2</v>
      </c>
      <c r="L19" s="77">
        <v>1536470</v>
      </c>
      <c r="M19" s="77">
        <v>115.45</v>
      </c>
      <c r="N19" s="77">
        <v>0</v>
      </c>
      <c r="O19" s="77">
        <v>1773.854615</v>
      </c>
      <c r="P19" s="78">
        <v>1E-4</v>
      </c>
      <c r="Q19" s="78">
        <v>2.6499999999999999E-2</v>
      </c>
      <c r="R19" s="78">
        <v>1.14E-2</v>
      </c>
    </row>
    <row r="20" spans="2:18">
      <c r="B20" t="s">
        <v>263</v>
      </c>
      <c r="C20" t="s">
        <v>264</v>
      </c>
      <c r="D20" t="s">
        <v>100</v>
      </c>
      <c r="E20" t="s">
        <v>250</v>
      </c>
      <c r="G20" t="s">
        <v>265</v>
      </c>
      <c r="H20" s="77">
        <v>9.8800000000000008</v>
      </c>
      <c r="I20" t="s">
        <v>102</v>
      </c>
      <c r="J20" s="78">
        <v>1E-3</v>
      </c>
      <c r="K20" s="78">
        <v>-1.29E-2</v>
      </c>
      <c r="L20" s="77">
        <v>1401659</v>
      </c>
      <c r="M20" s="77">
        <v>117.64</v>
      </c>
      <c r="N20" s="77">
        <v>0</v>
      </c>
      <c r="O20" s="77">
        <v>1648.9116475999999</v>
      </c>
      <c r="P20" s="78">
        <v>1E-4</v>
      </c>
      <c r="Q20" s="78">
        <v>2.46E-2</v>
      </c>
      <c r="R20" s="78">
        <v>1.06E-2</v>
      </c>
    </row>
    <row r="21" spans="2:18">
      <c r="B21" t="s">
        <v>266</v>
      </c>
      <c r="C21" t="s">
        <v>267</v>
      </c>
      <c r="D21" t="s">
        <v>100</v>
      </c>
      <c r="E21" t="s">
        <v>250</v>
      </c>
      <c r="G21" t="s">
        <v>254</v>
      </c>
      <c r="H21" s="77">
        <v>0.75</v>
      </c>
      <c r="I21" t="s">
        <v>102</v>
      </c>
      <c r="J21" s="78">
        <v>2.75E-2</v>
      </c>
      <c r="K21" s="78">
        <v>-2.5000000000000001E-2</v>
      </c>
      <c r="L21" s="77">
        <v>890674</v>
      </c>
      <c r="M21" s="77">
        <v>111.15</v>
      </c>
      <c r="N21" s="77">
        <v>0</v>
      </c>
      <c r="O21" s="77">
        <v>989.984151</v>
      </c>
      <c r="P21" s="78">
        <v>1E-4</v>
      </c>
      <c r="Q21" s="78">
        <v>1.4800000000000001E-2</v>
      </c>
      <c r="R21" s="78">
        <v>6.4000000000000003E-3</v>
      </c>
    </row>
    <row r="22" spans="2:18">
      <c r="B22" s="79" t="s">
        <v>268</v>
      </c>
      <c r="C22" s="16"/>
      <c r="D22" s="16"/>
      <c r="H22" s="81">
        <v>1.97</v>
      </c>
      <c r="K22" s="80">
        <v>6.9999999999999999E-4</v>
      </c>
      <c r="L22" s="81">
        <v>49630850</v>
      </c>
      <c r="N22" s="81">
        <v>0</v>
      </c>
      <c r="O22" s="81">
        <v>52116.783126000002</v>
      </c>
      <c r="Q22" s="80">
        <v>0.77829999999999999</v>
      </c>
      <c r="R22" s="80">
        <v>0.33610000000000001</v>
      </c>
    </row>
    <row r="23" spans="2:18">
      <c r="B23" s="79" t="s">
        <v>269</v>
      </c>
      <c r="C23" s="16"/>
      <c r="D23" s="16"/>
      <c r="H23" s="81">
        <v>0.93</v>
      </c>
      <c r="K23" s="80">
        <v>1E-4</v>
      </c>
      <c r="L23" s="81">
        <v>1933000</v>
      </c>
      <c r="N23" s="81">
        <v>0</v>
      </c>
      <c r="O23" s="81">
        <v>1932.8067000000001</v>
      </c>
      <c r="Q23" s="80">
        <v>2.8899999999999999E-2</v>
      </c>
      <c r="R23" s="80">
        <v>1.2500000000000001E-2</v>
      </c>
    </row>
    <row r="24" spans="2:18">
      <c r="B24" t="s">
        <v>270</v>
      </c>
      <c r="C24" t="s">
        <v>271</v>
      </c>
      <c r="D24" t="s">
        <v>100</v>
      </c>
      <c r="E24" t="s">
        <v>250</v>
      </c>
      <c r="G24" t="s">
        <v>272</v>
      </c>
      <c r="H24" s="77">
        <v>0.93</v>
      </c>
      <c r="I24" t="s">
        <v>102</v>
      </c>
      <c r="J24" s="78">
        <v>0</v>
      </c>
      <c r="K24" s="78">
        <v>1E-4</v>
      </c>
      <c r="L24" s="77">
        <v>1933000</v>
      </c>
      <c r="M24" s="77">
        <v>99.99</v>
      </c>
      <c r="N24" s="77">
        <v>0</v>
      </c>
      <c r="O24" s="77">
        <v>1932.8067000000001</v>
      </c>
      <c r="P24" s="78">
        <v>2.0000000000000001E-4</v>
      </c>
      <c r="Q24" s="78">
        <v>2.8899999999999999E-2</v>
      </c>
      <c r="R24" s="78">
        <v>1.2500000000000001E-2</v>
      </c>
    </row>
    <row r="25" spans="2:18">
      <c r="B25" s="79" t="s">
        <v>273</v>
      </c>
      <c r="C25" s="16"/>
      <c r="D25" s="16"/>
      <c r="H25" s="81">
        <v>1.99</v>
      </c>
      <c r="K25" s="80">
        <v>6.9999999999999999E-4</v>
      </c>
      <c r="L25" s="81">
        <v>47548894</v>
      </c>
      <c r="N25" s="81">
        <v>0</v>
      </c>
      <c r="O25" s="81">
        <v>50035.720273200001</v>
      </c>
      <c r="Q25" s="80">
        <v>0.74729999999999996</v>
      </c>
      <c r="R25" s="80">
        <v>0.3226</v>
      </c>
    </row>
    <row r="26" spans="2:18">
      <c r="B26" t="s">
        <v>274</v>
      </c>
      <c r="C26" t="s">
        <v>275</v>
      </c>
      <c r="D26" t="s">
        <v>100</v>
      </c>
      <c r="E26" t="s">
        <v>250</v>
      </c>
      <c r="G26" t="s">
        <v>254</v>
      </c>
      <c r="H26" s="77">
        <v>0.09</v>
      </c>
      <c r="I26" t="s">
        <v>102</v>
      </c>
      <c r="J26" s="78">
        <v>5.5E-2</v>
      </c>
      <c r="K26" s="78">
        <v>1.1000000000000001E-3</v>
      </c>
      <c r="L26" s="77">
        <v>6</v>
      </c>
      <c r="M26" s="77">
        <v>105.49</v>
      </c>
      <c r="N26" s="77">
        <v>0</v>
      </c>
      <c r="O26" s="77">
        <v>6.3293999999999998E-3</v>
      </c>
      <c r="P26" s="78">
        <v>0</v>
      </c>
      <c r="Q26" s="78">
        <v>0</v>
      </c>
      <c r="R26" s="78">
        <v>0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G27" t="s">
        <v>259</v>
      </c>
      <c r="H27" s="77">
        <v>1.58</v>
      </c>
      <c r="I27" t="s">
        <v>102</v>
      </c>
      <c r="J27" s="78">
        <v>1.5E-3</v>
      </c>
      <c r="K27" s="78">
        <v>2.0000000000000001E-4</v>
      </c>
      <c r="L27" s="77">
        <v>2030617</v>
      </c>
      <c r="M27" s="77">
        <v>100.27</v>
      </c>
      <c r="N27" s="77">
        <v>0</v>
      </c>
      <c r="O27" s="77">
        <v>2036.0996659</v>
      </c>
      <c r="P27" s="78">
        <v>1E-4</v>
      </c>
      <c r="Q27" s="78">
        <v>3.04E-2</v>
      </c>
      <c r="R27" s="78">
        <v>1.3100000000000001E-2</v>
      </c>
    </row>
    <row r="28" spans="2:18">
      <c r="B28" t="s">
        <v>278</v>
      </c>
      <c r="C28" t="s">
        <v>279</v>
      </c>
      <c r="D28" t="s">
        <v>100</v>
      </c>
      <c r="E28" t="s">
        <v>250</v>
      </c>
      <c r="G28" t="s">
        <v>280</v>
      </c>
      <c r="H28" s="77">
        <v>3.57</v>
      </c>
      <c r="I28" t="s">
        <v>102</v>
      </c>
      <c r="J28" s="78">
        <v>1.7500000000000002E-2</v>
      </c>
      <c r="K28" s="78">
        <v>3.2000000000000002E-3</v>
      </c>
      <c r="L28" s="77">
        <v>1800000</v>
      </c>
      <c r="M28" s="77">
        <v>105.78</v>
      </c>
      <c r="N28" s="77">
        <v>0</v>
      </c>
      <c r="O28" s="77">
        <v>1904.04</v>
      </c>
      <c r="P28" s="78">
        <v>1E-4</v>
      </c>
      <c r="Q28" s="78">
        <v>2.8400000000000002E-2</v>
      </c>
      <c r="R28" s="78">
        <v>1.23E-2</v>
      </c>
    </row>
    <row r="29" spans="2:18">
      <c r="B29" t="s">
        <v>281</v>
      </c>
      <c r="C29" t="s">
        <v>282</v>
      </c>
      <c r="D29" t="s">
        <v>100</v>
      </c>
      <c r="E29" t="s">
        <v>250</v>
      </c>
      <c r="G29" t="s">
        <v>251</v>
      </c>
      <c r="H29" s="77">
        <v>1.21</v>
      </c>
      <c r="I29" t="s">
        <v>102</v>
      </c>
      <c r="J29" s="78">
        <v>4.2500000000000003E-2</v>
      </c>
      <c r="K29" s="78">
        <v>1E-4</v>
      </c>
      <c r="L29" s="77">
        <v>4436994</v>
      </c>
      <c r="M29" s="77">
        <v>108.49</v>
      </c>
      <c r="N29" s="77">
        <v>0</v>
      </c>
      <c r="O29" s="77">
        <v>4813.6947905999996</v>
      </c>
      <c r="P29" s="78">
        <v>2.9999999999999997E-4</v>
      </c>
      <c r="Q29" s="78">
        <v>7.1900000000000006E-2</v>
      </c>
      <c r="R29" s="78">
        <v>3.1E-2</v>
      </c>
    </row>
    <row r="30" spans="2:18">
      <c r="B30" t="s">
        <v>283</v>
      </c>
      <c r="C30" t="s">
        <v>284</v>
      </c>
      <c r="D30" t="s">
        <v>100</v>
      </c>
      <c r="E30" t="s">
        <v>250</v>
      </c>
      <c r="G30" t="s">
        <v>285</v>
      </c>
      <c r="H30" s="77">
        <v>2.15</v>
      </c>
      <c r="I30" t="s">
        <v>102</v>
      </c>
      <c r="J30" s="78">
        <v>3.7499999999999999E-2</v>
      </c>
      <c r="K30" s="78">
        <v>5.9999999999999995E-4</v>
      </c>
      <c r="L30" s="77">
        <v>11234212</v>
      </c>
      <c r="M30" s="77">
        <v>111.1</v>
      </c>
      <c r="N30" s="77">
        <v>0</v>
      </c>
      <c r="O30" s="77">
        <v>12481.209532000001</v>
      </c>
      <c r="P30" s="78">
        <v>5.0000000000000001E-4</v>
      </c>
      <c r="Q30" s="78">
        <v>0.18640000000000001</v>
      </c>
      <c r="R30" s="78">
        <v>8.0500000000000002E-2</v>
      </c>
    </row>
    <row r="31" spans="2:18">
      <c r="B31" t="s">
        <v>286</v>
      </c>
      <c r="C31" t="s">
        <v>287</v>
      </c>
      <c r="D31" t="s">
        <v>100</v>
      </c>
      <c r="E31" t="s">
        <v>250</v>
      </c>
      <c r="G31" t="s">
        <v>288</v>
      </c>
      <c r="H31" s="77">
        <v>2.82</v>
      </c>
      <c r="I31" t="s">
        <v>102</v>
      </c>
      <c r="J31" s="78">
        <v>4.0000000000000001E-3</v>
      </c>
      <c r="K31" s="78">
        <v>1.6999999999999999E-3</v>
      </c>
      <c r="L31" s="77">
        <v>2607501</v>
      </c>
      <c r="M31" s="77">
        <v>100.73</v>
      </c>
      <c r="N31" s="77">
        <v>0</v>
      </c>
      <c r="O31" s="77">
        <v>2626.5357573000001</v>
      </c>
      <c r="P31" s="78">
        <v>4.0000000000000002E-4</v>
      </c>
      <c r="Q31" s="78">
        <v>3.9199999999999999E-2</v>
      </c>
      <c r="R31" s="78">
        <v>1.6899999999999998E-2</v>
      </c>
    </row>
    <row r="32" spans="2:18">
      <c r="B32" t="s">
        <v>289</v>
      </c>
      <c r="C32" t="s">
        <v>290</v>
      </c>
      <c r="D32" t="s">
        <v>100</v>
      </c>
      <c r="E32" t="s">
        <v>250</v>
      </c>
      <c r="G32" t="s">
        <v>254</v>
      </c>
      <c r="H32" s="77">
        <v>0.57999999999999996</v>
      </c>
      <c r="I32" t="s">
        <v>102</v>
      </c>
      <c r="J32" s="78">
        <v>7.4999999999999997E-3</v>
      </c>
      <c r="K32" s="78">
        <v>-2.9999999999999997E-4</v>
      </c>
      <c r="L32" s="77">
        <v>29868</v>
      </c>
      <c r="M32" s="77">
        <v>100.77</v>
      </c>
      <c r="N32" s="77">
        <v>0</v>
      </c>
      <c r="O32" s="77">
        <v>30.097983599999999</v>
      </c>
      <c r="P32" s="78">
        <v>0</v>
      </c>
      <c r="Q32" s="78">
        <v>4.0000000000000002E-4</v>
      </c>
      <c r="R32" s="78">
        <v>2.0000000000000001E-4</v>
      </c>
    </row>
    <row r="33" spans="2:18">
      <c r="B33" t="s">
        <v>291</v>
      </c>
      <c r="C33" t="s">
        <v>292</v>
      </c>
      <c r="D33" t="s">
        <v>100</v>
      </c>
      <c r="E33" t="s">
        <v>250</v>
      </c>
      <c r="G33" t="s">
        <v>259</v>
      </c>
      <c r="H33" s="77">
        <v>1.9</v>
      </c>
      <c r="I33" t="s">
        <v>102</v>
      </c>
      <c r="J33" s="78">
        <v>1.4999999999999999E-2</v>
      </c>
      <c r="K33" s="78">
        <v>5.9999999999999995E-4</v>
      </c>
      <c r="L33" s="77">
        <v>25409696</v>
      </c>
      <c r="M33" s="77">
        <v>102.89</v>
      </c>
      <c r="N33" s="77">
        <v>0</v>
      </c>
      <c r="O33" s="77">
        <v>26144.036214399999</v>
      </c>
      <c r="P33" s="78">
        <v>1.4E-3</v>
      </c>
      <c r="Q33" s="78">
        <v>0.39040000000000002</v>
      </c>
      <c r="R33" s="78">
        <v>0.1686</v>
      </c>
    </row>
    <row r="34" spans="2:18">
      <c r="B34" s="79" t="s">
        <v>293</v>
      </c>
      <c r="C34" s="16"/>
      <c r="D34" s="16"/>
      <c r="H34" s="81">
        <v>7.51</v>
      </c>
      <c r="K34" s="80">
        <v>6.9999999999999999E-4</v>
      </c>
      <c r="L34" s="81">
        <v>148956</v>
      </c>
      <c r="N34" s="81">
        <v>0</v>
      </c>
      <c r="O34" s="81">
        <v>148.2561528</v>
      </c>
      <c r="Q34" s="80">
        <v>2.2000000000000001E-3</v>
      </c>
      <c r="R34" s="80">
        <v>1E-3</v>
      </c>
    </row>
    <row r="35" spans="2:18">
      <c r="B35" t="s">
        <v>294</v>
      </c>
      <c r="C35" t="s">
        <v>295</v>
      </c>
      <c r="D35" t="s">
        <v>100</v>
      </c>
      <c r="E35" t="s">
        <v>250</v>
      </c>
      <c r="G35" t="s">
        <v>254</v>
      </c>
      <c r="H35" s="77">
        <v>8.91</v>
      </c>
      <c r="I35" t="s">
        <v>102</v>
      </c>
      <c r="J35" s="78">
        <v>4.0000000000000002E-4</v>
      </c>
      <c r="K35" s="78">
        <v>8.0000000000000004E-4</v>
      </c>
      <c r="L35" s="77">
        <v>102792</v>
      </c>
      <c r="M35" s="77">
        <v>99.4</v>
      </c>
      <c r="N35" s="77">
        <v>0</v>
      </c>
      <c r="O35" s="77">
        <v>102.175248</v>
      </c>
      <c r="P35" s="78">
        <v>0</v>
      </c>
      <c r="Q35" s="78">
        <v>1.5E-3</v>
      </c>
      <c r="R35" s="78">
        <v>6.9999999999999999E-4</v>
      </c>
    </row>
    <row r="36" spans="2:18">
      <c r="B36" t="s">
        <v>296</v>
      </c>
      <c r="C36" t="s">
        <v>297</v>
      </c>
      <c r="D36" t="s">
        <v>100</v>
      </c>
      <c r="E36" t="s">
        <v>250</v>
      </c>
      <c r="G36" t="s">
        <v>254</v>
      </c>
      <c r="H36" s="77">
        <v>4.42</v>
      </c>
      <c r="I36" t="s">
        <v>102</v>
      </c>
      <c r="J36" s="78">
        <v>8.9999999999999998E-4</v>
      </c>
      <c r="K36" s="78">
        <v>5.0000000000000001E-4</v>
      </c>
      <c r="L36" s="77">
        <v>46164</v>
      </c>
      <c r="M36" s="77">
        <v>99.82</v>
      </c>
      <c r="N36" s="77">
        <v>0</v>
      </c>
      <c r="O36" s="77">
        <v>46.080904799999999</v>
      </c>
      <c r="P36" s="78">
        <v>0</v>
      </c>
      <c r="Q36" s="78">
        <v>6.9999999999999999E-4</v>
      </c>
      <c r="R36" s="78">
        <v>2.9999999999999997E-4</v>
      </c>
    </row>
    <row r="37" spans="2:18">
      <c r="B37" s="79" t="s">
        <v>298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239</v>
      </c>
      <c r="C38" t="s">
        <v>239</v>
      </c>
      <c r="D38" s="16"/>
      <c r="E38" t="s">
        <v>239</v>
      </c>
      <c r="H38" s="77">
        <v>0</v>
      </c>
      <c r="I38" t="s">
        <v>239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243</v>
      </c>
      <c r="C39" s="16"/>
      <c r="D39" s="16"/>
      <c r="H39" s="81">
        <v>1.91</v>
      </c>
      <c r="K39" s="80">
        <v>6.7000000000000002E-3</v>
      </c>
      <c r="L39" s="81">
        <v>435000</v>
      </c>
      <c r="N39" s="81">
        <v>0</v>
      </c>
      <c r="O39" s="81">
        <v>1348.964559131</v>
      </c>
      <c r="Q39" s="80">
        <v>2.01E-2</v>
      </c>
      <c r="R39" s="80">
        <v>8.6999999999999994E-3</v>
      </c>
    </row>
    <row r="40" spans="2:18">
      <c r="B40" s="79" t="s">
        <v>299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239</v>
      </c>
      <c r="C41" t="s">
        <v>239</v>
      </c>
      <c r="D41" s="16"/>
      <c r="E41" t="s">
        <v>239</v>
      </c>
      <c r="H41" s="77">
        <v>0</v>
      </c>
      <c r="I41" t="s">
        <v>239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300</v>
      </c>
      <c r="C42" s="16"/>
      <c r="D42" s="16"/>
      <c r="H42" s="81">
        <v>1.91</v>
      </c>
      <c r="K42" s="80">
        <v>6.7000000000000002E-3</v>
      </c>
      <c r="L42" s="81">
        <v>435000</v>
      </c>
      <c r="N42" s="81">
        <v>0</v>
      </c>
      <c r="O42" s="81">
        <v>1348.964559131</v>
      </c>
      <c r="Q42" s="80">
        <v>2.01E-2</v>
      </c>
      <c r="R42" s="80">
        <v>8.6999999999999994E-3</v>
      </c>
    </row>
    <row r="43" spans="2:18">
      <c r="B43" t="s">
        <v>301</v>
      </c>
      <c r="C43" t="s">
        <v>302</v>
      </c>
      <c r="D43" t="s">
        <v>303</v>
      </c>
      <c r="E43" t="s">
        <v>304</v>
      </c>
      <c r="F43" t="s">
        <v>305</v>
      </c>
      <c r="G43" t="s">
        <v>306</v>
      </c>
      <c r="H43" s="77">
        <v>1.91</v>
      </c>
      <c r="I43" t="s">
        <v>106</v>
      </c>
      <c r="J43" s="78">
        <v>5.0000000000000001E-3</v>
      </c>
      <c r="K43" s="78">
        <v>6.7000000000000002E-3</v>
      </c>
      <c r="L43" s="77">
        <v>435000</v>
      </c>
      <c r="M43" s="77">
        <v>99.712795885057474</v>
      </c>
      <c r="N43" s="77">
        <v>0</v>
      </c>
      <c r="O43" s="77">
        <v>1348.964559131</v>
      </c>
      <c r="P43" s="78">
        <v>0</v>
      </c>
      <c r="Q43" s="78">
        <v>2.01E-2</v>
      </c>
      <c r="R43" s="78">
        <v>8.6999999999999994E-3</v>
      </c>
    </row>
    <row r="44" spans="2:18">
      <c r="B44" t="s">
        <v>307</v>
      </c>
      <c r="C44" s="16"/>
      <c r="D44" s="16"/>
    </row>
    <row r="45" spans="2:18">
      <c r="B45" t="s">
        <v>308</v>
      </c>
      <c r="C45" s="16"/>
      <c r="D45" s="16"/>
    </row>
    <row r="46" spans="2:18">
      <c r="B46" t="s">
        <v>309</v>
      </c>
      <c r="C46" s="16"/>
      <c r="D46" s="16"/>
    </row>
    <row r="47" spans="2:18">
      <c r="B47" t="s">
        <v>310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1113</v>
      </c>
    </row>
    <row r="3" spans="2:23">
      <c r="B3" s="2" t="s">
        <v>2</v>
      </c>
      <c r="C3" t="s">
        <v>1114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935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936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1113</v>
      </c>
    </row>
    <row r="3" spans="2:68">
      <c r="B3" s="2" t="s">
        <v>2</v>
      </c>
      <c r="C3" t="s">
        <v>1114</v>
      </c>
    </row>
    <row r="4" spans="2:68">
      <c r="B4" s="2" t="s">
        <v>3</v>
      </c>
      <c r="C4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7">
        <v>0</v>
      </c>
      <c r="L14" t="s">
        <v>239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7">
        <v>0</v>
      </c>
      <c r="L16" t="s">
        <v>239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7">
        <v>0</v>
      </c>
      <c r="L18" t="s">
        <v>239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7">
        <v>0</v>
      </c>
      <c r="L21" t="s">
        <v>239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7">
        <v>0</v>
      </c>
      <c r="L23" t="s">
        <v>239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1113</v>
      </c>
    </row>
    <row r="3" spans="2:66">
      <c r="B3" s="2" t="s">
        <v>2</v>
      </c>
      <c r="C3" t="s">
        <v>1114</v>
      </c>
    </row>
    <row r="4" spans="2:66">
      <c r="B4" s="2" t="s">
        <v>3</v>
      </c>
      <c r="C4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3.63</v>
      </c>
      <c r="L11" s="7"/>
      <c r="M11" s="7"/>
      <c r="N11" s="76">
        <v>0.81279999999999997</v>
      </c>
      <c r="O11" s="75">
        <v>6006408.7599999998</v>
      </c>
      <c r="P11" s="33"/>
      <c r="Q11" s="75">
        <v>373.6465</v>
      </c>
      <c r="R11" s="75">
        <v>7355.3637909175204</v>
      </c>
      <c r="S11" s="7"/>
      <c r="T11" s="76">
        <v>1</v>
      </c>
      <c r="U11" s="76">
        <v>4.7399999999999998E-2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3.07</v>
      </c>
      <c r="N12" s="80">
        <v>0.86509999999999998</v>
      </c>
      <c r="O12" s="81">
        <v>5876408.7599999998</v>
      </c>
      <c r="Q12" s="81">
        <v>373.6465</v>
      </c>
      <c r="R12" s="81">
        <v>6891.035480599</v>
      </c>
      <c r="T12" s="80">
        <v>0.93689999999999996</v>
      </c>
      <c r="U12" s="80">
        <v>4.4400000000000002E-2</v>
      </c>
    </row>
    <row r="13" spans="2:66">
      <c r="B13" s="79" t="s">
        <v>311</v>
      </c>
      <c r="C13" s="16"/>
      <c r="D13" s="16"/>
      <c r="E13" s="16"/>
      <c r="F13" s="16"/>
      <c r="K13" s="81">
        <v>3.22</v>
      </c>
      <c r="N13" s="80">
        <v>-8.5000000000000006E-3</v>
      </c>
      <c r="O13" s="81">
        <v>3543004.16</v>
      </c>
      <c r="Q13" s="81">
        <v>170.77609000000001</v>
      </c>
      <c r="R13" s="81">
        <v>4262.7518035459998</v>
      </c>
      <c r="T13" s="80">
        <v>0.57950000000000002</v>
      </c>
      <c r="U13" s="80">
        <v>2.75E-2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319</v>
      </c>
      <c r="I14" t="s">
        <v>150</v>
      </c>
      <c r="J14" t="s">
        <v>254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134924</v>
      </c>
      <c r="P14" s="77">
        <v>108.42</v>
      </c>
      <c r="Q14" s="77">
        <v>0</v>
      </c>
      <c r="R14" s="77">
        <v>146.28460079999999</v>
      </c>
      <c r="S14" s="78">
        <v>1E-4</v>
      </c>
      <c r="T14" s="78">
        <v>1.9900000000000001E-2</v>
      </c>
      <c r="U14" s="78">
        <v>8.9999999999999998E-4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322</v>
      </c>
      <c r="G15" t="s">
        <v>318</v>
      </c>
      <c r="H15" t="s">
        <v>210</v>
      </c>
      <c r="I15" t="s">
        <v>211</v>
      </c>
      <c r="J15" t="s">
        <v>254</v>
      </c>
      <c r="K15" s="77">
        <v>3.47</v>
      </c>
      <c r="L15" t="s">
        <v>102</v>
      </c>
      <c r="M15" s="78">
        <v>8.3000000000000001E-3</v>
      </c>
      <c r="N15" s="78">
        <v>-1.61E-2</v>
      </c>
      <c r="O15" s="77">
        <v>68963</v>
      </c>
      <c r="P15" s="77">
        <v>111.93</v>
      </c>
      <c r="Q15" s="77">
        <v>0</v>
      </c>
      <c r="R15" s="77">
        <v>77.190285900000006</v>
      </c>
      <c r="S15" s="78">
        <v>1E-4</v>
      </c>
      <c r="T15" s="78">
        <v>1.0500000000000001E-2</v>
      </c>
      <c r="U15" s="78">
        <v>5.0000000000000001E-4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322</v>
      </c>
      <c r="G16" t="s">
        <v>318</v>
      </c>
      <c r="H16" t="s">
        <v>319</v>
      </c>
      <c r="I16" t="s">
        <v>150</v>
      </c>
      <c r="J16" t="s">
        <v>254</v>
      </c>
      <c r="K16" s="77">
        <v>1.67</v>
      </c>
      <c r="L16" t="s">
        <v>102</v>
      </c>
      <c r="M16" s="78">
        <v>0.01</v>
      </c>
      <c r="N16" s="78">
        <v>-1.9599999999999999E-2</v>
      </c>
      <c r="O16" s="77">
        <v>40876</v>
      </c>
      <c r="P16" s="77">
        <v>107.74</v>
      </c>
      <c r="Q16" s="77">
        <v>0</v>
      </c>
      <c r="R16" s="77">
        <v>44.039802399999999</v>
      </c>
      <c r="S16" s="78">
        <v>0</v>
      </c>
      <c r="T16" s="78">
        <v>6.0000000000000001E-3</v>
      </c>
      <c r="U16" s="78">
        <v>2.9999999999999997E-4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318</v>
      </c>
      <c r="H17" t="s">
        <v>210</v>
      </c>
      <c r="I17" t="s">
        <v>211</v>
      </c>
      <c r="J17" t="s">
        <v>254</v>
      </c>
      <c r="K17" s="77">
        <v>5.58</v>
      </c>
      <c r="L17" t="s">
        <v>102</v>
      </c>
      <c r="M17" s="78">
        <v>1.2200000000000001E-2</v>
      </c>
      <c r="N17" s="78">
        <v>-1.21E-2</v>
      </c>
      <c r="O17" s="77">
        <v>34680</v>
      </c>
      <c r="P17" s="77">
        <v>118.8</v>
      </c>
      <c r="Q17" s="77">
        <v>0</v>
      </c>
      <c r="R17" s="77">
        <v>41.199840000000002</v>
      </c>
      <c r="S17" s="78">
        <v>0</v>
      </c>
      <c r="T17" s="78">
        <v>5.5999999999999999E-3</v>
      </c>
      <c r="U17" s="78">
        <v>2.9999999999999997E-4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327</v>
      </c>
      <c r="G18" t="s">
        <v>318</v>
      </c>
      <c r="H18" t="s">
        <v>319</v>
      </c>
      <c r="I18" t="s">
        <v>150</v>
      </c>
      <c r="J18" t="s">
        <v>254</v>
      </c>
      <c r="K18" s="77">
        <v>4.88</v>
      </c>
      <c r="L18" t="s">
        <v>102</v>
      </c>
      <c r="M18" s="78">
        <v>5.0000000000000001E-3</v>
      </c>
      <c r="N18" s="78">
        <v>-1.41E-2</v>
      </c>
      <c r="O18" s="77">
        <v>113069</v>
      </c>
      <c r="P18" s="77">
        <v>111.39</v>
      </c>
      <c r="Q18" s="77">
        <v>0</v>
      </c>
      <c r="R18" s="77">
        <v>125.94755910000001</v>
      </c>
      <c r="S18" s="78">
        <v>1E-4</v>
      </c>
      <c r="T18" s="78">
        <v>1.7100000000000001E-2</v>
      </c>
      <c r="U18" s="78">
        <v>8.0000000000000004E-4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327</v>
      </c>
      <c r="G19" t="s">
        <v>318</v>
      </c>
      <c r="H19" t="s">
        <v>319</v>
      </c>
      <c r="I19" t="s">
        <v>150</v>
      </c>
      <c r="J19" t="s">
        <v>254</v>
      </c>
      <c r="K19" s="77">
        <v>1.68</v>
      </c>
      <c r="L19" t="s">
        <v>102</v>
      </c>
      <c r="M19" s="78">
        <v>9.4999999999999998E-3</v>
      </c>
      <c r="N19" s="78">
        <v>-1.8800000000000001E-2</v>
      </c>
      <c r="O19" s="77">
        <v>36763.78</v>
      </c>
      <c r="P19" s="77">
        <v>109.06</v>
      </c>
      <c r="Q19" s="77">
        <v>0</v>
      </c>
      <c r="R19" s="77">
        <v>40.094578468000002</v>
      </c>
      <c r="S19" s="78">
        <v>1E-4</v>
      </c>
      <c r="T19" s="78">
        <v>5.4999999999999997E-3</v>
      </c>
      <c r="U19" s="78">
        <v>2.9999999999999997E-4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327</v>
      </c>
      <c r="G20" t="s">
        <v>318</v>
      </c>
      <c r="H20" t="s">
        <v>319</v>
      </c>
      <c r="I20" t="s">
        <v>150</v>
      </c>
      <c r="J20" t="s">
        <v>254</v>
      </c>
      <c r="K20" s="77">
        <v>0.73</v>
      </c>
      <c r="L20" t="s">
        <v>102</v>
      </c>
      <c r="M20" s="78">
        <v>9.9000000000000008E-3</v>
      </c>
      <c r="N20" s="78">
        <v>-1.5699999999999999E-2</v>
      </c>
      <c r="O20" s="77">
        <v>111000</v>
      </c>
      <c r="P20" s="77">
        <v>105.56</v>
      </c>
      <c r="Q20" s="77">
        <v>0</v>
      </c>
      <c r="R20" s="77">
        <v>117.1716</v>
      </c>
      <c r="S20" s="78">
        <v>0</v>
      </c>
      <c r="T20" s="78">
        <v>1.5900000000000001E-2</v>
      </c>
      <c r="U20" s="78">
        <v>8.0000000000000004E-4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327</v>
      </c>
      <c r="G21" t="s">
        <v>318</v>
      </c>
      <c r="H21" t="s">
        <v>210</v>
      </c>
      <c r="I21" t="s">
        <v>211</v>
      </c>
      <c r="J21" t="s">
        <v>254</v>
      </c>
      <c r="K21" s="77">
        <v>2.72</v>
      </c>
      <c r="L21" t="s">
        <v>102</v>
      </c>
      <c r="M21" s="78">
        <v>8.6E-3</v>
      </c>
      <c r="N21" s="78">
        <v>-1.7500000000000002E-2</v>
      </c>
      <c r="O21" s="77">
        <v>69356</v>
      </c>
      <c r="P21" s="77">
        <v>111.32</v>
      </c>
      <c r="Q21" s="77">
        <v>0</v>
      </c>
      <c r="R21" s="77">
        <v>77.207099200000002</v>
      </c>
      <c r="S21" s="78">
        <v>0</v>
      </c>
      <c r="T21" s="78">
        <v>1.0500000000000001E-2</v>
      </c>
      <c r="U21" s="78">
        <v>5.0000000000000001E-4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327</v>
      </c>
      <c r="G22" t="s">
        <v>318</v>
      </c>
      <c r="H22" t="s">
        <v>210</v>
      </c>
      <c r="I22" t="s">
        <v>211</v>
      </c>
      <c r="J22" t="s">
        <v>254</v>
      </c>
      <c r="K22" s="77">
        <v>4.4400000000000004</v>
      </c>
      <c r="L22" t="s">
        <v>102</v>
      </c>
      <c r="M22" s="78">
        <v>3.8E-3</v>
      </c>
      <c r="N22" s="78">
        <v>-1.41E-2</v>
      </c>
      <c r="O22" s="77">
        <v>327431</v>
      </c>
      <c r="P22" s="77">
        <v>109.5</v>
      </c>
      <c r="Q22" s="77">
        <v>0</v>
      </c>
      <c r="R22" s="77">
        <v>358.536945</v>
      </c>
      <c r="S22" s="78">
        <v>1E-4</v>
      </c>
      <c r="T22" s="78">
        <v>4.87E-2</v>
      </c>
      <c r="U22" s="78">
        <v>2.3E-3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318</v>
      </c>
      <c r="H23" t="s">
        <v>210</v>
      </c>
      <c r="I23" t="s">
        <v>211</v>
      </c>
      <c r="J23" t="s">
        <v>254</v>
      </c>
      <c r="K23" s="77">
        <v>1.08</v>
      </c>
      <c r="L23" t="s">
        <v>102</v>
      </c>
      <c r="M23" s="78">
        <v>3.5499999999999997E-2</v>
      </c>
      <c r="N23" s="78">
        <v>-2.1299999999999999E-2</v>
      </c>
      <c r="O23" s="77">
        <v>4500</v>
      </c>
      <c r="P23" s="77">
        <v>119.12</v>
      </c>
      <c r="Q23" s="77">
        <v>0</v>
      </c>
      <c r="R23" s="77">
        <v>5.3604000000000003</v>
      </c>
      <c r="S23" s="78">
        <v>0</v>
      </c>
      <c r="T23" s="78">
        <v>6.9999999999999999E-4</v>
      </c>
      <c r="U23" s="78">
        <v>0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340</v>
      </c>
      <c r="G24" t="s">
        <v>318</v>
      </c>
      <c r="H24" t="s">
        <v>210</v>
      </c>
      <c r="I24" t="s">
        <v>211</v>
      </c>
      <c r="J24" t="s">
        <v>254</v>
      </c>
      <c r="K24" s="77">
        <v>4.0999999999999996</v>
      </c>
      <c r="L24" t="s">
        <v>102</v>
      </c>
      <c r="M24" s="78">
        <v>1.4999999999999999E-2</v>
      </c>
      <c r="N24" s="78">
        <v>-1.46E-2</v>
      </c>
      <c r="O24" s="77">
        <v>131717.44</v>
      </c>
      <c r="P24" s="77">
        <v>116.83</v>
      </c>
      <c r="Q24" s="77">
        <v>0</v>
      </c>
      <c r="R24" s="77">
        <v>153.885485152</v>
      </c>
      <c r="S24" s="78">
        <v>2.9999999999999997E-4</v>
      </c>
      <c r="T24" s="78">
        <v>2.0899999999999998E-2</v>
      </c>
      <c r="U24" s="78">
        <v>1E-3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318</v>
      </c>
      <c r="H25" t="s">
        <v>210</v>
      </c>
      <c r="I25" t="s">
        <v>211</v>
      </c>
      <c r="J25" t="s">
        <v>346</v>
      </c>
      <c r="K25" s="77">
        <v>5.54</v>
      </c>
      <c r="L25" t="s">
        <v>102</v>
      </c>
      <c r="M25" s="78">
        <v>1E-3</v>
      </c>
      <c r="N25" s="78">
        <v>-1.26E-2</v>
      </c>
      <c r="O25" s="77">
        <v>292000</v>
      </c>
      <c r="P25" s="77">
        <v>107.69</v>
      </c>
      <c r="Q25" s="77">
        <v>0</v>
      </c>
      <c r="R25" s="77">
        <v>314.45479999999998</v>
      </c>
      <c r="S25" s="78">
        <v>1E-4</v>
      </c>
      <c r="T25" s="78">
        <v>4.2799999999999998E-2</v>
      </c>
      <c r="U25" s="78">
        <v>2E-3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349</v>
      </c>
      <c r="G26" t="s">
        <v>318</v>
      </c>
      <c r="H26" t="s">
        <v>210</v>
      </c>
      <c r="I26" t="s">
        <v>211</v>
      </c>
      <c r="J26" t="s">
        <v>254</v>
      </c>
      <c r="K26" s="77">
        <v>4.91</v>
      </c>
      <c r="L26" t="s">
        <v>102</v>
      </c>
      <c r="M26" s="78">
        <v>1.7500000000000002E-2</v>
      </c>
      <c r="N26" s="78">
        <v>-1.37E-2</v>
      </c>
      <c r="O26" s="77">
        <v>108764.5</v>
      </c>
      <c r="P26" s="77">
        <v>118.4</v>
      </c>
      <c r="Q26" s="77">
        <v>0</v>
      </c>
      <c r="R26" s="77">
        <v>128.77716799999999</v>
      </c>
      <c r="S26" s="78">
        <v>0</v>
      </c>
      <c r="T26" s="78">
        <v>1.7500000000000002E-2</v>
      </c>
      <c r="U26" s="78">
        <v>8.0000000000000004E-4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349</v>
      </c>
      <c r="G27" t="s">
        <v>318</v>
      </c>
      <c r="H27" t="s">
        <v>210</v>
      </c>
      <c r="I27" t="s">
        <v>211</v>
      </c>
      <c r="J27" t="s">
        <v>254</v>
      </c>
      <c r="K27" s="77">
        <v>3.37</v>
      </c>
      <c r="L27" t="s">
        <v>102</v>
      </c>
      <c r="M27" s="78">
        <v>6.0000000000000001E-3</v>
      </c>
      <c r="N27" s="78">
        <v>-1.6500000000000001E-2</v>
      </c>
      <c r="O27" s="77">
        <v>108468.5</v>
      </c>
      <c r="P27" s="77">
        <v>111.83</v>
      </c>
      <c r="Q27" s="77">
        <v>0</v>
      </c>
      <c r="R27" s="77">
        <v>121.30032355</v>
      </c>
      <c r="S27" s="78">
        <v>1E-4</v>
      </c>
      <c r="T27" s="78">
        <v>1.6500000000000001E-2</v>
      </c>
      <c r="U27" s="78">
        <v>8.0000000000000004E-4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349</v>
      </c>
      <c r="G28" t="s">
        <v>318</v>
      </c>
      <c r="H28" t="s">
        <v>210</v>
      </c>
      <c r="I28" t="s">
        <v>211</v>
      </c>
      <c r="J28" t="s">
        <v>254</v>
      </c>
      <c r="K28" s="77">
        <v>1.08</v>
      </c>
      <c r="L28" t="s">
        <v>102</v>
      </c>
      <c r="M28" s="78">
        <v>0.05</v>
      </c>
      <c r="N28" s="78">
        <v>-1.67E-2</v>
      </c>
      <c r="O28" s="77">
        <v>28666.68</v>
      </c>
      <c r="P28" s="77">
        <v>115.76</v>
      </c>
      <c r="Q28" s="77">
        <v>0</v>
      </c>
      <c r="R28" s="77">
        <v>33.184548767999999</v>
      </c>
      <c r="S28" s="78">
        <v>0</v>
      </c>
      <c r="T28" s="78">
        <v>4.4999999999999997E-3</v>
      </c>
      <c r="U28" s="78">
        <v>2.0000000000000001E-4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349</v>
      </c>
      <c r="G29" t="s">
        <v>318</v>
      </c>
      <c r="H29" t="s">
        <v>210</v>
      </c>
      <c r="I29" t="s">
        <v>211</v>
      </c>
      <c r="J29" t="s">
        <v>254</v>
      </c>
      <c r="K29" s="77">
        <v>0.73</v>
      </c>
      <c r="L29" t="s">
        <v>102</v>
      </c>
      <c r="M29" s="78">
        <v>7.0000000000000001E-3</v>
      </c>
      <c r="N29" s="78">
        <v>-8.6999999999999994E-3</v>
      </c>
      <c r="O29" s="77">
        <v>2179.1</v>
      </c>
      <c r="P29" s="77">
        <v>105.82</v>
      </c>
      <c r="Q29" s="77">
        <v>0</v>
      </c>
      <c r="R29" s="77">
        <v>2.3059236200000002</v>
      </c>
      <c r="S29" s="78">
        <v>0</v>
      </c>
      <c r="T29" s="78">
        <v>2.9999999999999997E-4</v>
      </c>
      <c r="U29" s="78">
        <v>0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358</v>
      </c>
      <c r="G30" t="s">
        <v>318</v>
      </c>
      <c r="H30" t="s">
        <v>359</v>
      </c>
      <c r="I30" t="s">
        <v>211</v>
      </c>
      <c r="J30" t="s">
        <v>254</v>
      </c>
      <c r="K30" s="77">
        <v>0.83</v>
      </c>
      <c r="L30" t="s">
        <v>102</v>
      </c>
      <c r="M30" s="78">
        <v>4.7500000000000001E-2</v>
      </c>
      <c r="N30" s="78">
        <v>-1.9099999999999999E-2</v>
      </c>
      <c r="O30" s="77">
        <v>21771.66</v>
      </c>
      <c r="P30" s="77">
        <v>128.72999999999999</v>
      </c>
      <c r="Q30" s="77">
        <v>0</v>
      </c>
      <c r="R30" s="77">
        <v>28.026657918000002</v>
      </c>
      <c r="S30" s="78">
        <v>2.9999999999999997E-4</v>
      </c>
      <c r="T30" s="78">
        <v>3.8E-3</v>
      </c>
      <c r="U30" s="78">
        <v>2.0000000000000001E-4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362</v>
      </c>
      <c r="G31" t="s">
        <v>363</v>
      </c>
      <c r="H31" t="s">
        <v>359</v>
      </c>
      <c r="I31" t="s">
        <v>211</v>
      </c>
      <c r="J31" t="s">
        <v>254</v>
      </c>
      <c r="K31" s="77">
        <v>8.2100000000000009</v>
      </c>
      <c r="L31" t="s">
        <v>102</v>
      </c>
      <c r="M31" s="78">
        <v>2.3900000000000001E-2</v>
      </c>
      <c r="N31" s="78">
        <v>-4.4999999999999997E-3</v>
      </c>
      <c r="O31" s="77">
        <v>19637</v>
      </c>
      <c r="P31" s="77">
        <v>129.36000000000001</v>
      </c>
      <c r="Q31" s="77">
        <v>0</v>
      </c>
      <c r="R31" s="77">
        <v>25.402423200000001</v>
      </c>
      <c r="S31" s="78">
        <v>0</v>
      </c>
      <c r="T31" s="78">
        <v>3.5000000000000001E-3</v>
      </c>
      <c r="U31" s="78">
        <v>2.0000000000000001E-4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349</v>
      </c>
      <c r="G32" t="s">
        <v>318</v>
      </c>
      <c r="H32" t="s">
        <v>366</v>
      </c>
      <c r="I32" t="s">
        <v>150</v>
      </c>
      <c r="J32" t="s">
        <v>254</v>
      </c>
      <c r="K32" s="77">
        <v>0.9</v>
      </c>
      <c r="L32" t="s">
        <v>102</v>
      </c>
      <c r="M32" s="78">
        <v>4.2000000000000003E-2</v>
      </c>
      <c r="N32" s="78">
        <v>-1.29E-2</v>
      </c>
      <c r="O32" s="77">
        <v>672609</v>
      </c>
      <c r="P32" s="77">
        <v>112.33</v>
      </c>
      <c r="Q32" s="77">
        <v>0</v>
      </c>
      <c r="R32" s="77">
        <v>755.54168970000001</v>
      </c>
      <c r="S32" s="78">
        <v>1E-3</v>
      </c>
      <c r="T32" s="78">
        <v>0.1027</v>
      </c>
      <c r="U32" s="78">
        <v>4.8999999999999998E-3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349</v>
      </c>
      <c r="G33" t="s">
        <v>318</v>
      </c>
      <c r="H33" t="s">
        <v>359</v>
      </c>
      <c r="I33" t="s">
        <v>211</v>
      </c>
      <c r="J33" t="s">
        <v>254</v>
      </c>
      <c r="K33" s="77">
        <v>0.92</v>
      </c>
      <c r="L33" t="s">
        <v>102</v>
      </c>
      <c r="M33" s="78">
        <v>0.04</v>
      </c>
      <c r="N33" s="78">
        <v>-1.38E-2</v>
      </c>
      <c r="O33" s="77">
        <v>167804.5</v>
      </c>
      <c r="P33" s="77">
        <v>114.34</v>
      </c>
      <c r="Q33" s="77">
        <v>0</v>
      </c>
      <c r="R33" s="77">
        <v>191.8676653</v>
      </c>
      <c r="S33" s="78">
        <v>2.0000000000000001E-4</v>
      </c>
      <c r="T33" s="78">
        <v>2.6100000000000002E-2</v>
      </c>
      <c r="U33" s="78">
        <v>1.1999999999999999E-3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372</v>
      </c>
      <c r="H34" t="s">
        <v>373</v>
      </c>
      <c r="I34" t="s">
        <v>150</v>
      </c>
      <c r="J34" t="s">
        <v>254</v>
      </c>
      <c r="K34" s="77">
        <v>0.5</v>
      </c>
      <c r="L34" t="s">
        <v>102</v>
      </c>
      <c r="M34" s="78">
        <v>4.8000000000000001E-2</v>
      </c>
      <c r="N34" s="78">
        <v>-2.01E-2</v>
      </c>
      <c r="O34" s="77">
        <v>7491.9</v>
      </c>
      <c r="P34" s="77">
        <v>110.58</v>
      </c>
      <c r="Q34" s="77">
        <v>0</v>
      </c>
      <c r="R34" s="77">
        <v>8.2845430199999992</v>
      </c>
      <c r="S34" s="78">
        <v>0</v>
      </c>
      <c r="T34" s="78">
        <v>1.1000000000000001E-3</v>
      </c>
      <c r="U34" s="78">
        <v>1E-4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322</v>
      </c>
      <c r="G35" t="s">
        <v>318</v>
      </c>
      <c r="H35" t="s">
        <v>376</v>
      </c>
      <c r="I35" t="s">
        <v>211</v>
      </c>
      <c r="J35" t="s">
        <v>254</v>
      </c>
      <c r="K35" s="77">
        <v>6.07</v>
      </c>
      <c r="L35" t="s">
        <v>102</v>
      </c>
      <c r="M35" s="78">
        <v>2.7799999999999998E-2</v>
      </c>
      <c r="N35" s="78">
        <v>5.0000000000000001E-4</v>
      </c>
      <c r="O35" s="77">
        <v>1</v>
      </c>
      <c r="P35" s="77">
        <v>6064000</v>
      </c>
      <c r="Q35" s="77">
        <v>0</v>
      </c>
      <c r="R35" s="77">
        <v>60.64</v>
      </c>
      <c r="S35" s="78">
        <v>2.0000000000000001E-4</v>
      </c>
      <c r="T35" s="78">
        <v>8.2000000000000007E-3</v>
      </c>
      <c r="U35" s="78">
        <v>4.0000000000000002E-4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372</v>
      </c>
      <c r="H36" t="s">
        <v>376</v>
      </c>
      <c r="I36" t="s">
        <v>211</v>
      </c>
      <c r="J36" t="s">
        <v>254</v>
      </c>
      <c r="K36" s="77">
        <v>0.01</v>
      </c>
      <c r="L36" t="s">
        <v>102</v>
      </c>
      <c r="M36" s="78">
        <v>2.5499999999999998E-2</v>
      </c>
      <c r="N36" s="78">
        <v>0.02</v>
      </c>
      <c r="O36" s="77">
        <v>0</v>
      </c>
      <c r="P36" s="77">
        <v>0</v>
      </c>
      <c r="Q36" s="77">
        <v>86.342370000000003</v>
      </c>
      <c r="R36" s="77">
        <v>86.342370000000003</v>
      </c>
      <c r="S36" s="78">
        <v>0</v>
      </c>
      <c r="T36" s="78">
        <v>1.17E-2</v>
      </c>
      <c r="U36" s="78">
        <v>5.9999999999999995E-4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127</v>
      </c>
      <c r="H37" t="s">
        <v>376</v>
      </c>
      <c r="I37" t="s">
        <v>211</v>
      </c>
      <c r="J37" t="s">
        <v>254</v>
      </c>
      <c r="K37" s="77">
        <v>0.78</v>
      </c>
      <c r="L37" t="s">
        <v>102</v>
      </c>
      <c r="M37" s="78">
        <v>2.1499999999999998E-2</v>
      </c>
      <c r="N37" s="78">
        <v>-2.2100000000000002E-2</v>
      </c>
      <c r="O37" s="77">
        <v>4992.32</v>
      </c>
      <c r="P37" s="77">
        <v>106.5</v>
      </c>
      <c r="Q37" s="77">
        <v>1.0616699999999999</v>
      </c>
      <c r="R37" s="77">
        <v>6.3784907999999998</v>
      </c>
      <c r="S37" s="78">
        <v>0</v>
      </c>
      <c r="T37" s="78">
        <v>8.9999999999999998E-4</v>
      </c>
      <c r="U37" s="78">
        <v>0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385</v>
      </c>
      <c r="G38" t="s">
        <v>386</v>
      </c>
      <c r="H38" t="s">
        <v>387</v>
      </c>
      <c r="I38" t="s">
        <v>150</v>
      </c>
      <c r="J38" t="s">
        <v>254</v>
      </c>
      <c r="K38" s="77">
        <v>5.1100000000000003</v>
      </c>
      <c r="L38" t="s">
        <v>102</v>
      </c>
      <c r="M38" s="78">
        <v>1.29E-2</v>
      </c>
      <c r="N38" s="78">
        <v>1.3599999999999999E-2</v>
      </c>
      <c r="O38" s="77">
        <v>104200</v>
      </c>
      <c r="P38" s="77">
        <v>101.78</v>
      </c>
      <c r="Q38" s="77">
        <v>0</v>
      </c>
      <c r="R38" s="77">
        <v>106.05476</v>
      </c>
      <c r="S38" s="78">
        <v>1E-4</v>
      </c>
      <c r="T38" s="78">
        <v>1.44E-2</v>
      </c>
      <c r="U38" s="78">
        <v>6.9999999999999999E-4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390</v>
      </c>
      <c r="G39" t="s">
        <v>318</v>
      </c>
      <c r="H39" t="s">
        <v>391</v>
      </c>
      <c r="I39" t="s">
        <v>211</v>
      </c>
      <c r="J39" t="s">
        <v>254</v>
      </c>
      <c r="K39" s="77">
        <v>3.51</v>
      </c>
      <c r="L39" t="s">
        <v>102</v>
      </c>
      <c r="M39" s="78">
        <v>2E-3</v>
      </c>
      <c r="N39" s="78">
        <v>-1.4200000000000001E-2</v>
      </c>
      <c r="O39" s="77">
        <v>38632</v>
      </c>
      <c r="P39" s="77">
        <v>107.33</v>
      </c>
      <c r="Q39" s="77">
        <v>7.8340000000000007E-2</v>
      </c>
      <c r="R39" s="77">
        <v>41.542065600000001</v>
      </c>
      <c r="S39" s="78">
        <v>1E-4</v>
      </c>
      <c r="T39" s="78">
        <v>5.5999999999999999E-3</v>
      </c>
      <c r="U39" s="78">
        <v>2.9999999999999997E-4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390</v>
      </c>
      <c r="G40" t="s">
        <v>318</v>
      </c>
      <c r="H40" t="s">
        <v>391</v>
      </c>
      <c r="I40" t="s">
        <v>211</v>
      </c>
      <c r="J40" t="s">
        <v>254</v>
      </c>
      <c r="K40" s="77">
        <v>1.42</v>
      </c>
      <c r="L40" t="s">
        <v>102</v>
      </c>
      <c r="M40" s="78">
        <v>6.7999999999999996E-3</v>
      </c>
      <c r="N40" s="78">
        <v>-1.54E-2</v>
      </c>
      <c r="O40" s="77">
        <v>1698</v>
      </c>
      <c r="P40" s="77">
        <v>106.74</v>
      </c>
      <c r="Q40" s="77">
        <v>0</v>
      </c>
      <c r="R40" s="77">
        <v>1.8124452</v>
      </c>
      <c r="S40" s="78">
        <v>0</v>
      </c>
      <c r="T40" s="78">
        <v>2.0000000000000001E-4</v>
      </c>
      <c r="U40" s="78">
        <v>0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396</v>
      </c>
      <c r="G41" t="s">
        <v>372</v>
      </c>
      <c r="H41" t="s">
        <v>397</v>
      </c>
      <c r="I41" t="s">
        <v>211</v>
      </c>
      <c r="J41" t="s">
        <v>254</v>
      </c>
      <c r="K41" s="77">
        <v>5.34</v>
      </c>
      <c r="L41" t="s">
        <v>102</v>
      </c>
      <c r="M41" s="78">
        <v>1.83E-2</v>
      </c>
      <c r="N41" s="78">
        <v>-8.0999999999999996E-3</v>
      </c>
      <c r="O41" s="77">
        <v>20958</v>
      </c>
      <c r="P41" s="77">
        <v>117.91</v>
      </c>
      <c r="Q41" s="77">
        <v>0</v>
      </c>
      <c r="R41" s="77">
        <v>24.711577800000001</v>
      </c>
      <c r="S41" s="78">
        <v>1E-4</v>
      </c>
      <c r="T41" s="78">
        <v>3.3999999999999998E-3</v>
      </c>
      <c r="U41" s="78">
        <v>2.0000000000000001E-4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396</v>
      </c>
      <c r="G42" t="s">
        <v>372</v>
      </c>
      <c r="H42" t="s">
        <v>397</v>
      </c>
      <c r="I42" t="s">
        <v>211</v>
      </c>
      <c r="J42" t="s">
        <v>254</v>
      </c>
      <c r="K42" s="77">
        <v>6.12</v>
      </c>
      <c r="L42" t="s">
        <v>102</v>
      </c>
      <c r="M42" s="78">
        <v>1.5299999999999999E-2</v>
      </c>
      <c r="N42" s="78">
        <v>-5.7999999999999996E-3</v>
      </c>
      <c r="O42" s="77">
        <v>4216.3100000000004</v>
      </c>
      <c r="P42" s="77">
        <v>116.5</v>
      </c>
      <c r="Q42" s="77">
        <v>7.7499999999999999E-2</v>
      </c>
      <c r="R42" s="77">
        <v>4.9895011499999997</v>
      </c>
      <c r="S42" s="78">
        <v>0</v>
      </c>
      <c r="T42" s="78">
        <v>6.9999999999999999E-4</v>
      </c>
      <c r="U42" s="78">
        <v>0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402</v>
      </c>
      <c r="G43" t="s">
        <v>128</v>
      </c>
      <c r="H43" t="s">
        <v>403</v>
      </c>
      <c r="I43" t="s">
        <v>150</v>
      </c>
      <c r="J43" t="s">
        <v>254</v>
      </c>
      <c r="K43" s="77">
        <v>2.39</v>
      </c>
      <c r="L43" t="s">
        <v>102</v>
      </c>
      <c r="M43" s="78">
        <v>3.95E-2</v>
      </c>
      <c r="N43" s="78">
        <v>-1.12E-2</v>
      </c>
      <c r="O43" s="77">
        <v>40012.5</v>
      </c>
      <c r="P43" s="77">
        <v>122.39</v>
      </c>
      <c r="Q43" s="77">
        <v>0</v>
      </c>
      <c r="R43" s="77">
        <v>48.971298750000003</v>
      </c>
      <c r="S43" s="78">
        <v>1E-4</v>
      </c>
      <c r="T43" s="78">
        <v>6.7000000000000002E-3</v>
      </c>
      <c r="U43" s="78">
        <v>2.9999999999999997E-4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406</v>
      </c>
      <c r="G44" t="s">
        <v>372</v>
      </c>
      <c r="H44" t="s">
        <v>407</v>
      </c>
      <c r="I44" t="s">
        <v>211</v>
      </c>
      <c r="J44" t="s">
        <v>254</v>
      </c>
      <c r="K44" s="77">
        <v>5</v>
      </c>
      <c r="L44" t="s">
        <v>102</v>
      </c>
      <c r="M44" s="78">
        <v>1.7999999999999999E-2</v>
      </c>
      <c r="N44" s="78">
        <v>-6.1999999999999998E-3</v>
      </c>
      <c r="O44" s="77">
        <v>121153.12</v>
      </c>
      <c r="P44" s="77">
        <v>116.5</v>
      </c>
      <c r="Q44" s="77">
        <v>7.5489899999999999</v>
      </c>
      <c r="R44" s="77">
        <v>148.69237480000001</v>
      </c>
      <c r="S44" s="78">
        <v>2.0000000000000001E-4</v>
      </c>
      <c r="T44" s="78">
        <v>2.0199999999999999E-2</v>
      </c>
      <c r="U44" s="78">
        <v>1E-3</v>
      </c>
    </row>
    <row r="45" spans="2:21">
      <c r="B45" t="s">
        <v>408</v>
      </c>
      <c r="C45" t="s">
        <v>409</v>
      </c>
      <c r="D45" t="s">
        <v>100</v>
      </c>
      <c r="E45" t="s">
        <v>123</v>
      </c>
      <c r="F45" t="s">
        <v>410</v>
      </c>
      <c r="G45" t="s">
        <v>386</v>
      </c>
      <c r="H45" t="s">
        <v>411</v>
      </c>
      <c r="I45" t="s">
        <v>211</v>
      </c>
      <c r="J45" t="s">
        <v>254</v>
      </c>
      <c r="K45" s="77">
        <v>0.8</v>
      </c>
      <c r="L45" t="s">
        <v>102</v>
      </c>
      <c r="M45" s="78">
        <v>7.2999999999999995E-2</v>
      </c>
      <c r="N45" s="78">
        <v>3.3000000000000002E-2</v>
      </c>
      <c r="O45" s="77">
        <v>21236.2</v>
      </c>
      <c r="P45" s="77">
        <v>106.3</v>
      </c>
      <c r="Q45" s="77">
        <v>0</v>
      </c>
      <c r="R45" s="77">
        <v>22.574080599999998</v>
      </c>
      <c r="S45" s="78">
        <v>1E-4</v>
      </c>
      <c r="T45" s="78">
        <v>3.0999999999999999E-3</v>
      </c>
      <c r="U45" s="78">
        <v>1E-4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414</v>
      </c>
      <c r="G46" t="s">
        <v>415</v>
      </c>
      <c r="H46" t="s">
        <v>416</v>
      </c>
      <c r="I46" t="s">
        <v>211</v>
      </c>
      <c r="J46" t="s">
        <v>254</v>
      </c>
      <c r="K46" s="77">
        <v>2.46</v>
      </c>
      <c r="L46" t="s">
        <v>102</v>
      </c>
      <c r="M46" s="78">
        <v>4.9500000000000002E-2</v>
      </c>
      <c r="N46" s="78">
        <v>-7.7999999999999996E-3</v>
      </c>
      <c r="O46" s="77">
        <v>172649.85</v>
      </c>
      <c r="P46" s="77">
        <v>141.72</v>
      </c>
      <c r="Q46" s="77">
        <v>66.612690000000001</v>
      </c>
      <c r="R46" s="77">
        <v>311.29205741999999</v>
      </c>
      <c r="S46" s="78">
        <v>2.0000000000000001E-4</v>
      </c>
      <c r="T46" s="78">
        <v>4.2299999999999997E-2</v>
      </c>
      <c r="U46" s="78">
        <v>2E-3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419</v>
      </c>
      <c r="G47" t="s">
        <v>386</v>
      </c>
      <c r="H47" t="s">
        <v>416</v>
      </c>
      <c r="I47" t="s">
        <v>211</v>
      </c>
      <c r="J47" t="s">
        <v>254</v>
      </c>
      <c r="K47" s="77">
        <v>2.93</v>
      </c>
      <c r="L47" t="s">
        <v>102</v>
      </c>
      <c r="M47" s="78">
        <v>2.6499999999999999E-2</v>
      </c>
      <c r="N47" s="78">
        <v>2.5000000000000001E-3</v>
      </c>
      <c r="O47" s="77">
        <v>32637.86</v>
      </c>
      <c r="P47" s="77">
        <v>113.13</v>
      </c>
      <c r="Q47" s="77">
        <v>0</v>
      </c>
      <c r="R47" s="77">
        <v>36.923211018000003</v>
      </c>
      <c r="S47" s="78">
        <v>2.0000000000000001E-4</v>
      </c>
      <c r="T47" s="78">
        <v>5.0000000000000001E-3</v>
      </c>
      <c r="U47" s="78">
        <v>2.0000000000000001E-4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415</v>
      </c>
      <c r="H48" t="s">
        <v>239</v>
      </c>
      <c r="I48" t="s">
        <v>423</v>
      </c>
      <c r="J48" t="s">
        <v>254</v>
      </c>
      <c r="K48" s="77">
        <v>4.42</v>
      </c>
      <c r="L48" t="s">
        <v>102</v>
      </c>
      <c r="M48" s="78">
        <v>3.6999999999999998E-2</v>
      </c>
      <c r="N48" s="78">
        <v>7.1000000000000004E-3</v>
      </c>
      <c r="O48" s="77">
        <v>477943.94</v>
      </c>
      <c r="P48" s="77">
        <v>116.48</v>
      </c>
      <c r="Q48" s="77">
        <v>9.0545299999999997</v>
      </c>
      <c r="R48" s="77">
        <v>565.76363131200003</v>
      </c>
      <c r="S48" s="78">
        <v>5.0000000000000001E-4</v>
      </c>
      <c r="T48" s="78">
        <v>7.6899999999999996E-2</v>
      </c>
      <c r="U48" s="78">
        <v>3.5999999999999999E-3</v>
      </c>
    </row>
    <row r="49" spans="2:21">
      <c r="B49" s="79" t="s">
        <v>268</v>
      </c>
      <c r="C49" s="16"/>
      <c r="D49" s="16"/>
      <c r="E49" s="16"/>
      <c r="F49" s="16"/>
      <c r="K49" s="81">
        <v>2.8</v>
      </c>
      <c r="N49" s="80">
        <v>2.7343000000000002</v>
      </c>
      <c r="O49" s="81">
        <v>1966567.82</v>
      </c>
      <c r="Q49" s="81">
        <v>90.011080000000007</v>
      </c>
      <c r="R49" s="81">
        <v>2187.8662237349999</v>
      </c>
      <c r="T49" s="80">
        <v>0.29749999999999999</v>
      </c>
      <c r="U49" s="80">
        <v>1.41E-2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358</v>
      </c>
      <c r="G50" t="s">
        <v>318</v>
      </c>
      <c r="H50" t="s">
        <v>210</v>
      </c>
      <c r="I50" t="s">
        <v>211</v>
      </c>
      <c r="J50" t="s">
        <v>254</v>
      </c>
      <c r="K50" s="77">
        <v>1.91</v>
      </c>
      <c r="L50" t="s">
        <v>102</v>
      </c>
      <c r="M50" s="78">
        <v>1.8700000000000001E-2</v>
      </c>
      <c r="N50" s="78">
        <v>4.7999999999999996E-3</v>
      </c>
      <c r="O50" s="77">
        <v>53306.81</v>
      </c>
      <c r="P50" s="77">
        <v>102.8</v>
      </c>
      <c r="Q50" s="77">
        <v>0</v>
      </c>
      <c r="R50" s="77">
        <v>54.799400679999998</v>
      </c>
      <c r="S50" s="78">
        <v>1E-4</v>
      </c>
      <c r="T50" s="78">
        <v>7.4999999999999997E-3</v>
      </c>
      <c r="U50" s="78">
        <v>4.0000000000000002E-4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358</v>
      </c>
      <c r="G51" t="s">
        <v>318</v>
      </c>
      <c r="H51" t="s">
        <v>319</v>
      </c>
      <c r="I51" t="s">
        <v>150</v>
      </c>
      <c r="J51" t="s">
        <v>254</v>
      </c>
      <c r="K51" s="77">
        <v>4.71</v>
      </c>
      <c r="L51" t="s">
        <v>102</v>
      </c>
      <c r="M51" s="78">
        <v>2.6800000000000001E-2</v>
      </c>
      <c r="N51" s="78">
        <v>9.9000000000000008E-3</v>
      </c>
      <c r="O51" s="77">
        <v>82637.919999999998</v>
      </c>
      <c r="P51" s="77">
        <v>108.25</v>
      </c>
      <c r="Q51" s="77">
        <v>0</v>
      </c>
      <c r="R51" s="77">
        <v>89.455548399999998</v>
      </c>
      <c r="S51" s="78">
        <v>0</v>
      </c>
      <c r="T51" s="78">
        <v>1.2200000000000001E-2</v>
      </c>
      <c r="U51" s="78">
        <v>5.9999999999999995E-4</v>
      </c>
    </row>
    <row r="52" spans="2:21">
      <c r="B52" t="s">
        <v>428</v>
      </c>
      <c r="C52" t="s">
        <v>429</v>
      </c>
      <c r="D52" t="s">
        <v>100</v>
      </c>
      <c r="E52" t="s">
        <v>123</v>
      </c>
      <c r="F52" t="s">
        <v>322</v>
      </c>
      <c r="G52" t="s">
        <v>318</v>
      </c>
      <c r="H52" t="s">
        <v>210</v>
      </c>
      <c r="I52" t="s">
        <v>211</v>
      </c>
      <c r="J52" t="s">
        <v>254</v>
      </c>
      <c r="K52" s="77">
        <v>2.11</v>
      </c>
      <c r="L52" t="s">
        <v>102</v>
      </c>
      <c r="M52" s="78">
        <v>2.0199999999999999E-2</v>
      </c>
      <c r="N52" s="78">
        <v>5.3E-3</v>
      </c>
      <c r="O52" s="77">
        <v>57143</v>
      </c>
      <c r="P52" s="77">
        <v>104.88</v>
      </c>
      <c r="Q52" s="77">
        <v>0</v>
      </c>
      <c r="R52" s="77">
        <v>59.931578399999999</v>
      </c>
      <c r="S52" s="78">
        <v>0</v>
      </c>
      <c r="T52" s="78">
        <v>8.0999999999999996E-3</v>
      </c>
      <c r="U52" s="78">
        <v>4.0000000000000002E-4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322</v>
      </c>
      <c r="G53" t="s">
        <v>318</v>
      </c>
      <c r="H53" t="s">
        <v>210</v>
      </c>
      <c r="I53" t="s">
        <v>211</v>
      </c>
      <c r="J53" t="s">
        <v>254</v>
      </c>
      <c r="K53" s="77">
        <v>2.1800000000000002</v>
      </c>
      <c r="L53" t="s">
        <v>102</v>
      </c>
      <c r="M53" s="78">
        <v>3.0099999999999998E-2</v>
      </c>
      <c r="N53" s="78">
        <v>6.1999999999999998E-3</v>
      </c>
      <c r="O53" s="77">
        <v>101690</v>
      </c>
      <c r="P53" s="77">
        <v>106.08</v>
      </c>
      <c r="Q53" s="77">
        <v>0</v>
      </c>
      <c r="R53" s="77">
        <v>107.87275200000001</v>
      </c>
      <c r="S53" s="78">
        <v>1E-4</v>
      </c>
      <c r="T53" s="78">
        <v>1.47E-2</v>
      </c>
      <c r="U53" s="78">
        <v>6.9999999999999999E-4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327</v>
      </c>
      <c r="G54" t="s">
        <v>318</v>
      </c>
      <c r="H54" t="s">
        <v>319</v>
      </c>
      <c r="I54" t="s">
        <v>150</v>
      </c>
      <c r="J54" t="s">
        <v>254</v>
      </c>
      <c r="K54" s="77">
        <v>0.43</v>
      </c>
      <c r="L54" t="s">
        <v>102</v>
      </c>
      <c r="M54" s="78">
        <v>2.47E-2</v>
      </c>
      <c r="N54" s="78">
        <v>1.4E-3</v>
      </c>
      <c r="O54" s="77">
        <v>123531</v>
      </c>
      <c r="P54" s="77">
        <v>102.41</v>
      </c>
      <c r="Q54" s="77">
        <v>0</v>
      </c>
      <c r="R54" s="77">
        <v>126.5080971</v>
      </c>
      <c r="S54" s="78">
        <v>0</v>
      </c>
      <c r="T54" s="78">
        <v>1.72E-2</v>
      </c>
      <c r="U54" s="78">
        <v>8.0000000000000004E-4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327</v>
      </c>
      <c r="G55" t="s">
        <v>318</v>
      </c>
      <c r="H55" t="s">
        <v>319</v>
      </c>
      <c r="I55" t="s">
        <v>150</v>
      </c>
      <c r="J55" t="s">
        <v>254</v>
      </c>
      <c r="K55" s="77">
        <v>3.27</v>
      </c>
      <c r="L55" t="s">
        <v>102</v>
      </c>
      <c r="M55" s="78">
        <v>2.98E-2</v>
      </c>
      <c r="N55" s="78">
        <v>7.7999999999999996E-3</v>
      </c>
      <c r="O55" s="77">
        <v>822777</v>
      </c>
      <c r="P55" s="77">
        <v>109.12</v>
      </c>
      <c r="Q55" s="77">
        <v>0</v>
      </c>
      <c r="R55" s="77">
        <v>897.81426239999996</v>
      </c>
      <c r="S55" s="78">
        <v>2.9999999999999997E-4</v>
      </c>
      <c r="T55" s="78">
        <v>0.1221</v>
      </c>
      <c r="U55" s="78">
        <v>5.7999999999999996E-3</v>
      </c>
    </row>
    <row r="56" spans="2:21">
      <c r="B56" t="s">
        <v>436</v>
      </c>
      <c r="C56" t="s">
        <v>437</v>
      </c>
      <c r="D56" t="s">
        <v>100</v>
      </c>
      <c r="E56" t="s">
        <v>123</v>
      </c>
      <c r="F56" t="s">
        <v>438</v>
      </c>
      <c r="G56" t="s">
        <v>386</v>
      </c>
      <c r="H56" t="s">
        <v>366</v>
      </c>
      <c r="I56" t="s">
        <v>150</v>
      </c>
      <c r="J56" t="s">
        <v>254</v>
      </c>
      <c r="K56" s="77">
        <v>4.13</v>
      </c>
      <c r="L56" t="s">
        <v>102</v>
      </c>
      <c r="M56" s="78">
        <v>2.75E-2</v>
      </c>
      <c r="N56" s="78">
        <v>8.5000000000000006E-3</v>
      </c>
      <c r="O56" s="77">
        <v>61.46</v>
      </c>
      <c r="P56" s="77">
        <v>108.06</v>
      </c>
      <c r="Q56" s="77">
        <v>2.7100000000000002E-3</v>
      </c>
      <c r="R56" s="77">
        <v>6.9123675999999995E-2</v>
      </c>
      <c r="S56" s="78">
        <v>0</v>
      </c>
      <c r="T56" s="78">
        <v>0</v>
      </c>
      <c r="U56" s="78">
        <v>0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386</v>
      </c>
      <c r="H57" t="s">
        <v>376</v>
      </c>
      <c r="I57" t="s">
        <v>211</v>
      </c>
      <c r="J57" t="s">
        <v>254</v>
      </c>
      <c r="K57" s="77">
        <v>2.27</v>
      </c>
      <c r="L57" t="s">
        <v>102</v>
      </c>
      <c r="M57" s="78">
        <v>3.15E-2</v>
      </c>
      <c r="N57" s="78">
        <v>3.2300000000000002E-2</v>
      </c>
      <c r="O57" s="77">
        <v>15992.46</v>
      </c>
      <c r="P57" s="77">
        <v>100.17</v>
      </c>
      <c r="Q57" s="77">
        <v>0</v>
      </c>
      <c r="R57" s="77">
        <v>16.019647182</v>
      </c>
      <c r="S57" s="78">
        <v>1E-4</v>
      </c>
      <c r="T57" s="78">
        <v>2.2000000000000001E-3</v>
      </c>
      <c r="U57" s="78">
        <v>1E-4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441</v>
      </c>
      <c r="G58" t="s">
        <v>386</v>
      </c>
      <c r="H58" t="s">
        <v>376</v>
      </c>
      <c r="I58" t="s">
        <v>211</v>
      </c>
      <c r="J58" t="s">
        <v>254</v>
      </c>
      <c r="K58" s="77">
        <v>3.17</v>
      </c>
      <c r="L58" t="s">
        <v>102</v>
      </c>
      <c r="M58" s="78">
        <v>5.45E-2</v>
      </c>
      <c r="N58" s="78">
        <v>3.9600000000000003E-2</v>
      </c>
      <c r="O58" s="77">
        <v>87260.53</v>
      </c>
      <c r="P58" s="77">
        <v>105.42</v>
      </c>
      <c r="Q58" s="77">
        <v>0</v>
      </c>
      <c r="R58" s="77">
        <v>91.990050726000007</v>
      </c>
      <c r="S58" s="78">
        <v>2.9999999999999997E-4</v>
      </c>
      <c r="T58" s="78">
        <v>1.2500000000000001E-2</v>
      </c>
      <c r="U58" s="78">
        <v>5.9999999999999995E-4</v>
      </c>
    </row>
    <row r="59" spans="2:21">
      <c r="B59" t="s">
        <v>444</v>
      </c>
      <c r="C59" t="s">
        <v>445</v>
      </c>
      <c r="D59" t="s">
        <v>100</v>
      </c>
      <c r="E59" t="s">
        <v>123</v>
      </c>
      <c r="F59" t="s">
        <v>446</v>
      </c>
      <c r="G59" t="s">
        <v>447</v>
      </c>
      <c r="H59" t="s">
        <v>387</v>
      </c>
      <c r="I59" t="s">
        <v>150</v>
      </c>
      <c r="J59" t="s">
        <v>254</v>
      </c>
      <c r="K59" s="77">
        <v>0.83</v>
      </c>
      <c r="L59" t="s">
        <v>102</v>
      </c>
      <c r="M59" s="78">
        <v>2.4500000000000001E-2</v>
      </c>
      <c r="N59" s="78">
        <v>5.5999999999999999E-3</v>
      </c>
      <c r="O59" s="77">
        <v>185.5</v>
      </c>
      <c r="P59" s="77">
        <v>101.98</v>
      </c>
      <c r="Q59" s="77">
        <v>0</v>
      </c>
      <c r="R59" s="77">
        <v>0.1891729</v>
      </c>
      <c r="S59" s="78">
        <v>0</v>
      </c>
      <c r="T59" s="78">
        <v>0</v>
      </c>
      <c r="U59" s="78">
        <v>0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451</v>
      </c>
      <c r="H60" t="s">
        <v>403</v>
      </c>
      <c r="I60" t="s">
        <v>150</v>
      </c>
      <c r="J60" t="s">
        <v>254</v>
      </c>
      <c r="K60" s="77">
        <v>6.72</v>
      </c>
      <c r="L60" t="s">
        <v>102</v>
      </c>
      <c r="M60" s="78">
        <v>1.72E-2</v>
      </c>
      <c r="N60" s="78">
        <v>2.0400000000000001E-2</v>
      </c>
      <c r="O60" s="77">
        <v>19352</v>
      </c>
      <c r="P60" s="77">
        <v>109.7</v>
      </c>
      <c r="Q60" s="77">
        <v>0.33189000000000002</v>
      </c>
      <c r="R60" s="77">
        <v>21.561033999999999</v>
      </c>
      <c r="S60" s="78">
        <v>1E-4</v>
      </c>
      <c r="T60" s="78">
        <v>2.8999999999999998E-3</v>
      </c>
      <c r="U60" s="78">
        <v>1E-4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454</v>
      </c>
      <c r="G61" t="s">
        <v>132</v>
      </c>
      <c r="H61" t="s">
        <v>397</v>
      </c>
      <c r="I61" t="s">
        <v>211</v>
      </c>
      <c r="J61" t="s">
        <v>455</v>
      </c>
      <c r="K61" s="77">
        <v>1.47</v>
      </c>
      <c r="L61" t="s">
        <v>102</v>
      </c>
      <c r="M61" s="78">
        <v>2.1600000000000001E-2</v>
      </c>
      <c r="N61" s="78">
        <v>6.8999999999999999E-3</v>
      </c>
      <c r="O61" s="77">
        <v>-0.01</v>
      </c>
      <c r="P61" s="77">
        <v>102.2</v>
      </c>
      <c r="Q61" s="77">
        <v>0</v>
      </c>
      <c r="R61" s="77">
        <v>-1.022E-5</v>
      </c>
      <c r="S61" s="78">
        <v>0</v>
      </c>
      <c r="T61" s="78">
        <v>0</v>
      </c>
      <c r="U61" s="78">
        <v>0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458</v>
      </c>
      <c r="G62" t="s">
        <v>386</v>
      </c>
      <c r="H62" t="s">
        <v>459</v>
      </c>
      <c r="I62" t="s">
        <v>150</v>
      </c>
      <c r="J62" t="s">
        <v>254</v>
      </c>
      <c r="K62" s="77">
        <v>2.86</v>
      </c>
      <c r="L62" t="s">
        <v>102</v>
      </c>
      <c r="M62" s="78">
        <v>5.1499999999999997E-2</v>
      </c>
      <c r="N62" s="78">
        <v>6.2199999999999998E-2</v>
      </c>
      <c r="O62" s="77">
        <v>127816.61</v>
      </c>
      <c r="P62" s="77">
        <v>99.99</v>
      </c>
      <c r="Q62" s="77">
        <v>0</v>
      </c>
      <c r="R62" s="77">
        <v>127.80382833900001</v>
      </c>
      <c r="S62" s="78">
        <v>2.9999999999999997E-4</v>
      </c>
      <c r="T62" s="78">
        <v>1.7399999999999999E-2</v>
      </c>
      <c r="U62" s="78">
        <v>8.0000000000000004E-4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462</v>
      </c>
      <c r="G63" t="s">
        <v>386</v>
      </c>
      <c r="H63" t="s">
        <v>459</v>
      </c>
      <c r="I63" t="s">
        <v>150</v>
      </c>
      <c r="J63" t="s">
        <v>254</v>
      </c>
      <c r="K63" s="77">
        <v>3.6</v>
      </c>
      <c r="L63" t="s">
        <v>102</v>
      </c>
      <c r="M63" s="78">
        <v>3.15E-2</v>
      </c>
      <c r="N63" s="78">
        <v>2.3699999999999999E-2</v>
      </c>
      <c r="O63" s="77">
        <v>77144.81</v>
      </c>
      <c r="P63" s="77">
        <v>102.05</v>
      </c>
      <c r="Q63" s="77">
        <v>0</v>
      </c>
      <c r="R63" s="77">
        <v>78.726278605000005</v>
      </c>
      <c r="S63" s="78">
        <v>2.0000000000000001E-4</v>
      </c>
      <c r="T63" s="78">
        <v>1.0699999999999999E-2</v>
      </c>
      <c r="U63" s="78">
        <v>5.0000000000000001E-4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465</v>
      </c>
      <c r="G64" t="s">
        <v>466</v>
      </c>
      <c r="H64" t="s">
        <v>467</v>
      </c>
      <c r="I64" t="s">
        <v>150</v>
      </c>
      <c r="J64" t="s">
        <v>254</v>
      </c>
      <c r="K64" s="77">
        <v>0.01</v>
      </c>
      <c r="L64" t="s">
        <v>102</v>
      </c>
      <c r="M64" s="78">
        <v>6.5000000000000002E-2</v>
      </c>
      <c r="N64" s="78">
        <v>99.99</v>
      </c>
      <c r="O64" s="77">
        <v>0</v>
      </c>
      <c r="P64" s="77">
        <v>0</v>
      </c>
      <c r="Q64" s="77">
        <v>59.504519999999999</v>
      </c>
      <c r="R64" s="77">
        <v>59.504519999999999</v>
      </c>
      <c r="S64" s="78">
        <v>0</v>
      </c>
      <c r="T64" s="78">
        <v>8.0999999999999996E-3</v>
      </c>
      <c r="U64" s="78">
        <v>4.0000000000000002E-4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470</v>
      </c>
      <c r="G65" t="s">
        <v>363</v>
      </c>
      <c r="H65" t="s">
        <v>411</v>
      </c>
      <c r="I65" t="s">
        <v>211</v>
      </c>
      <c r="J65" t="s">
        <v>254</v>
      </c>
      <c r="K65" s="77">
        <v>4.3099999999999996</v>
      </c>
      <c r="L65" t="s">
        <v>102</v>
      </c>
      <c r="M65" s="78">
        <v>2.7E-2</v>
      </c>
      <c r="N65" s="78">
        <v>3.1E-2</v>
      </c>
      <c r="O65" s="77">
        <v>69837.41</v>
      </c>
      <c r="P65" s="77">
        <v>99.11</v>
      </c>
      <c r="Q65" s="77">
        <v>0</v>
      </c>
      <c r="R65" s="77">
        <v>69.215857051</v>
      </c>
      <c r="S65" s="78">
        <v>1E-4</v>
      </c>
      <c r="T65" s="78">
        <v>9.4000000000000004E-3</v>
      </c>
      <c r="U65" s="78">
        <v>4.0000000000000002E-4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473</v>
      </c>
      <c r="G66" t="s">
        <v>474</v>
      </c>
      <c r="H66" t="s">
        <v>411</v>
      </c>
      <c r="I66" t="s">
        <v>211</v>
      </c>
      <c r="J66" t="s">
        <v>254</v>
      </c>
      <c r="K66" s="77">
        <v>0.5</v>
      </c>
      <c r="L66" t="s">
        <v>102</v>
      </c>
      <c r="M66" s="78">
        <v>3.9E-2</v>
      </c>
      <c r="N66" s="78">
        <v>3.4700000000000002E-2</v>
      </c>
      <c r="O66" s="77">
        <v>25576.799999999999</v>
      </c>
      <c r="P66" s="77">
        <v>100.24</v>
      </c>
      <c r="Q66" s="77">
        <v>26.574300000000001</v>
      </c>
      <c r="R66" s="77">
        <v>52.212484320000002</v>
      </c>
      <c r="S66" s="78">
        <v>5.9999999999999995E-4</v>
      </c>
      <c r="T66" s="78">
        <v>7.1000000000000004E-3</v>
      </c>
      <c r="U66" s="78">
        <v>2.9999999999999997E-4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447</v>
      </c>
      <c r="H67" t="s">
        <v>467</v>
      </c>
      <c r="I67" t="s">
        <v>150</v>
      </c>
      <c r="J67" t="s">
        <v>254</v>
      </c>
      <c r="K67" s="77">
        <v>4.1900000000000004</v>
      </c>
      <c r="L67" t="s">
        <v>102</v>
      </c>
      <c r="M67" s="78">
        <v>0.04</v>
      </c>
      <c r="N67" s="78">
        <v>8.9999999999999998E-4</v>
      </c>
      <c r="O67" s="77">
        <v>67107</v>
      </c>
      <c r="P67" s="77">
        <v>117.9</v>
      </c>
      <c r="Q67" s="77">
        <v>0</v>
      </c>
      <c r="R67" s="77">
        <v>79.119152999999997</v>
      </c>
      <c r="S67" s="78">
        <v>2.0000000000000001E-4</v>
      </c>
      <c r="T67" s="78">
        <v>1.0800000000000001E-2</v>
      </c>
      <c r="U67" s="78">
        <v>5.0000000000000001E-4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480</v>
      </c>
      <c r="G68" t="s">
        <v>466</v>
      </c>
      <c r="H68" t="s">
        <v>481</v>
      </c>
      <c r="I68" t="s">
        <v>150</v>
      </c>
      <c r="J68" t="s">
        <v>254</v>
      </c>
      <c r="K68" s="77">
        <v>2.12</v>
      </c>
      <c r="L68" t="s">
        <v>102</v>
      </c>
      <c r="M68" s="78">
        <v>4.7500000000000001E-2</v>
      </c>
      <c r="N68" s="78">
        <v>2.2100000000000002E-2</v>
      </c>
      <c r="O68" s="77">
        <v>54000</v>
      </c>
      <c r="P68" s="77">
        <v>105.44</v>
      </c>
      <c r="Q68" s="77">
        <v>1.2825</v>
      </c>
      <c r="R68" s="77">
        <v>58.220100000000002</v>
      </c>
      <c r="S68" s="78">
        <v>2.0000000000000001E-4</v>
      </c>
      <c r="T68" s="78">
        <v>7.9000000000000008E-3</v>
      </c>
      <c r="U68" s="78">
        <v>4.0000000000000002E-4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484</v>
      </c>
      <c r="G69" t="s">
        <v>451</v>
      </c>
      <c r="H69" t="s">
        <v>485</v>
      </c>
      <c r="I69" t="s">
        <v>150</v>
      </c>
      <c r="J69" t="s">
        <v>254</v>
      </c>
      <c r="K69" s="77">
        <v>2.81</v>
      </c>
      <c r="L69" t="s">
        <v>102</v>
      </c>
      <c r="M69" s="78">
        <v>5.45E-2</v>
      </c>
      <c r="N69" s="78">
        <v>2.0500000000000001E-2</v>
      </c>
      <c r="O69" s="77">
        <v>84960</v>
      </c>
      <c r="P69" s="77">
        <v>109.9</v>
      </c>
      <c r="Q69" s="77">
        <v>2.3151600000000001</v>
      </c>
      <c r="R69" s="77">
        <v>95.686199999999999</v>
      </c>
      <c r="S69" s="78">
        <v>5.0000000000000001E-4</v>
      </c>
      <c r="T69" s="78">
        <v>1.2999999999999999E-2</v>
      </c>
      <c r="U69" s="78">
        <v>5.9999999999999995E-4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488</v>
      </c>
      <c r="G70" t="s">
        <v>386</v>
      </c>
      <c r="H70" t="s">
        <v>239</v>
      </c>
      <c r="I70" t="s">
        <v>423</v>
      </c>
      <c r="J70" t="s">
        <v>489</v>
      </c>
      <c r="K70" s="77">
        <v>0</v>
      </c>
      <c r="L70" t="s">
        <v>102</v>
      </c>
      <c r="M70" s="78">
        <v>3.95E-2</v>
      </c>
      <c r="N70" s="78">
        <v>0</v>
      </c>
      <c r="O70" s="77">
        <v>31932</v>
      </c>
      <c r="P70" s="77">
        <v>81</v>
      </c>
      <c r="Q70" s="77">
        <v>0</v>
      </c>
      <c r="R70" s="77">
        <v>25.864920000000001</v>
      </c>
      <c r="S70" s="78">
        <v>1E-4</v>
      </c>
      <c r="T70" s="78">
        <v>3.5000000000000001E-3</v>
      </c>
      <c r="U70" s="78">
        <v>2.0000000000000001E-4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488</v>
      </c>
      <c r="G71" t="s">
        <v>386</v>
      </c>
      <c r="H71" t="s">
        <v>239</v>
      </c>
      <c r="I71" t="s">
        <v>423</v>
      </c>
      <c r="J71" t="s">
        <v>492</v>
      </c>
      <c r="K71" s="77">
        <v>0</v>
      </c>
      <c r="L71" t="s">
        <v>102</v>
      </c>
      <c r="M71" s="78">
        <v>0.03</v>
      </c>
      <c r="N71" s="78">
        <v>0</v>
      </c>
      <c r="O71" s="77">
        <v>13837</v>
      </c>
      <c r="P71" s="77">
        <v>91</v>
      </c>
      <c r="Q71" s="77">
        <v>0</v>
      </c>
      <c r="R71" s="77">
        <v>12.591670000000001</v>
      </c>
      <c r="S71" s="78">
        <v>0</v>
      </c>
      <c r="T71" s="78">
        <v>1.6999999999999999E-3</v>
      </c>
      <c r="U71" s="78">
        <v>1E-4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495</v>
      </c>
      <c r="G72" t="s">
        <v>496</v>
      </c>
      <c r="H72" t="s">
        <v>239</v>
      </c>
      <c r="I72" t="s">
        <v>423</v>
      </c>
      <c r="J72" t="s">
        <v>254</v>
      </c>
      <c r="K72" s="77">
        <v>1.1200000000000001</v>
      </c>
      <c r="L72" t="s">
        <v>102</v>
      </c>
      <c r="M72" s="78">
        <v>0.185</v>
      </c>
      <c r="N72" s="78">
        <v>2.4E-2</v>
      </c>
      <c r="O72" s="77">
        <v>50418.52</v>
      </c>
      <c r="P72" s="77">
        <v>124.38</v>
      </c>
      <c r="Q72" s="77">
        <v>0</v>
      </c>
      <c r="R72" s="77">
        <v>62.710555176</v>
      </c>
      <c r="S72" s="78">
        <v>1E-4</v>
      </c>
      <c r="T72" s="78">
        <v>8.5000000000000006E-3</v>
      </c>
      <c r="U72" s="78">
        <v>4.0000000000000002E-4</v>
      </c>
    </row>
    <row r="73" spans="2:21">
      <c r="B73" s="79" t="s">
        <v>312</v>
      </c>
      <c r="C73" s="16"/>
      <c r="D73" s="16"/>
      <c r="E73" s="16"/>
      <c r="F73" s="16"/>
      <c r="K73" s="81">
        <v>3.01</v>
      </c>
      <c r="N73" s="80">
        <v>3.5799999999999998E-2</v>
      </c>
      <c r="O73" s="81">
        <v>366836.78</v>
      </c>
      <c r="Q73" s="81">
        <v>112.85933</v>
      </c>
      <c r="R73" s="81">
        <v>440.41745331800001</v>
      </c>
      <c r="T73" s="80">
        <v>5.9900000000000002E-2</v>
      </c>
      <c r="U73" s="80">
        <v>2.8E-3</v>
      </c>
    </row>
    <row r="74" spans="2:21">
      <c r="B74" t="s">
        <v>497</v>
      </c>
      <c r="C74" t="s">
        <v>498</v>
      </c>
      <c r="D74" t="s">
        <v>100</v>
      </c>
      <c r="E74" t="s">
        <v>123</v>
      </c>
      <c r="F74" t="s">
        <v>499</v>
      </c>
      <c r="G74" t="s">
        <v>386</v>
      </c>
      <c r="H74" t="s">
        <v>387</v>
      </c>
      <c r="I74" t="s">
        <v>150</v>
      </c>
      <c r="J74" t="s">
        <v>254</v>
      </c>
      <c r="K74" s="77">
        <v>4.58</v>
      </c>
      <c r="L74" t="s">
        <v>102</v>
      </c>
      <c r="M74" s="78">
        <v>4.2999999999999997E-2</v>
      </c>
      <c r="N74" s="78">
        <v>4.6800000000000001E-2</v>
      </c>
      <c r="O74" s="77">
        <v>115042.2</v>
      </c>
      <c r="P74" s="77">
        <v>87.43</v>
      </c>
      <c r="Q74" s="77">
        <v>0</v>
      </c>
      <c r="R74" s="77">
        <v>100.58139546</v>
      </c>
      <c r="S74" s="78">
        <v>1E-4</v>
      </c>
      <c r="T74" s="78">
        <v>1.37E-2</v>
      </c>
      <c r="U74" s="78">
        <v>5.9999999999999995E-4</v>
      </c>
    </row>
    <row r="75" spans="2:21">
      <c r="B75" t="s">
        <v>500</v>
      </c>
      <c r="C75" t="s">
        <v>501</v>
      </c>
      <c r="D75" t="s">
        <v>100</v>
      </c>
      <c r="E75" t="s">
        <v>123</v>
      </c>
      <c r="F75" t="s">
        <v>502</v>
      </c>
      <c r="G75" t="s">
        <v>496</v>
      </c>
      <c r="H75" t="s">
        <v>403</v>
      </c>
      <c r="I75" t="s">
        <v>150</v>
      </c>
      <c r="J75" t="s">
        <v>254</v>
      </c>
      <c r="K75" s="77">
        <v>4.5599999999999996</v>
      </c>
      <c r="L75" t="s">
        <v>102</v>
      </c>
      <c r="M75" s="78">
        <v>4.6899999999999997E-2</v>
      </c>
      <c r="N75" s="78">
        <v>5.1700000000000003E-2</v>
      </c>
      <c r="O75" s="77">
        <v>179276.43</v>
      </c>
      <c r="P75" s="77">
        <v>89.51</v>
      </c>
      <c r="Q75" s="77">
        <v>0</v>
      </c>
      <c r="R75" s="77">
        <v>160.470332493</v>
      </c>
      <c r="S75" s="78">
        <v>1E-4</v>
      </c>
      <c r="T75" s="78">
        <v>2.18E-2</v>
      </c>
      <c r="U75" s="78">
        <v>1E-3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505</v>
      </c>
      <c r="G76" t="s">
        <v>496</v>
      </c>
      <c r="H76" t="s">
        <v>459</v>
      </c>
      <c r="I76" t="s">
        <v>150</v>
      </c>
      <c r="J76" t="s">
        <v>254</v>
      </c>
      <c r="K76" s="77">
        <v>0.01</v>
      </c>
      <c r="L76" t="s">
        <v>102</v>
      </c>
      <c r="M76" s="78">
        <v>4.4999999999999998E-2</v>
      </c>
      <c r="N76" s="78">
        <v>1E-4</v>
      </c>
      <c r="O76" s="77">
        <v>0</v>
      </c>
      <c r="P76" s="77">
        <v>0</v>
      </c>
      <c r="Q76" s="77">
        <v>112.85933</v>
      </c>
      <c r="R76" s="77">
        <v>112.85933</v>
      </c>
      <c r="S76" s="78">
        <v>0</v>
      </c>
      <c r="T76" s="78">
        <v>1.5299999999999999E-2</v>
      </c>
      <c r="U76" s="78">
        <v>6.9999999999999999E-4</v>
      </c>
    </row>
    <row r="77" spans="2:21">
      <c r="B77" t="s">
        <v>506</v>
      </c>
      <c r="C77" t="s">
        <v>507</v>
      </c>
      <c r="D77" t="s">
        <v>100</v>
      </c>
      <c r="E77" t="s">
        <v>123</v>
      </c>
      <c r="F77" t="s">
        <v>419</v>
      </c>
      <c r="G77" t="s">
        <v>386</v>
      </c>
      <c r="H77" t="s">
        <v>416</v>
      </c>
      <c r="I77" t="s">
        <v>211</v>
      </c>
      <c r="J77" t="s">
        <v>254</v>
      </c>
      <c r="K77" s="77">
        <v>2</v>
      </c>
      <c r="L77" t="s">
        <v>102</v>
      </c>
      <c r="M77" s="78">
        <v>5.5E-2</v>
      </c>
      <c r="N77" s="78">
        <v>4.1700000000000001E-2</v>
      </c>
      <c r="O77" s="77">
        <v>72518.149999999994</v>
      </c>
      <c r="P77" s="77">
        <v>91.71</v>
      </c>
      <c r="Q77" s="77">
        <v>0</v>
      </c>
      <c r="R77" s="77">
        <v>66.506395365000003</v>
      </c>
      <c r="S77" s="78">
        <v>8.9999999999999998E-4</v>
      </c>
      <c r="T77" s="78">
        <v>8.9999999999999993E-3</v>
      </c>
      <c r="U77" s="78">
        <v>4.0000000000000002E-4</v>
      </c>
    </row>
    <row r="78" spans="2:21">
      <c r="B78" s="79" t="s">
        <v>508</v>
      </c>
      <c r="C78" s="16"/>
      <c r="D78" s="16"/>
      <c r="E78" s="16"/>
      <c r="F78" s="16"/>
      <c r="K78" s="81">
        <v>0</v>
      </c>
      <c r="N78" s="80">
        <v>0</v>
      </c>
      <c r="O78" s="81">
        <v>0</v>
      </c>
      <c r="Q78" s="81">
        <v>0</v>
      </c>
      <c r="R78" s="81">
        <v>0</v>
      </c>
      <c r="T78" s="80">
        <v>0</v>
      </c>
      <c r="U78" s="80">
        <v>0</v>
      </c>
    </row>
    <row r="79" spans="2:21">
      <c r="B79" t="s">
        <v>239</v>
      </c>
      <c r="C79" t="s">
        <v>239</v>
      </c>
      <c r="D79" s="16"/>
      <c r="E79" s="16"/>
      <c r="F79" s="16"/>
      <c r="G79" t="s">
        <v>239</v>
      </c>
      <c r="H79" t="s">
        <v>239</v>
      </c>
      <c r="K79" s="77">
        <v>0</v>
      </c>
      <c r="L79" t="s">
        <v>239</v>
      </c>
      <c r="M79" s="78">
        <v>0</v>
      </c>
      <c r="N79" s="78">
        <v>0</v>
      </c>
      <c r="O79" s="77">
        <v>0</v>
      </c>
      <c r="P79" s="77">
        <v>0</v>
      </c>
      <c r="R79" s="77">
        <v>0</v>
      </c>
      <c r="S79" s="78">
        <v>0</v>
      </c>
      <c r="T79" s="78">
        <v>0</v>
      </c>
      <c r="U79" s="78">
        <v>0</v>
      </c>
    </row>
    <row r="80" spans="2:21">
      <c r="B80" s="79" t="s">
        <v>243</v>
      </c>
      <c r="C80" s="16"/>
      <c r="D80" s="16"/>
      <c r="E80" s="16"/>
      <c r="F80" s="16"/>
      <c r="K80" s="81">
        <v>11.97</v>
      </c>
      <c r="N80" s="80">
        <v>3.56E-2</v>
      </c>
      <c r="O80" s="81">
        <v>130000</v>
      </c>
      <c r="Q80" s="81">
        <v>0</v>
      </c>
      <c r="R80" s="81">
        <v>464.32831031851998</v>
      </c>
      <c r="T80" s="80">
        <v>6.3100000000000003E-2</v>
      </c>
      <c r="U80" s="80">
        <v>3.0000000000000001E-3</v>
      </c>
    </row>
    <row r="81" spans="2:21">
      <c r="B81" s="79" t="s">
        <v>313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239</v>
      </c>
      <c r="C82" t="s">
        <v>239</v>
      </c>
      <c r="D82" s="16"/>
      <c r="E82" s="16"/>
      <c r="F82" s="16"/>
      <c r="G82" t="s">
        <v>239</v>
      </c>
      <c r="H82" t="s">
        <v>239</v>
      </c>
      <c r="K82" s="77">
        <v>0</v>
      </c>
      <c r="L82" t="s">
        <v>239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s="79" t="s">
        <v>314</v>
      </c>
      <c r="C83" s="16"/>
      <c r="D83" s="16"/>
      <c r="E83" s="16"/>
      <c r="F83" s="16"/>
      <c r="K83" s="81">
        <v>11.97</v>
      </c>
      <c r="N83" s="80">
        <v>3.56E-2</v>
      </c>
      <c r="O83" s="81">
        <v>130000</v>
      </c>
      <c r="Q83" s="81">
        <v>0</v>
      </c>
      <c r="R83" s="81">
        <v>464.32831031851998</v>
      </c>
      <c r="T83" s="80">
        <v>6.3100000000000003E-2</v>
      </c>
      <c r="U83" s="80">
        <v>3.0000000000000001E-3</v>
      </c>
    </row>
    <row r="84" spans="2:21">
      <c r="B84" t="s">
        <v>509</v>
      </c>
      <c r="C84" t="s">
        <v>510</v>
      </c>
      <c r="D84" t="s">
        <v>123</v>
      </c>
      <c r="E84" t="s">
        <v>511</v>
      </c>
      <c r="F84" t="s">
        <v>512</v>
      </c>
      <c r="G84" t="s">
        <v>513</v>
      </c>
      <c r="H84" t="s">
        <v>514</v>
      </c>
      <c r="I84" t="s">
        <v>515</v>
      </c>
      <c r="J84" t="s">
        <v>280</v>
      </c>
      <c r="K84" s="77">
        <v>8.9499999999999993</v>
      </c>
      <c r="L84" t="s">
        <v>106</v>
      </c>
      <c r="M84" s="78">
        <v>0.04</v>
      </c>
      <c r="N84" s="78">
        <v>3.2899999999999999E-2</v>
      </c>
      <c r="O84" s="77">
        <v>24000</v>
      </c>
      <c r="P84" s="77">
        <v>108.61322208333333</v>
      </c>
      <c r="Q84" s="77">
        <v>0</v>
      </c>
      <c r="R84" s="77">
        <v>81.068908962999998</v>
      </c>
      <c r="S84" s="78">
        <v>4.0000000000000002E-4</v>
      </c>
      <c r="T84" s="78">
        <v>1.0999999999999999E-2</v>
      </c>
      <c r="U84" s="78">
        <v>5.0000000000000001E-4</v>
      </c>
    </row>
    <row r="85" spans="2:21">
      <c r="B85" t="s">
        <v>516</v>
      </c>
      <c r="C85" t="s">
        <v>517</v>
      </c>
      <c r="D85" t="s">
        <v>518</v>
      </c>
      <c r="E85" t="s">
        <v>511</v>
      </c>
      <c r="F85" t="s">
        <v>519</v>
      </c>
      <c r="G85" t="s">
        <v>520</v>
      </c>
      <c r="H85" t="s">
        <v>514</v>
      </c>
      <c r="I85" t="s">
        <v>515</v>
      </c>
      <c r="J85" t="s">
        <v>280</v>
      </c>
      <c r="K85" s="77">
        <v>17.739999999999998</v>
      </c>
      <c r="L85" t="s">
        <v>113</v>
      </c>
      <c r="M85" s="78">
        <v>3.7499999999999999E-2</v>
      </c>
      <c r="N85" s="78">
        <v>3.5200000000000002E-2</v>
      </c>
      <c r="O85" s="77">
        <v>29000</v>
      </c>
      <c r="P85" s="77">
        <v>104.98141655172414</v>
      </c>
      <c r="Q85" s="77">
        <v>0</v>
      </c>
      <c r="R85" s="77">
        <v>127.69687553951999</v>
      </c>
      <c r="S85" s="78">
        <v>0</v>
      </c>
      <c r="T85" s="78">
        <v>1.7399999999999999E-2</v>
      </c>
      <c r="U85" s="78">
        <v>8.0000000000000004E-4</v>
      </c>
    </row>
    <row r="86" spans="2:21">
      <c r="B86" t="s">
        <v>521</v>
      </c>
      <c r="C86" t="s">
        <v>522</v>
      </c>
      <c r="D86" t="s">
        <v>123</v>
      </c>
      <c r="E86" t="s">
        <v>511</v>
      </c>
      <c r="F86" t="s">
        <v>523</v>
      </c>
      <c r="G86" t="s">
        <v>524</v>
      </c>
      <c r="H86" t="s">
        <v>525</v>
      </c>
      <c r="I86" t="s">
        <v>305</v>
      </c>
      <c r="J86" t="s">
        <v>280</v>
      </c>
      <c r="K86" s="77">
        <v>2.3199999999999998</v>
      </c>
      <c r="L86" t="s">
        <v>106</v>
      </c>
      <c r="M86" s="78">
        <v>4.2500000000000003E-2</v>
      </c>
      <c r="N86" s="78">
        <v>1.52E-2</v>
      </c>
      <c r="O86" s="77">
        <v>13000</v>
      </c>
      <c r="P86" s="77">
        <v>106.80236076923077</v>
      </c>
      <c r="Q86" s="77">
        <v>0</v>
      </c>
      <c r="R86" s="77">
        <v>43.180194458999999</v>
      </c>
      <c r="S86" s="78">
        <v>0</v>
      </c>
      <c r="T86" s="78">
        <v>5.8999999999999999E-3</v>
      </c>
      <c r="U86" s="78">
        <v>2.9999999999999997E-4</v>
      </c>
    </row>
    <row r="87" spans="2:21">
      <c r="B87" t="s">
        <v>526</v>
      </c>
      <c r="C87" t="s">
        <v>527</v>
      </c>
      <c r="D87" t="s">
        <v>123</v>
      </c>
      <c r="E87" t="s">
        <v>511</v>
      </c>
      <c r="F87" t="s">
        <v>528</v>
      </c>
      <c r="G87" t="s">
        <v>529</v>
      </c>
      <c r="H87" t="s">
        <v>530</v>
      </c>
      <c r="I87" t="s">
        <v>305</v>
      </c>
      <c r="J87" t="s">
        <v>280</v>
      </c>
      <c r="K87" s="77">
        <v>18.010000000000002</v>
      </c>
      <c r="L87" t="s">
        <v>106</v>
      </c>
      <c r="M87" s="78">
        <v>5.5E-2</v>
      </c>
      <c r="N87" s="78">
        <v>5.28E-2</v>
      </c>
      <c r="O87" s="77">
        <v>39000</v>
      </c>
      <c r="P87" s="77">
        <v>107.60183333333333</v>
      </c>
      <c r="Q87" s="77">
        <v>0</v>
      </c>
      <c r="R87" s="77">
        <v>130.51026365000001</v>
      </c>
      <c r="S87" s="78">
        <v>0</v>
      </c>
      <c r="T87" s="78">
        <v>1.77E-2</v>
      </c>
      <c r="U87" s="78">
        <v>8.0000000000000004E-4</v>
      </c>
    </row>
    <row r="88" spans="2:21">
      <c r="B88" t="s">
        <v>531</v>
      </c>
      <c r="C88" t="s">
        <v>532</v>
      </c>
      <c r="D88" t="s">
        <v>123</v>
      </c>
      <c r="E88" t="s">
        <v>511</v>
      </c>
      <c r="F88" t="s">
        <v>533</v>
      </c>
      <c r="G88" t="s">
        <v>534</v>
      </c>
      <c r="H88" t="s">
        <v>535</v>
      </c>
      <c r="I88" t="s">
        <v>515</v>
      </c>
      <c r="J88" t="s">
        <v>280</v>
      </c>
      <c r="K88" s="77">
        <v>2.06</v>
      </c>
      <c r="L88" t="s">
        <v>106</v>
      </c>
      <c r="M88" s="78">
        <v>4.8800000000000003E-2</v>
      </c>
      <c r="N88" s="78">
        <v>2.06E-2</v>
      </c>
      <c r="O88" s="77">
        <v>17000</v>
      </c>
      <c r="P88" s="77">
        <v>107.58008352941177</v>
      </c>
      <c r="Q88" s="77">
        <v>0</v>
      </c>
      <c r="R88" s="77">
        <v>56.877590161999997</v>
      </c>
      <c r="S88" s="78">
        <v>0</v>
      </c>
      <c r="T88" s="78">
        <v>7.7000000000000002E-3</v>
      </c>
      <c r="U88" s="78">
        <v>4.0000000000000002E-4</v>
      </c>
    </row>
    <row r="89" spans="2:21">
      <c r="B89" t="s">
        <v>536</v>
      </c>
      <c r="C89" t="s">
        <v>537</v>
      </c>
      <c r="D89" t="s">
        <v>518</v>
      </c>
      <c r="E89" t="s">
        <v>511</v>
      </c>
      <c r="F89" t="s">
        <v>538</v>
      </c>
      <c r="G89" t="s">
        <v>529</v>
      </c>
      <c r="H89" t="s">
        <v>539</v>
      </c>
      <c r="I89" t="s">
        <v>305</v>
      </c>
      <c r="J89" t="s">
        <v>280</v>
      </c>
      <c r="K89" s="77">
        <v>0.04</v>
      </c>
      <c r="L89" t="s">
        <v>106</v>
      </c>
      <c r="M89" s="78">
        <v>3.7600000000000001E-2</v>
      </c>
      <c r="N89" s="78">
        <v>2.6100000000000002E-2</v>
      </c>
      <c r="O89" s="77">
        <v>8000</v>
      </c>
      <c r="P89" s="77">
        <v>100.46011875000001</v>
      </c>
      <c r="Q89" s="77">
        <v>0</v>
      </c>
      <c r="R89" s="77">
        <v>24.994477544999999</v>
      </c>
      <c r="S89" s="78">
        <v>0</v>
      </c>
      <c r="T89" s="78">
        <v>3.3999999999999998E-3</v>
      </c>
      <c r="U89" s="78">
        <v>2.0000000000000001E-4</v>
      </c>
    </row>
    <row r="90" spans="2:21">
      <c r="B90" t="s">
        <v>245</v>
      </c>
      <c r="C90" s="16"/>
      <c r="D90" s="16"/>
      <c r="E90" s="16"/>
      <c r="F90" s="16"/>
    </row>
    <row r="91" spans="2:21">
      <c r="B91" t="s">
        <v>307</v>
      </c>
      <c r="C91" s="16"/>
      <c r="D91" s="16"/>
      <c r="E91" s="16"/>
      <c r="F91" s="16"/>
    </row>
    <row r="92" spans="2:21">
      <c r="B92" t="s">
        <v>308</v>
      </c>
      <c r="C92" s="16"/>
      <c r="D92" s="16"/>
      <c r="E92" s="16"/>
      <c r="F92" s="16"/>
    </row>
    <row r="93" spans="2:21">
      <c r="B93" t="s">
        <v>309</v>
      </c>
      <c r="C93" s="16"/>
      <c r="D93" s="16"/>
      <c r="E93" s="16"/>
      <c r="F93" s="16"/>
    </row>
    <row r="94" spans="2:21">
      <c r="B94" t="s">
        <v>310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1113</v>
      </c>
    </row>
    <row r="3" spans="2:62">
      <c r="B3" s="2" t="s">
        <v>2</v>
      </c>
      <c r="C3" t="s">
        <v>1114</v>
      </c>
    </row>
    <row r="4" spans="2:62">
      <c r="B4" s="2" t="s">
        <v>3</v>
      </c>
      <c r="C4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565482.61</v>
      </c>
      <c r="J11" s="7"/>
      <c r="K11" s="75">
        <v>6.1049091759999996</v>
      </c>
      <c r="L11" s="75">
        <v>27245.447528561199</v>
      </c>
      <c r="M11" s="7"/>
      <c r="N11" s="76">
        <v>1</v>
      </c>
      <c r="O11" s="76">
        <v>0.1757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476978.61</v>
      </c>
      <c r="K12" s="81">
        <v>1.0833999999999999</v>
      </c>
      <c r="L12" s="81">
        <v>14750.0654005</v>
      </c>
      <c r="N12" s="80">
        <v>0.54139999999999999</v>
      </c>
      <c r="O12" s="80">
        <v>9.5100000000000004E-2</v>
      </c>
    </row>
    <row r="13" spans="2:62">
      <c r="B13" s="79" t="s">
        <v>540</v>
      </c>
      <c r="E13" s="16"/>
      <c r="F13" s="16"/>
      <c r="G13" s="16"/>
      <c r="I13" s="81">
        <v>239474.51</v>
      </c>
      <c r="K13" s="81">
        <v>0.64624000000000004</v>
      </c>
      <c r="L13" s="81">
        <v>10229.855899100001</v>
      </c>
      <c r="N13" s="80">
        <v>0.3755</v>
      </c>
      <c r="O13" s="80">
        <v>6.6000000000000003E-2</v>
      </c>
    </row>
    <row r="14" spans="2:62">
      <c r="B14" t="s">
        <v>541</v>
      </c>
      <c r="C14" t="s">
        <v>542</v>
      </c>
      <c r="D14" t="s">
        <v>100</v>
      </c>
      <c r="E14" t="s">
        <v>123</v>
      </c>
      <c r="F14" t="s">
        <v>543</v>
      </c>
      <c r="G14" t="s">
        <v>363</v>
      </c>
      <c r="H14" t="s">
        <v>102</v>
      </c>
      <c r="I14" s="77">
        <v>5038.59</v>
      </c>
      <c r="J14" s="77">
        <v>3490</v>
      </c>
      <c r="K14" s="77">
        <v>0</v>
      </c>
      <c r="L14" s="77">
        <v>175.846791</v>
      </c>
      <c r="M14" s="78">
        <v>0</v>
      </c>
      <c r="N14" s="78">
        <v>6.4999999999999997E-3</v>
      </c>
      <c r="O14" s="78">
        <v>1.1000000000000001E-3</v>
      </c>
    </row>
    <row r="15" spans="2:62">
      <c r="B15" t="s">
        <v>544</v>
      </c>
      <c r="C15" t="s">
        <v>545</v>
      </c>
      <c r="D15" t="s">
        <v>100</v>
      </c>
      <c r="E15" t="s">
        <v>123</v>
      </c>
      <c r="F15" t="s">
        <v>546</v>
      </c>
      <c r="G15" t="s">
        <v>547</v>
      </c>
      <c r="H15" t="s">
        <v>102</v>
      </c>
      <c r="I15" s="77">
        <v>451</v>
      </c>
      <c r="J15" s="77">
        <v>53900</v>
      </c>
      <c r="K15" s="77">
        <v>0.64624000000000004</v>
      </c>
      <c r="L15" s="77">
        <v>243.73524</v>
      </c>
      <c r="M15" s="78">
        <v>0</v>
      </c>
      <c r="N15" s="78">
        <v>8.8999999999999999E-3</v>
      </c>
      <c r="O15" s="78">
        <v>1.6000000000000001E-3</v>
      </c>
    </row>
    <row r="16" spans="2:62">
      <c r="B16" t="s">
        <v>548</v>
      </c>
      <c r="C16" t="s">
        <v>549</v>
      </c>
      <c r="D16" t="s">
        <v>100</v>
      </c>
      <c r="E16" t="s">
        <v>123</v>
      </c>
      <c r="F16" t="s">
        <v>550</v>
      </c>
      <c r="G16" t="s">
        <v>318</v>
      </c>
      <c r="H16" t="s">
        <v>102</v>
      </c>
      <c r="I16" s="77">
        <v>20651</v>
      </c>
      <c r="J16" s="77">
        <v>2094</v>
      </c>
      <c r="K16" s="77">
        <v>0</v>
      </c>
      <c r="L16" s="77">
        <v>432.43194</v>
      </c>
      <c r="M16" s="78">
        <v>0</v>
      </c>
      <c r="N16" s="78">
        <v>1.5900000000000001E-2</v>
      </c>
      <c r="O16" s="78">
        <v>2.8E-3</v>
      </c>
    </row>
    <row r="17" spans="2:15">
      <c r="B17" t="s">
        <v>551</v>
      </c>
      <c r="C17" t="s">
        <v>552</v>
      </c>
      <c r="D17" t="s">
        <v>100</v>
      </c>
      <c r="E17" t="s">
        <v>123</v>
      </c>
      <c r="F17" t="s">
        <v>345</v>
      </c>
      <c r="G17" t="s">
        <v>318</v>
      </c>
      <c r="H17" t="s">
        <v>102</v>
      </c>
      <c r="I17" s="77">
        <v>57950</v>
      </c>
      <c r="J17" s="77">
        <v>3210</v>
      </c>
      <c r="K17" s="77">
        <v>0</v>
      </c>
      <c r="L17" s="77">
        <v>1860.1949999999999</v>
      </c>
      <c r="M17" s="78">
        <v>0</v>
      </c>
      <c r="N17" s="78">
        <v>6.83E-2</v>
      </c>
      <c r="O17" s="78">
        <v>1.2E-2</v>
      </c>
    </row>
    <row r="18" spans="2:15">
      <c r="B18" t="s">
        <v>553</v>
      </c>
      <c r="C18" t="s">
        <v>554</v>
      </c>
      <c r="D18" t="s">
        <v>100</v>
      </c>
      <c r="E18" t="s">
        <v>123</v>
      </c>
      <c r="F18" t="s">
        <v>322</v>
      </c>
      <c r="G18" t="s">
        <v>318</v>
      </c>
      <c r="H18" t="s">
        <v>102</v>
      </c>
      <c r="I18" s="77">
        <v>75238</v>
      </c>
      <c r="J18" s="77">
        <v>3345</v>
      </c>
      <c r="K18" s="77">
        <v>0</v>
      </c>
      <c r="L18" s="77">
        <v>2516.7111</v>
      </c>
      <c r="M18" s="78">
        <v>1E-4</v>
      </c>
      <c r="N18" s="78">
        <v>9.2399999999999996E-2</v>
      </c>
      <c r="O18" s="78">
        <v>1.6199999999999999E-2</v>
      </c>
    </row>
    <row r="19" spans="2:15">
      <c r="B19" t="s">
        <v>555</v>
      </c>
      <c r="C19" t="s">
        <v>556</v>
      </c>
      <c r="D19" t="s">
        <v>100</v>
      </c>
      <c r="E19" t="s">
        <v>123</v>
      </c>
      <c r="F19" t="s">
        <v>557</v>
      </c>
      <c r="G19" t="s">
        <v>318</v>
      </c>
      <c r="H19" t="s">
        <v>102</v>
      </c>
      <c r="I19" s="77">
        <v>4360</v>
      </c>
      <c r="J19" s="77">
        <v>12950</v>
      </c>
      <c r="K19" s="77">
        <v>0</v>
      </c>
      <c r="L19" s="77">
        <v>564.62</v>
      </c>
      <c r="M19" s="78">
        <v>0</v>
      </c>
      <c r="N19" s="78">
        <v>2.07E-2</v>
      </c>
      <c r="O19" s="78">
        <v>3.5999999999999999E-3</v>
      </c>
    </row>
    <row r="20" spans="2:15">
      <c r="B20" t="s">
        <v>558</v>
      </c>
      <c r="C20" t="s">
        <v>559</v>
      </c>
      <c r="D20" t="s">
        <v>100</v>
      </c>
      <c r="E20" t="s">
        <v>123</v>
      </c>
      <c r="F20" t="s">
        <v>560</v>
      </c>
      <c r="G20" t="s">
        <v>415</v>
      </c>
      <c r="H20" t="s">
        <v>102</v>
      </c>
      <c r="I20" s="77">
        <v>38</v>
      </c>
      <c r="J20" s="77">
        <v>215800</v>
      </c>
      <c r="K20" s="77">
        <v>0</v>
      </c>
      <c r="L20" s="77">
        <v>82.004000000000005</v>
      </c>
      <c r="M20" s="78">
        <v>0</v>
      </c>
      <c r="N20" s="78">
        <v>3.0000000000000001E-3</v>
      </c>
      <c r="O20" s="78">
        <v>5.0000000000000001E-4</v>
      </c>
    </row>
    <row r="21" spans="2:15">
      <c r="B21" t="s">
        <v>561</v>
      </c>
      <c r="C21" t="s">
        <v>562</v>
      </c>
      <c r="D21" t="s">
        <v>100</v>
      </c>
      <c r="E21" t="s">
        <v>123</v>
      </c>
      <c r="F21" t="s">
        <v>563</v>
      </c>
      <c r="G21" t="s">
        <v>415</v>
      </c>
      <c r="H21" t="s">
        <v>102</v>
      </c>
      <c r="I21" s="77">
        <v>498</v>
      </c>
      <c r="J21" s="77">
        <v>134500</v>
      </c>
      <c r="K21" s="77">
        <v>0</v>
      </c>
      <c r="L21" s="77">
        <v>669.81</v>
      </c>
      <c r="M21" s="78">
        <v>1E-4</v>
      </c>
      <c r="N21" s="78">
        <v>2.46E-2</v>
      </c>
      <c r="O21" s="78">
        <v>4.3E-3</v>
      </c>
    </row>
    <row r="22" spans="2:15">
      <c r="B22" t="s">
        <v>564</v>
      </c>
      <c r="C22" t="s">
        <v>565</v>
      </c>
      <c r="D22" t="s">
        <v>100</v>
      </c>
      <c r="E22" t="s">
        <v>123</v>
      </c>
      <c r="F22" t="s">
        <v>566</v>
      </c>
      <c r="G22" t="s">
        <v>567</v>
      </c>
      <c r="H22" t="s">
        <v>102</v>
      </c>
      <c r="I22" s="77">
        <v>29570</v>
      </c>
      <c r="J22" s="77">
        <v>3001</v>
      </c>
      <c r="K22" s="77">
        <v>0</v>
      </c>
      <c r="L22" s="77">
        <v>887.39570000000003</v>
      </c>
      <c r="M22" s="78">
        <v>0</v>
      </c>
      <c r="N22" s="78">
        <v>3.2599999999999997E-2</v>
      </c>
      <c r="O22" s="78">
        <v>5.7000000000000002E-3</v>
      </c>
    </row>
    <row r="23" spans="2:15">
      <c r="B23" t="s">
        <v>568</v>
      </c>
      <c r="C23" t="s">
        <v>569</v>
      </c>
      <c r="D23" t="s">
        <v>100</v>
      </c>
      <c r="E23" t="s">
        <v>123</v>
      </c>
      <c r="F23" t="s">
        <v>570</v>
      </c>
      <c r="G23" t="s">
        <v>571</v>
      </c>
      <c r="H23" t="s">
        <v>102</v>
      </c>
      <c r="I23" s="77">
        <v>1948</v>
      </c>
      <c r="J23" s="77">
        <v>9700</v>
      </c>
      <c r="K23" s="77">
        <v>0</v>
      </c>
      <c r="L23" s="77">
        <v>188.95599999999999</v>
      </c>
      <c r="M23" s="78">
        <v>0</v>
      </c>
      <c r="N23" s="78">
        <v>6.8999999999999999E-3</v>
      </c>
      <c r="O23" s="78">
        <v>1.1999999999999999E-3</v>
      </c>
    </row>
    <row r="24" spans="2:15">
      <c r="B24" t="s">
        <v>572</v>
      </c>
      <c r="C24" t="s">
        <v>573</v>
      </c>
      <c r="D24" t="s">
        <v>100</v>
      </c>
      <c r="E24" t="s">
        <v>123</v>
      </c>
      <c r="F24" t="s">
        <v>574</v>
      </c>
      <c r="G24" t="s">
        <v>575</v>
      </c>
      <c r="H24" t="s">
        <v>102</v>
      </c>
      <c r="I24" s="77">
        <v>1431</v>
      </c>
      <c r="J24" s="77">
        <v>2752</v>
      </c>
      <c r="K24" s="77">
        <v>0</v>
      </c>
      <c r="L24" s="77">
        <v>39.381120000000003</v>
      </c>
      <c r="M24" s="78">
        <v>0</v>
      </c>
      <c r="N24" s="78">
        <v>1.4E-3</v>
      </c>
      <c r="O24" s="78">
        <v>2.9999999999999997E-4</v>
      </c>
    </row>
    <row r="25" spans="2:15">
      <c r="B25" t="s">
        <v>576</v>
      </c>
      <c r="C25" t="s">
        <v>577</v>
      </c>
      <c r="D25" t="s">
        <v>100</v>
      </c>
      <c r="E25" t="s">
        <v>123</v>
      </c>
      <c r="F25" t="s">
        <v>578</v>
      </c>
      <c r="G25" t="s">
        <v>372</v>
      </c>
      <c r="H25" t="s">
        <v>102</v>
      </c>
      <c r="I25" s="77">
        <v>1762.35</v>
      </c>
      <c r="J25" s="77">
        <v>6969</v>
      </c>
      <c r="K25" s="77">
        <v>0</v>
      </c>
      <c r="L25" s="77">
        <v>122.81817150000001</v>
      </c>
      <c r="M25" s="78">
        <v>0</v>
      </c>
      <c r="N25" s="78">
        <v>4.4999999999999997E-3</v>
      </c>
      <c r="O25" s="78">
        <v>8.0000000000000004E-4</v>
      </c>
    </row>
    <row r="26" spans="2:15">
      <c r="B26" t="s">
        <v>579</v>
      </c>
      <c r="C26" t="s">
        <v>580</v>
      </c>
      <c r="D26" t="s">
        <v>100</v>
      </c>
      <c r="E26" t="s">
        <v>123</v>
      </c>
      <c r="F26" t="s">
        <v>581</v>
      </c>
      <c r="G26" t="s">
        <v>372</v>
      </c>
      <c r="H26" t="s">
        <v>102</v>
      </c>
      <c r="I26" s="77">
        <v>6017</v>
      </c>
      <c r="J26" s="77">
        <v>5793</v>
      </c>
      <c r="K26" s="77">
        <v>0</v>
      </c>
      <c r="L26" s="77">
        <v>348.56481000000002</v>
      </c>
      <c r="M26" s="78">
        <v>0</v>
      </c>
      <c r="N26" s="78">
        <v>1.2800000000000001E-2</v>
      </c>
      <c r="O26" s="78">
        <v>2.2000000000000001E-3</v>
      </c>
    </row>
    <row r="27" spans="2:15">
      <c r="B27" t="s">
        <v>582</v>
      </c>
      <c r="C27" t="s">
        <v>583</v>
      </c>
      <c r="D27" t="s">
        <v>100</v>
      </c>
      <c r="E27" t="s">
        <v>123</v>
      </c>
      <c r="F27" t="s">
        <v>584</v>
      </c>
      <c r="G27" t="s">
        <v>372</v>
      </c>
      <c r="H27" t="s">
        <v>102</v>
      </c>
      <c r="I27" s="77">
        <v>1760</v>
      </c>
      <c r="J27" s="77">
        <v>50800</v>
      </c>
      <c r="K27" s="77">
        <v>0</v>
      </c>
      <c r="L27" s="77">
        <v>894.08</v>
      </c>
      <c r="M27" s="78">
        <v>1E-4</v>
      </c>
      <c r="N27" s="78">
        <v>3.2800000000000003E-2</v>
      </c>
      <c r="O27" s="78">
        <v>5.7999999999999996E-3</v>
      </c>
    </row>
    <row r="28" spans="2:15">
      <c r="B28" t="s">
        <v>585</v>
      </c>
      <c r="C28" t="s">
        <v>586</v>
      </c>
      <c r="D28" t="s">
        <v>100</v>
      </c>
      <c r="E28" t="s">
        <v>123</v>
      </c>
      <c r="F28" t="s">
        <v>587</v>
      </c>
      <c r="G28" t="s">
        <v>372</v>
      </c>
      <c r="H28" t="s">
        <v>102</v>
      </c>
      <c r="I28" s="77">
        <v>0.56999999999999995</v>
      </c>
      <c r="J28" s="77">
        <v>1338</v>
      </c>
      <c r="K28" s="77">
        <v>0</v>
      </c>
      <c r="L28" s="77">
        <v>7.6265999999999999E-3</v>
      </c>
      <c r="M28" s="78">
        <v>0</v>
      </c>
      <c r="N28" s="78">
        <v>0</v>
      </c>
      <c r="O28" s="78">
        <v>0</v>
      </c>
    </row>
    <row r="29" spans="2:15">
      <c r="B29" t="s">
        <v>588</v>
      </c>
      <c r="C29" t="s">
        <v>589</v>
      </c>
      <c r="D29" t="s">
        <v>100</v>
      </c>
      <c r="E29" t="s">
        <v>123</v>
      </c>
      <c r="F29" t="s">
        <v>379</v>
      </c>
      <c r="G29" t="s">
        <v>372</v>
      </c>
      <c r="H29" t="s">
        <v>102</v>
      </c>
      <c r="I29" s="77">
        <v>244</v>
      </c>
      <c r="J29" s="77">
        <v>29000</v>
      </c>
      <c r="K29" s="77">
        <v>0</v>
      </c>
      <c r="L29" s="77">
        <v>70.760000000000005</v>
      </c>
      <c r="M29" s="78">
        <v>0</v>
      </c>
      <c r="N29" s="78">
        <v>2.5999999999999999E-3</v>
      </c>
      <c r="O29" s="78">
        <v>5.0000000000000001E-4</v>
      </c>
    </row>
    <row r="30" spans="2:15">
      <c r="B30" t="s">
        <v>590</v>
      </c>
      <c r="C30" t="s">
        <v>591</v>
      </c>
      <c r="D30" t="s">
        <v>100</v>
      </c>
      <c r="E30" t="s">
        <v>123</v>
      </c>
      <c r="F30" t="s">
        <v>592</v>
      </c>
      <c r="G30" t="s">
        <v>372</v>
      </c>
      <c r="H30" t="s">
        <v>102</v>
      </c>
      <c r="I30" s="77">
        <v>1071</v>
      </c>
      <c r="J30" s="77">
        <v>29700</v>
      </c>
      <c r="K30" s="77">
        <v>0</v>
      </c>
      <c r="L30" s="77">
        <v>318.08699999999999</v>
      </c>
      <c r="M30" s="78">
        <v>0</v>
      </c>
      <c r="N30" s="78">
        <v>1.17E-2</v>
      </c>
      <c r="O30" s="78">
        <v>2.0999999999999999E-3</v>
      </c>
    </row>
    <row r="31" spans="2:15">
      <c r="B31" t="s">
        <v>593</v>
      </c>
      <c r="C31" t="s">
        <v>594</v>
      </c>
      <c r="D31" t="s">
        <v>100</v>
      </c>
      <c r="E31" t="s">
        <v>123</v>
      </c>
      <c r="F31" t="s">
        <v>595</v>
      </c>
      <c r="G31" t="s">
        <v>596</v>
      </c>
      <c r="H31" t="s">
        <v>102</v>
      </c>
      <c r="I31" s="77">
        <v>31446</v>
      </c>
      <c r="J31" s="77">
        <v>2590</v>
      </c>
      <c r="K31" s="77">
        <v>0</v>
      </c>
      <c r="L31" s="77">
        <v>814.45140000000004</v>
      </c>
      <c r="M31" s="78">
        <v>1E-4</v>
      </c>
      <c r="N31" s="78">
        <v>2.9899999999999999E-2</v>
      </c>
      <c r="O31" s="78">
        <v>5.3E-3</v>
      </c>
    </row>
    <row r="32" spans="2:15">
      <c r="B32" s="79" t="s">
        <v>597</v>
      </c>
      <c r="E32" s="16"/>
      <c r="F32" s="16"/>
      <c r="G32" s="16"/>
      <c r="I32" s="81">
        <v>95800.04</v>
      </c>
      <c r="K32" s="81">
        <v>0.43715999999999999</v>
      </c>
      <c r="L32" s="81">
        <v>3388.7781015999999</v>
      </c>
      <c r="N32" s="80">
        <v>0.1244</v>
      </c>
      <c r="O32" s="80">
        <v>2.1899999999999999E-2</v>
      </c>
    </row>
    <row r="33" spans="2:15">
      <c r="B33" t="s">
        <v>598</v>
      </c>
      <c r="C33" t="s">
        <v>599</v>
      </c>
      <c r="D33" t="s">
        <v>100</v>
      </c>
      <c r="E33" t="s">
        <v>123</v>
      </c>
      <c r="F33" t="s">
        <v>600</v>
      </c>
      <c r="G33" t="s">
        <v>601</v>
      </c>
      <c r="H33" t="s">
        <v>102</v>
      </c>
      <c r="I33" s="77">
        <v>749</v>
      </c>
      <c r="J33" s="77">
        <v>3362</v>
      </c>
      <c r="K33" s="77">
        <v>0</v>
      </c>
      <c r="L33" s="77">
        <v>25.181380000000001</v>
      </c>
      <c r="M33" s="78">
        <v>0</v>
      </c>
      <c r="N33" s="78">
        <v>8.9999999999999998E-4</v>
      </c>
      <c r="O33" s="78">
        <v>2.0000000000000001E-4</v>
      </c>
    </row>
    <row r="34" spans="2:15">
      <c r="B34" t="s">
        <v>602</v>
      </c>
      <c r="C34" t="s">
        <v>603</v>
      </c>
      <c r="D34" t="s">
        <v>100</v>
      </c>
      <c r="E34" t="s">
        <v>123</v>
      </c>
      <c r="F34" t="s">
        <v>470</v>
      </c>
      <c r="G34" t="s">
        <v>363</v>
      </c>
      <c r="H34" t="s">
        <v>102</v>
      </c>
      <c r="I34" s="77">
        <v>0.9</v>
      </c>
      <c r="J34" s="77">
        <v>89.4</v>
      </c>
      <c r="K34" s="77">
        <v>0</v>
      </c>
      <c r="L34" s="77">
        <v>8.0460000000000004E-4</v>
      </c>
      <c r="M34" s="78">
        <v>0</v>
      </c>
      <c r="N34" s="78">
        <v>0</v>
      </c>
      <c r="O34" s="78">
        <v>0</v>
      </c>
    </row>
    <row r="35" spans="2:15">
      <c r="B35" t="s">
        <v>604</v>
      </c>
      <c r="C35" t="s">
        <v>605</v>
      </c>
      <c r="D35" t="s">
        <v>100</v>
      </c>
      <c r="E35" t="s">
        <v>123</v>
      </c>
      <c r="F35" t="s">
        <v>606</v>
      </c>
      <c r="G35" t="s">
        <v>363</v>
      </c>
      <c r="H35" t="s">
        <v>102</v>
      </c>
      <c r="I35" s="77">
        <v>316</v>
      </c>
      <c r="J35" s="77">
        <v>38670</v>
      </c>
      <c r="K35" s="77">
        <v>0</v>
      </c>
      <c r="L35" s="77">
        <v>122.1972</v>
      </c>
      <c r="M35" s="78">
        <v>0</v>
      </c>
      <c r="N35" s="78">
        <v>4.4999999999999997E-3</v>
      </c>
      <c r="O35" s="78">
        <v>8.0000000000000004E-4</v>
      </c>
    </row>
    <row r="36" spans="2:15">
      <c r="B36" t="s">
        <v>607</v>
      </c>
      <c r="C36" t="s">
        <v>608</v>
      </c>
      <c r="D36" t="s">
        <v>100</v>
      </c>
      <c r="E36" t="s">
        <v>123</v>
      </c>
      <c r="F36" t="s">
        <v>609</v>
      </c>
      <c r="G36" t="s">
        <v>474</v>
      </c>
      <c r="H36" t="s">
        <v>102</v>
      </c>
      <c r="I36" s="77">
        <v>137</v>
      </c>
      <c r="J36" s="77">
        <v>91270</v>
      </c>
      <c r="K36" s="77">
        <v>0</v>
      </c>
      <c r="L36" s="77">
        <v>125.0399</v>
      </c>
      <c r="M36" s="78">
        <v>1E-4</v>
      </c>
      <c r="N36" s="78">
        <v>4.5999999999999999E-3</v>
      </c>
      <c r="O36" s="78">
        <v>8.0000000000000004E-4</v>
      </c>
    </row>
    <row r="37" spans="2:15">
      <c r="B37" t="s">
        <v>610</v>
      </c>
      <c r="C37" t="s">
        <v>611</v>
      </c>
      <c r="D37" t="s">
        <v>100</v>
      </c>
      <c r="E37" t="s">
        <v>123</v>
      </c>
      <c r="F37" t="s">
        <v>612</v>
      </c>
      <c r="G37" t="s">
        <v>451</v>
      </c>
      <c r="H37" t="s">
        <v>102</v>
      </c>
      <c r="I37" s="77">
        <v>513</v>
      </c>
      <c r="J37" s="77">
        <v>11350</v>
      </c>
      <c r="K37" s="77">
        <v>0</v>
      </c>
      <c r="L37" s="77">
        <v>58.225499999999997</v>
      </c>
      <c r="M37" s="78">
        <v>0</v>
      </c>
      <c r="N37" s="78">
        <v>2.0999999999999999E-3</v>
      </c>
      <c r="O37" s="78">
        <v>4.0000000000000002E-4</v>
      </c>
    </row>
    <row r="38" spans="2:15">
      <c r="B38" t="s">
        <v>613</v>
      </c>
      <c r="C38" t="s">
        <v>614</v>
      </c>
      <c r="D38" t="s">
        <v>100</v>
      </c>
      <c r="E38" t="s">
        <v>123</v>
      </c>
      <c r="F38" t="s">
        <v>615</v>
      </c>
      <c r="G38" t="s">
        <v>451</v>
      </c>
      <c r="H38" t="s">
        <v>102</v>
      </c>
      <c r="I38" s="77">
        <v>5899</v>
      </c>
      <c r="J38" s="77">
        <v>7980</v>
      </c>
      <c r="K38" s="77">
        <v>0</v>
      </c>
      <c r="L38" s="77">
        <v>470.74020000000002</v>
      </c>
      <c r="M38" s="78">
        <v>1E-4</v>
      </c>
      <c r="N38" s="78">
        <v>1.7299999999999999E-2</v>
      </c>
      <c r="O38" s="78">
        <v>3.0000000000000001E-3</v>
      </c>
    </row>
    <row r="39" spans="2:15">
      <c r="B39" t="s">
        <v>616</v>
      </c>
      <c r="C39" t="s">
        <v>617</v>
      </c>
      <c r="D39" t="s">
        <v>100</v>
      </c>
      <c r="E39" t="s">
        <v>123</v>
      </c>
      <c r="F39" t="s">
        <v>618</v>
      </c>
      <c r="G39" t="s">
        <v>451</v>
      </c>
      <c r="H39" t="s">
        <v>102</v>
      </c>
      <c r="I39" s="77">
        <v>2205</v>
      </c>
      <c r="J39" s="77">
        <v>7362</v>
      </c>
      <c r="K39" s="77">
        <v>0</v>
      </c>
      <c r="L39" s="77">
        <v>162.3321</v>
      </c>
      <c r="M39" s="78">
        <v>0</v>
      </c>
      <c r="N39" s="78">
        <v>6.0000000000000001E-3</v>
      </c>
      <c r="O39" s="78">
        <v>1E-3</v>
      </c>
    </row>
    <row r="40" spans="2:15">
      <c r="B40" t="s">
        <v>619</v>
      </c>
      <c r="C40" t="s">
        <v>620</v>
      </c>
      <c r="D40" t="s">
        <v>100</v>
      </c>
      <c r="E40" t="s">
        <v>123</v>
      </c>
      <c r="F40" t="s">
        <v>621</v>
      </c>
      <c r="G40" t="s">
        <v>466</v>
      </c>
      <c r="H40" t="s">
        <v>102</v>
      </c>
      <c r="I40" s="77">
        <v>1230</v>
      </c>
      <c r="J40" s="77">
        <v>9430</v>
      </c>
      <c r="K40" s="77">
        <v>0</v>
      </c>
      <c r="L40" s="77">
        <v>115.989</v>
      </c>
      <c r="M40" s="78">
        <v>0</v>
      </c>
      <c r="N40" s="78">
        <v>4.3E-3</v>
      </c>
      <c r="O40" s="78">
        <v>6.9999999999999999E-4</v>
      </c>
    </row>
    <row r="41" spans="2:15">
      <c r="B41" t="s">
        <v>622</v>
      </c>
      <c r="C41" t="s">
        <v>623</v>
      </c>
      <c r="D41" t="s">
        <v>100</v>
      </c>
      <c r="E41" t="s">
        <v>123</v>
      </c>
      <c r="F41" t="s">
        <v>624</v>
      </c>
      <c r="G41" t="s">
        <v>415</v>
      </c>
      <c r="H41" t="s">
        <v>102</v>
      </c>
      <c r="I41" s="77">
        <v>684</v>
      </c>
      <c r="J41" s="77">
        <v>22900</v>
      </c>
      <c r="K41" s="77">
        <v>0</v>
      </c>
      <c r="L41" s="77">
        <v>156.636</v>
      </c>
      <c r="M41" s="78">
        <v>0</v>
      </c>
      <c r="N41" s="78">
        <v>5.7000000000000002E-3</v>
      </c>
      <c r="O41" s="78">
        <v>1E-3</v>
      </c>
    </row>
    <row r="42" spans="2:15">
      <c r="B42" t="s">
        <v>625</v>
      </c>
      <c r="C42" t="s">
        <v>626</v>
      </c>
      <c r="D42" t="s">
        <v>100</v>
      </c>
      <c r="E42" t="s">
        <v>123</v>
      </c>
      <c r="F42" t="s">
        <v>627</v>
      </c>
      <c r="G42" t="s">
        <v>628</v>
      </c>
      <c r="H42" t="s">
        <v>102</v>
      </c>
      <c r="I42" s="77">
        <v>4814</v>
      </c>
      <c r="J42" s="77">
        <v>332.5</v>
      </c>
      <c r="K42" s="77">
        <v>0.43715999999999999</v>
      </c>
      <c r="L42" s="77">
        <v>16.443709999999999</v>
      </c>
      <c r="M42" s="78">
        <v>0</v>
      </c>
      <c r="N42" s="78">
        <v>5.9999999999999995E-4</v>
      </c>
      <c r="O42" s="78">
        <v>1E-4</v>
      </c>
    </row>
    <row r="43" spans="2:15">
      <c r="B43" t="s">
        <v>629</v>
      </c>
      <c r="C43" t="s">
        <v>630</v>
      </c>
      <c r="D43" t="s">
        <v>100</v>
      </c>
      <c r="E43" t="s">
        <v>123</v>
      </c>
      <c r="F43" t="s">
        <v>631</v>
      </c>
      <c r="G43" t="s">
        <v>632</v>
      </c>
      <c r="H43" t="s">
        <v>102</v>
      </c>
      <c r="I43" s="77">
        <v>142</v>
      </c>
      <c r="J43" s="77">
        <v>11050</v>
      </c>
      <c r="K43" s="77">
        <v>0</v>
      </c>
      <c r="L43" s="77">
        <v>15.691000000000001</v>
      </c>
      <c r="M43" s="78">
        <v>0</v>
      </c>
      <c r="N43" s="78">
        <v>5.9999999999999995E-4</v>
      </c>
      <c r="O43" s="78">
        <v>1E-4</v>
      </c>
    </row>
    <row r="44" spans="2:15">
      <c r="B44" t="s">
        <v>633</v>
      </c>
      <c r="C44" t="s">
        <v>634</v>
      </c>
      <c r="D44" t="s">
        <v>100</v>
      </c>
      <c r="E44" t="s">
        <v>123</v>
      </c>
      <c r="F44" t="s">
        <v>635</v>
      </c>
      <c r="G44" t="s">
        <v>372</v>
      </c>
      <c r="H44" t="s">
        <v>102</v>
      </c>
      <c r="I44" s="77">
        <v>175</v>
      </c>
      <c r="J44" s="77">
        <v>44590</v>
      </c>
      <c r="K44" s="77">
        <v>0</v>
      </c>
      <c r="L44" s="77">
        <v>78.032499999999999</v>
      </c>
      <c r="M44" s="78">
        <v>0</v>
      </c>
      <c r="N44" s="78">
        <v>2.8999999999999998E-3</v>
      </c>
      <c r="O44" s="78">
        <v>5.0000000000000001E-4</v>
      </c>
    </row>
    <row r="45" spans="2:15">
      <c r="B45" t="s">
        <v>636</v>
      </c>
      <c r="C45" t="s">
        <v>637</v>
      </c>
      <c r="D45" t="s">
        <v>100</v>
      </c>
      <c r="E45" t="s">
        <v>123</v>
      </c>
      <c r="F45" t="s">
        <v>638</v>
      </c>
      <c r="G45" t="s">
        <v>372</v>
      </c>
      <c r="H45" t="s">
        <v>102</v>
      </c>
      <c r="I45" s="77">
        <v>145</v>
      </c>
      <c r="J45" s="77">
        <v>82310</v>
      </c>
      <c r="K45" s="77">
        <v>0</v>
      </c>
      <c r="L45" s="77">
        <v>119.34950000000001</v>
      </c>
      <c r="M45" s="78">
        <v>0</v>
      </c>
      <c r="N45" s="78">
        <v>4.4000000000000003E-3</v>
      </c>
      <c r="O45" s="78">
        <v>8.0000000000000004E-4</v>
      </c>
    </row>
    <row r="46" spans="2:15">
      <c r="B46" t="s">
        <v>639</v>
      </c>
      <c r="C46" t="s">
        <v>640</v>
      </c>
      <c r="D46" t="s">
        <v>100</v>
      </c>
      <c r="E46" t="s">
        <v>123</v>
      </c>
      <c r="F46" t="s">
        <v>641</v>
      </c>
      <c r="G46" t="s">
        <v>372</v>
      </c>
      <c r="H46" t="s">
        <v>102</v>
      </c>
      <c r="I46" s="77">
        <v>51711</v>
      </c>
      <c r="J46" s="77">
        <v>228.7</v>
      </c>
      <c r="K46" s="77">
        <v>0</v>
      </c>
      <c r="L46" s="77">
        <v>118.263057</v>
      </c>
      <c r="M46" s="78">
        <v>1E-4</v>
      </c>
      <c r="N46" s="78">
        <v>4.3E-3</v>
      </c>
      <c r="O46" s="78">
        <v>8.0000000000000004E-4</v>
      </c>
    </row>
    <row r="47" spans="2:15">
      <c r="B47" t="s">
        <v>642</v>
      </c>
      <c r="C47" t="s">
        <v>643</v>
      </c>
      <c r="D47" t="s">
        <v>100</v>
      </c>
      <c r="E47" t="s">
        <v>123</v>
      </c>
      <c r="F47" t="s">
        <v>644</v>
      </c>
      <c r="G47" t="s">
        <v>372</v>
      </c>
      <c r="H47" t="s">
        <v>102</v>
      </c>
      <c r="I47" s="77">
        <v>17362</v>
      </c>
      <c r="J47" s="77">
        <v>2222</v>
      </c>
      <c r="K47" s="77">
        <v>0</v>
      </c>
      <c r="L47" s="77">
        <v>385.78363999999999</v>
      </c>
      <c r="M47" s="78">
        <v>1E-4</v>
      </c>
      <c r="N47" s="78">
        <v>1.4200000000000001E-2</v>
      </c>
      <c r="O47" s="78">
        <v>2.5000000000000001E-3</v>
      </c>
    </row>
    <row r="48" spans="2:15">
      <c r="B48" t="s">
        <v>645</v>
      </c>
      <c r="C48" t="s">
        <v>646</v>
      </c>
      <c r="D48" t="s">
        <v>100</v>
      </c>
      <c r="E48" t="s">
        <v>123</v>
      </c>
      <c r="F48" t="s">
        <v>647</v>
      </c>
      <c r="G48" t="s">
        <v>386</v>
      </c>
      <c r="H48" t="s">
        <v>102</v>
      </c>
      <c r="I48" s="77">
        <v>1551.14</v>
      </c>
      <c r="J48" s="77">
        <v>49100</v>
      </c>
      <c r="K48" s="77">
        <v>0</v>
      </c>
      <c r="L48" s="77">
        <v>761.60973999999999</v>
      </c>
      <c r="M48" s="78">
        <v>2.0000000000000001E-4</v>
      </c>
      <c r="N48" s="78">
        <v>2.8000000000000001E-2</v>
      </c>
      <c r="O48" s="78">
        <v>4.8999999999999998E-3</v>
      </c>
    </row>
    <row r="49" spans="2:15">
      <c r="B49" t="s">
        <v>648</v>
      </c>
      <c r="C49" t="s">
        <v>649</v>
      </c>
      <c r="D49" t="s">
        <v>100</v>
      </c>
      <c r="E49" t="s">
        <v>123</v>
      </c>
      <c r="F49" t="s">
        <v>650</v>
      </c>
      <c r="G49" t="s">
        <v>125</v>
      </c>
      <c r="H49" t="s">
        <v>102</v>
      </c>
      <c r="I49" s="77">
        <v>4843</v>
      </c>
      <c r="J49" s="77">
        <v>4849</v>
      </c>
      <c r="K49" s="77">
        <v>0</v>
      </c>
      <c r="L49" s="77">
        <v>234.83707000000001</v>
      </c>
      <c r="M49" s="78">
        <v>2.0000000000000001E-4</v>
      </c>
      <c r="N49" s="78">
        <v>8.6E-3</v>
      </c>
      <c r="O49" s="78">
        <v>1.5E-3</v>
      </c>
    </row>
    <row r="50" spans="2:15">
      <c r="B50" t="s">
        <v>651</v>
      </c>
      <c r="C50" t="s">
        <v>652</v>
      </c>
      <c r="D50" t="s">
        <v>100</v>
      </c>
      <c r="E50" t="s">
        <v>123</v>
      </c>
      <c r="F50" t="s">
        <v>653</v>
      </c>
      <c r="G50" t="s">
        <v>125</v>
      </c>
      <c r="H50" t="s">
        <v>102</v>
      </c>
      <c r="I50" s="77">
        <v>874</v>
      </c>
      <c r="J50" s="77">
        <v>20850</v>
      </c>
      <c r="K50" s="77">
        <v>0</v>
      </c>
      <c r="L50" s="77">
        <v>182.22900000000001</v>
      </c>
      <c r="M50" s="78">
        <v>1E-4</v>
      </c>
      <c r="N50" s="78">
        <v>6.7000000000000002E-3</v>
      </c>
      <c r="O50" s="78">
        <v>1.1999999999999999E-3</v>
      </c>
    </row>
    <row r="51" spans="2:15">
      <c r="B51" t="s">
        <v>654</v>
      </c>
      <c r="C51" t="s">
        <v>655</v>
      </c>
      <c r="D51" t="s">
        <v>100</v>
      </c>
      <c r="E51" t="s">
        <v>123</v>
      </c>
      <c r="F51" t="s">
        <v>656</v>
      </c>
      <c r="G51" t="s">
        <v>125</v>
      </c>
      <c r="H51" t="s">
        <v>102</v>
      </c>
      <c r="I51" s="77">
        <v>1487</v>
      </c>
      <c r="J51" s="77">
        <v>1060</v>
      </c>
      <c r="K51" s="77">
        <v>0</v>
      </c>
      <c r="L51" s="77">
        <v>15.7622</v>
      </c>
      <c r="M51" s="78">
        <v>0</v>
      </c>
      <c r="N51" s="78">
        <v>5.9999999999999995E-4</v>
      </c>
      <c r="O51" s="78">
        <v>1E-4</v>
      </c>
    </row>
    <row r="52" spans="2:15">
      <c r="B52" t="s">
        <v>657</v>
      </c>
      <c r="C52" t="s">
        <v>658</v>
      </c>
      <c r="D52" t="s">
        <v>100</v>
      </c>
      <c r="E52" t="s">
        <v>123</v>
      </c>
      <c r="F52" t="s">
        <v>659</v>
      </c>
      <c r="G52" t="s">
        <v>596</v>
      </c>
      <c r="H52" t="s">
        <v>102</v>
      </c>
      <c r="I52" s="77">
        <v>962</v>
      </c>
      <c r="J52" s="77">
        <v>23330</v>
      </c>
      <c r="K52" s="77">
        <v>0</v>
      </c>
      <c r="L52" s="77">
        <v>224.43459999999999</v>
      </c>
      <c r="M52" s="78">
        <v>1E-4</v>
      </c>
      <c r="N52" s="78">
        <v>8.2000000000000007E-3</v>
      </c>
      <c r="O52" s="78">
        <v>1.4E-3</v>
      </c>
    </row>
    <row r="53" spans="2:15">
      <c r="B53" s="79" t="s">
        <v>660</v>
      </c>
      <c r="E53" s="16"/>
      <c r="F53" s="16"/>
      <c r="G53" s="16"/>
      <c r="I53" s="81">
        <v>141704.06</v>
      </c>
      <c r="K53" s="81">
        <v>0</v>
      </c>
      <c r="L53" s="81">
        <v>1131.4313998</v>
      </c>
      <c r="N53" s="80">
        <v>4.1500000000000002E-2</v>
      </c>
      <c r="O53" s="80">
        <v>7.3000000000000001E-3</v>
      </c>
    </row>
    <row r="54" spans="2:15">
      <c r="B54" t="s">
        <v>661</v>
      </c>
      <c r="C54" t="s">
        <v>662</v>
      </c>
      <c r="D54" t="s">
        <v>100</v>
      </c>
      <c r="E54" t="s">
        <v>123</v>
      </c>
      <c r="F54" t="s">
        <v>663</v>
      </c>
      <c r="G54" t="s">
        <v>101</v>
      </c>
      <c r="H54" t="s">
        <v>102</v>
      </c>
      <c r="I54" s="77">
        <v>492</v>
      </c>
      <c r="J54" s="77">
        <v>9976</v>
      </c>
      <c r="K54" s="77">
        <v>0</v>
      </c>
      <c r="L54" s="77">
        <v>49.081919999999997</v>
      </c>
      <c r="M54" s="78">
        <v>1E-4</v>
      </c>
      <c r="N54" s="78">
        <v>1.8E-3</v>
      </c>
      <c r="O54" s="78">
        <v>2.9999999999999997E-4</v>
      </c>
    </row>
    <row r="55" spans="2:15">
      <c r="B55" t="s">
        <v>664</v>
      </c>
      <c r="C55" t="s">
        <v>665</v>
      </c>
      <c r="D55" t="s">
        <v>100</v>
      </c>
      <c r="E55" t="s">
        <v>123</v>
      </c>
      <c r="F55" t="s">
        <v>666</v>
      </c>
      <c r="G55" t="s">
        <v>601</v>
      </c>
      <c r="H55" t="s">
        <v>102</v>
      </c>
      <c r="I55" s="77">
        <v>12900</v>
      </c>
      <c r="J55" s="77">
        <v>803.1</v>
      </c>
      <c r="K55" s="77">
        <v>0</v>
      </c>
      <c r="L55" s="77">
        <v>103.59990000000001</v>
      </c>
      <c r="M55" s="78">
        <v>8.0000000000000004E-4</v>
      </c>
      <c r="N55" s="78">
        <v>3.8E-3</v>
      </c>
      <c r="O55" s="78">
        <v>6.9999999999999999E-4</v>
      </c>
    </row>
    <row r="56" spans="2:15">
      <c r="B56" t="s">
        <v>667</v>
      </c>
      <c r="C56" t="s">
        <v>668</v>
      </c>
      <c r="D56" t="s">
        <v>100</v>
      </c>
      <c r="E56" t="s">
        <v>123</v>
      </c>
      <c r="F56" t="s">
        <v>669</v>
      </c>
      <c r="G56" t="s">
        <v>670</v>
      </c>
      <c r="H56" t="s">
        <v>102</v>
      </c>
      <c r="I56" s="77">
        <v>3821</v>
      </c>
      <c r="J56" s="77">
        <v>459.1</v>
      </c>
      <c r="K56" s="77">
        <v>0</v>
      </c>
      <c r="L56" s="77">
        <v>17.542211000000002</v>
      </c>
      <c r="M56" s="78">
        <v>0</v>
      </c>
      <c r="N56" s="78">
        <v>5.9999999999999995E-4</v>
      </c>
      <c r="O56" s="78">
        <v>1E-4</v>
      </c>
    </row>
    <row r="57" spans="2:15">
      <c r="B57" t="s">
        <v>671</v>
      </c>
      <c r="C57" t="s">
        <v>672</v>
      </c>
      <c r="D57" t="s">
        <v>100</v>
      </c>
      <c r="E57" t="s">
        <v>123</v>
      </c>
      <c r="F57" t="s">
        <v>673</v>
      </c>
      <c r="G57" t="s">
        <v>670</v>
      </c>
      <c r="H57" t="s">
        <v>102</v>
      </c>
      <c r="I57" s="77">
        <v>2707</v>
      </c>
      <c r="J57" s="77">
        <v>850</v>
      </c>
      <c r="K57" s="77">
        <v>0</v>
      </c>
      <c r="L57" s="77">
        <v>23.009499999999999</v>
      </c>
      <c r="M57" s="78">
        <v>1E-4</v>
      </c>
      <c r="N57" s="78">
        <v>8.0000000000000004E-4</v>
      </c>
      <c r="O57" s="78">
        <v>1E-4</v>
      </c>
    </row>
    <row r="58" spans="2:15">
      <c r="B58" t="s">
        <v>674</v>
      </c>
      <c r="C58" t="s">
        <v>675</v>
      </c>
      <c r="D58" t="s">
        <v>100</v>
      </c>
      <c r="E58" t="s">
        <v>123</v>
      </c>
      <c r="F58" t="s">
        <v>676</v>
      </c>
      <c r="G58" t="s">
        <v>466</v>
      </c>
      <c r="H58" t="s">
        <v>102</v>
      </c>
      <c r="I58" s="77">
        <v>258</v>
      </c>
      <c r="J58" s="77">
        <v>12770</v>
      </c>
      <c r="K58" s="77">
        <v>0</v>
      </c>
      <c r="L58" s="77">
        <v>32.946599999999997</v>
      </c>
      <c r="M58" s="78">
        <v>0</v>
      </c>
      <c r="N58" s="78">
        <v>1.1999999999999999E-3</v>
      </c>
      <c r="O58" s="78">
        <v>2.0000000000000001E-4</v>
      </c>
    </row>
    <row r="59" spans="2:15">
      <c r="B59" t="s">
        <v>677</v>
      </c>
      <c r="C59" t="s">
        <v>678</v>
      </c>
      <c r="D59" t="s">
        <v>100</v>
      </c>
      <c r="E59" t="s">
        <v>123</v>
      </c>
      <c r="F59" t="s">
        <v>679</v>
      </c>
      <c r="G59" t="s">
        <v>466</v>
      </c>
      <c r="H59" t="s">
        <v>102</v>
      </c>
      <c r="I59" s="77">
        <v>909</v>
      </c>
      <c r="J59" s="77">
        <v>1795</v>
      </c>
      <c r="K59" s="77">
        <v>0</v>
      </c>
      <c r="L59" s="77">
        <v>16.316549999999999</v>
      </c>
      <c r="M59" s="78">
        <v>1E-4</v>
      </c>
      <c r="N59" s="78">
        <v>5.9999999999999995E-4</v>
      </c>
      <c r="O59" s="78">
        <v>1E-4</v>
      </c>
    </row>
    <row r="60" spans="2:15">
      <c r="B60" t="s">
        <v>680</v>
      </c>
      <c r="C60" t="s">
        <v>681</v>
      </c>
      <c r="D60" t="s">
        <v>100</v>
      </c>
      <c r="E60" t="s">
        <v>123</v>
      </c>
      <c r="F60" t="s">
        <v>682</v>
      </c>
      <c r="G60" t="s">
        <v>415</v>
      </c>
      <c r="H60" t="s">
        <v>102</v>
      </c>
      <c r="I60" s="77">
        <v>158</v>
      </c>
      <c r="J60" s="77">
        <v>20890</v>
      </c>
      <c r="K60" s="77">
        <v>0</v>
      </c>
      <c r="L60" s="77">
        <v>33.0062</v>
      </c>
      <c r="M60" s="78">
        <v>0</v>
      </c>
      <c r="N60" s="78">
        <v>1.1999999999999999E-3</v>
      </c>
      <c r="O60" s="78">
        <v>2.0000000000000001E-4</v>
      </c>
    </row>
    <row r="61" spans="2:15">
      <c r="B61" t="s">
        <v>683</v>
      </c>
      <c r="C61" t="s">
        <v>684</v>
      </c>
      <c r="D61" t="s">
        <v>100</v>
      </c>
      <c r="E61" t="s">
        <v>123</v>
      </c>
      <c r="F61" t="s">
        <v>685</v>
      </c>
      <c r="G61" t="s">
        <v>415</v>
      </c>
      <c r="H61" t="s">
        <v>102</v>
      </c>
      <c r="I61" s="77">
        <v>23300</v>
      </c>
      <c r="J61" s="77">
        <v>967.57159999999999</v>
      </c>
      <c r="K61" s="77">
        <v>0</v>
      </c>
      <c r="L61" s="77">
        <v>225.44418279999999</v>
      </c>
      <c r="M61" s="78">
        <v>2.9999999999999997E-4</v>
      </c>
      <c r="N61" s="78">
        <v>8.3000000000000001E-3</v>
      </c>
      <c r="O61" s="78">
        <v>1.5E-3</v>
      </c>
    </row>
    <row r="62" spans="2:15">
      <c r="B62" t="s">
        <v>686</v>
      </c>
      <c r="C62" t="s">
        <v>687</v>
      </c>
      <c r="D62" t="s">
        <v>100</v>
      </c>
      <c r="E62" t="s">
        <v>123</v>
      </c>
      <c r="F62" t="s">
        <v>688</v>
      </c>
      <c r="G62" t="s">
        <v>628</v>
      </c>
      <c r="H62" t="s">
        <v>102</v>
      </c>
      <c r="I62" s="77">
        <v>15000</v>
      </c>
      <c r="J62" s="77">
        <v>100.6</v>
      </c>
      <c r="K62" s="77">
        <v>0</v>
      </c>
      <c r="L62" s="77">
        <v>15.09</v>
      </c>
      <c r="M62" s="78">
        <v>4.0000000000000002E-4</v>
      </c>
      <c r="N62" s="78">
        <v>5.9999999999999995E-4</v>
      </c>
      <c r="O62" s="78">
        <v>1E-4</v>
      </c>
    </row>
    <row r="63" spans="2:15">
      <c r="B63" t="s">
        <v>689</v>
      </c>
      <c r="C63" t="s">
        <v>690</v>
      </c>
      <c r="D63" t="s">
        <v>100</v>
      </c>
      <c r="E63" t="s">
        <v>123</v>
      </c>
      <c r="F63" t="s">
        <v>691</v>
      </c>
      <c r="G63" t="s">
        <v>628</v>
      </c>
      <c r="H63" t="s">
        <v>102</v>
      </c>
      <c r="I63" s="77">
        <v>24000</v>
      </c>
      <c r="J63" s="77">
        <v>57.4</v>
      </c>
      <c r="K63" s="77">
        <v>0</v>
      </c>
      <c r="L63" s="77">
        <v>13.776</v>
      </c>
      <c r="M63" s="78">
        <v>2.0000000000000001E-4</v>
      </c>
      <c r="N63" s="78">
        <v>5.0000000000000001E-4</v>
      </c>
      <c r="O63" s="78">
        <v>1E-4</v>
      </c>
    </row>
    <row r="64" spans="2:15">
      <c r="B64" t="s">
        <v>692</v>
      </c>
      <c r="C64" t="s">
        <v>693</v>
      </c>
      <c r="D64" t="s">
        <v>100</v>
      </c>
      <c r="E64" t="s">
        <v>123</v>
      </c>
      <c r="F64" t="s">
        <v>694</v>
      </c>
      <c r="G64" t="s">
        <v>496</v>
      </c>
      <c r="H64" t="s">
        <v>102</v>
      </c>
      <c r="I64" s="77">
        <v>192</v>
      </c>
      <c r="J64" s="77">
        <v>2096</v>
      </c>
      <c r="K64" s="77">
        <v>0</v>
      </c>
      <c r="L64" s="77">
        <v>4.0243200000000003</v>
      </c>
      <c r="M64" s="78">
        <v>0</v>
      </c>
      <c r="N64" s="78">
        <v>1E-4</v>
      </c>
      <c r="O64" s="78">
        <v>0</v>
      </c>
    </row>
    <row r="65" spans="2:15">
      <c r="B65" t="s">
        <v>695</v>
      </c>
      <c r="C65" t="s">
        <v>696</v>
      </c>
      <c r="D65" t="s">
        <v>100</v>
      </c>
      <c r="E65" t="s">
        <v>123</v>
      </c>
      <c r="F65" t="s">
        <v>697</v>
      </c>
      <c r="G65" t="s">
        <v>496</v>
      </c>
      <c r="H65" t="s">
        <v>102</v>
      </c>
      <c r="I65" s="77">
        <v>2089</v>
      </c>
      <c r="J65" s="77">
        <v>1700</v>
      </c>
      <c r="K65" s="77">
        <v>0</v>
      </c>
      <c r="L65" s="77">
        <v>35.512999999999998</v>
      </c>
      <c r="M65" s="78">
        <v>0</v>
      </c>
      <c r="N65" s="78">
        <v>1.2999999999999999E-3</v>
      </c>
      <c r="O65" s="78">
        <v>2.0000000000000001E-4</v>
      </c>
    </row>
    <row r="66" spans="2:15">
      <c r="B66" t="s">
        <v>698</v>
      </c>
      <c r="C66" t="s">
        <v>699</v>
      </c>
      <c r="D66" t="s">
        <v>100</v>
      </c>
      <c r="E66" t="s">
        <v>123</v>
      </c>
      <c r="F66" t="s">
        <v>700</v>
      </c>
      <c r="G66" t="s">
        <v>571</v>
      </c>
      <c r="H66" t="s">
        <v>102</v>
      </c>
      <c r="I66" s="77">
        <v>3383</v>
      </c>
      <c r="J66" s="77">
        <v>4004</v>
      </c>
      <c r="K66" s="77">
        <v>0</v>
      </c>
      <c r="L66" s="77">
        <v>135.45532</v>
      </c>
      <c r="M66" s="78">
        <v>2.9999999999999997E-4</v>
      </c>
      <c r="N66" s="78">
        <v>5.0000000000000001E-3</v>
      </c>
      <c r="O66" s="78">
        <v>8.9999999999999998E-4</v>
      </c>
    </row>
    <row r="67" spans="2:15">
      <c r="B67" t="s">
        <v>701</v>
      </c>
      <c r="C67" t="s">
        <v>702</v>
      </c>
      <c r="D67" t="s">
        <v>100</v>
      </c>
      <c r="E67" t="s">
        <v>123</v>
      </c>
      <c r="F67" t="s">
        <v>703</v>
      </c>
      <c r="G67" t="s">
        <v>571</v>
      </c>
      <c r="H67" t="s">
        <v>102</v>
      </c>
      <c r="I67" s="77">
        <v>0.06</v>
      </c>
      <c r="J67" s="77">
        <v>18140</v>
      </c>
      <c r="K67" s="77">
        <v>0</v>
      </c>
      <c r="L67" s="77">
        <v>1.0884E-2</v>
      </c>
      <c r="M67" s="78">
        <v>0</v>
      </c>
      <c r="N67" s="78">
        <v>0</v>
      </c>
      <c r="O67" s="78">
        <v>0</v>
      </c>
    </row>
    <row r="68" spans="2:15">
      <c r="B68" t="s">
        <v>704</v>
      </c>
      <c r="C68" t="s">
        <v>705</v>
      </c>
      <c r="D68" t="s">
        <v>100</v>
      </c>
      <c r="E68" t="s">
        <v>123</v>
      </c>
      <c r="F68" t="s">
        <v>706</v>
      </c>
      <c r="G68" t="s">
        <v>707</v>
      </c>
      <c r="H68" t="s">
        <v>102</v>
      </c>
      <c r="I68" s="77">
        <v>7100</v>
      </c>
      <c r="J68" s="77">
        <v>474.9</v>
      </c>
      <c r="K68" s="77">
        <v>0</v>
      </c>
      <c r="L68" s="77">
        <v>33.7179</v>
      </c>
      <c r="M68" s="78">
        <v>2.9999999999999997E-4</v>
      </c>
      <c r="N68" s="78">
        <v>1.1999999999999999E-3</v>
      </c>
      <c r="O68" s="78">
        <v>2.0000000000000001E-4</v>
      </c>
    </row>
    <row r="69" spans="2:15">
      <c r="B69" t="s">
        <v>708</v>
      </c>
      <c r="C69" t="s">
        <v>709</v>
      </c>
      <c r="D69" t="s">
        <v>100</v>
      </c>
      <c r="E69" t="s">
        <v>123</v>
      </c>
      <c r="F69" t="s">
        <v>710</v>
      </c>
      <c r="G69" t="s">
        <v>632</v>
      </c>
      <c r="H69" t="s">
        <v>102</v>
      </c>
      <c r="I69" s="77">
        <v>119</v>
      </c>
      <c r="J69" s="77">
        <v>16260</v>
      </c>
      <c r="K69" s="77">
        <v>0</v>
      </c>
      <c r="L69" s="77">
        <v>19.349399999999999</v>
      </c>
      <c r="M69" s="78">
        <v>0</v>
      </c>
      <c r="N69" s="78">
        <v>6.9999999999999999E-4</v>
      </c>
      <c r="O69" s="78">
        <v>1E-4</v>
      </c>
    </row>
    <row r="70" spans="2:15">
      <c r="B70" t="s">
        <v>711</v>
      </c>
      <c r="C70" t="s">
        <v>712</v>
      </c>
      <c r="D70" t="s">
        <v>100</v>
      </c>
      <c r="E70" t="s">
        <v>123</v>
      </c>
      <c r="F70" t="s">
        <v>713</v>
      </c>
      <c r="G70" t="s">
        <v>632</v>
      </c>
      <c r="H70" t="s">
        <v>102</v>
      </c>
      <c r="I70" s="77">
        <v>7659</v>
      </c>
      <c r="J70" s="77">
        <v>538.9</v>
      </c>
      <c r="K70" s="77">
        <v>0</v>
      </c>
      <c r="L70" s="77">
        <v>41.274351000000003</v>
      </c>
      <c r="M70" s="78">
        <v>1E-4</v>
      </c>
      <c r="N70" s="78">
        <v>1.5E-3</v>
      </c>
      <c r="O70" s="78">
        <v>2.9999999999999997E-4</v>
      </c>
    </row>
    <row r="71" spans="2:15">
      <c r="B71" t="s">
        <v>714</v>
      </c>
      <c r="C71" t="s">
        <v>715</v>
      </c>
      <c r="D71" t="s">
        <v>100</v>
      </c>
      <c r="E71" t="s">
        <v>123</v>
      </c>
      <c r="F71" t="s">
        <v>716</v>
      </c>
      <c r="G71" t="s">
        <v>372</v>
      </c>
      <c r="H71" t="s">
        <v>102</v>
      </c>
      <c r="I71" s="77">
        <v>11300</v>
      </c>
      <c r="J71" s="77">
        <v>1795</v>
      </c>
      <c r="K71" s="77">
        <v>0</v>
      </c>
      <c r="L71" s="77">
        <v>202.83500000000001</v>
      </c>
      <c r="M71" s="78">
        <v>2.0000000000000001E-4</v>
      </c>
      <c r="N71" s="78">
        <v>7.4000000000000003E-3</v>
      </c>
      <c r="O71" s="78">
        <v>1.2999999999999999E-3</v>
      </c>
    </row>
    <row r="72" spans="2:15">
      <c r="B72" t="s">
        <v>717</v>
      </c>
      <c r="C72" t="s">
        <v>718</v>
      </c>
      <c r="D72" t="s">
        <v>100</v>
      </c>
      <c r="E72" t="s">
        <v>123</v>
      </c>
      <c r="F72" t="s">
        <v>719</v>
      </c>
      <c r="G72" t="s">
        <v>720</v>
      </c>
      <c r="H72" t="s">
        <v>102</v>
      </c>
      <c r="I72" s="77">
        <v>537</v>
      </c>
      <c r="J72" s="77">
        <v>3130</v>
      </c>
      <c r="K72" s="77">
        <v>0</v>
      </c>
      <c r="L72" s="77">
        <v>16.8081</v>
      </c>
      <c r="M72" s="78">
        <v>1E-4</v>
      </c>
      <c r="N72" s="78">
        <v>5.9999999999999995E-4</v>
      </c>
      <c r="O72" s="78">
        <v>1E-4</v>
      </c>
    </row>
    <row r="73" spans="2:15">
      <c r="B73" t="s">
        <v>721</v>
      </c>
      <c r="C73" t="s">
        <v>722</v>
      </c>
      <c r="D73" t="s">
        <v>100</v>
      </c>
      <c r="E73" t="s">
        <v>123</v>
      </c>
      <c r="F73" t="s">
        <v>723</v>
      </c>
      <c r="G73" t="s">
        <v>125</v>
      </c>
      <c r="H73" t="s">
        <v>102</v>
      </c>
      <c r="I73" s="77">
        <v>1695</v>
      </c>
      <c r="J73" s="77">
        <v>937</v>
      </c>
      <c r="K73" s="77">
        <v>0</v>
      </c>
      <c r="L73" s="77">
        <v>15.882149999999999</v>
      </c>
      <c r="M73" s="78">
        <v>1E-4</v>
      </c>
      <c r="N73" s="78">
        <v>5.9999999999999995E-4</v>
      </c>
      <c r="O73" s="78">
        <v>1E-4</v>
      </c>
    </row>
    <row r="74" spans="2:15">
      <c r="B74" t="s">
        <v>724</v>
      </c>
      <c r="C74" t="s">
        <v>725</v>
      </c>
      <c r="D74" t="s">
        <v>100</v>
      </c>
      <c r="E74" t="s">
        <v>123</v>
      </c>
      <c r="F74" t="s">
        <v>726</v>
      </c>
      <c r="G74" t="s">
        <v>125</v>
      </c>
      <c r="H74" t="s">
        <v>102</v>
      </c>
      <c r="I74" s="77">
        <v>1234</v>
      </c>
      <c r="J74" s="77">
        <v>1101</v>
      </c>
      <c r="K74" s="77">
        <v>0</v>
      </c>
      <c r="L74" s="77">
        <v>13.58634</v>
      </c>
      <c r="M74" s="78">
        <v>1E-4</v>
      </c>
      <c r="N74" s="78">
        <v>5.0000000000000001E-4</v>
      </c>
      <c r="O74" s="78">
        <v>1E-4</v>
      </c>
    </row>
    <row r="75" spans="2:15">
      <c r="B75" t="s">
        <v>727</v>
      </c>
      <c r="C75" t="s">
        <v>728</v>
      </c>
      <c r="D75" t="s">
        <v>100</v>
      </c>
      <c r="E75" t="s">
        <v>123</v>
      </c>
      <c r="F75" t="s">
        <v>729</v>
      </c>
      <c r="G75" t="s">
        <v>730</v>
      </c>
      <c r="H75" t="s">
        <v>102</v>
      </c>
      <c r="I75" s="77">
        <v>7645</v>
      </c>
      <c r="J75" s="77">
        <v>351.6</v>
      </c>
      <c r="K75" s="77">
        <v>0</v>
      </c>
      <c r="L75" s="77">
        <v>26.879819999999999</v>
      </c>
      <c r="M75" s="78">
        <v>1E-4</v>
      </c>
      <c r="N75" s="78">
        <v>1E-3</v>
      </c>
      <c r="O75" s="78">
        <v>2.0000000000000001E-4</v>
      </c>
    </row>
    <row r="76" spans="2:15">
      <c r="B76" t="s">
        <v>731</v>
      </c>
      <c r="C76" t="s">
        <v>732</v>
      </c>
      <c r="D76" t="s">
        <v>100</v>
      </c>
      <c r="E76" t="s">
        <v>123</v>
      </c>
      <c r="F76" t="s">
        <v>733</v>
      </c>
      <c r="G76" t="s">
        <v>730</v>
      </c>
      <c r="H76" t="s">
        <v>102</v>
      </c>
      <c r="I76" s="77">
        <v>14351</v>
      </c>
      <c r="J76" s="77">
        <v>330.1</v>
      </c>
      <c r="K76" s="77">
        <v>0</v>
      </c>
      <c r="L76" s="77">
        <v>47.372650999999998</v>
      </c>
      <c r="M76" s="78">
        <v>2.0000000000000001E-4</v>
      </c>
      <c r="N76" s="78">
        <v>1.6999999999999999E-3</v>
      </c>
      <c r="O76" s="78">
        <v>2.9999999999999997E-4</v>
      </c>
    </row>
    <row r="77" spans="2:15">
      <c r="B77" t="s">
        <v>734</v>
      </c>
      <c r="C77" t="s">
        <v>735</v>
      </c>
      <c r="D77" t="s">
        <v>100</v>
      </c>
      <c r="E77" t="s">
        <v>123</v>
      </c>
      <c r="F77" t="s">
        <v>736</v>
      </c>
      <c r="G77" t="s">
        <v>129</v>
      </c>
      <c r="H77" t="s">
        <v>102</v>
      </c>
      <c r="I77" s="77">
        <v>855</v>
      </c>
      <c r="J77" s="77">
        <v>1042</v>
      </c>
      <c r="K77" s="77">
        <v>0</v>
      </c>
      <c r="L77" s="77">
        <v>8.9091000000000005</v>
      </c>
      <c r="M77" s="78">
        <v>1E-4</v>
      </c>
      <c r="N77" s="78">
        <v>2.9999999999999997E-4</v>
      </c>
      <c r="O77" s="78">
        <v>1E-4</v>
      </c>
    </row>
    <row r="78" spans="2:15">
      <c r="B78" s="79" t="s">
        <v>737</v>
      </c>
      <c r="E78" s="16"/>
      <c r="F78" s="16"/>
      <c r="G78" s="16"/>
      <c r="I78" s="81">
        <v>0</v>
      </c>
      <c r="K78" s="81">
        <v>0</v>
      </c>
      <c r="L78" s="81">
        <v>0</v>
      </c>
      <c r="N78" s="80">
        <v>0</v>
      </c>
      <c r="O78" s="80">
        <v>0</v>
      </c>
    </row>
    <row r="79" spans="2:15">
      <c r="B79" t="s">
        <v>239</v>
      </c>
      <c r="C79" t="s">
        <v>239</v>
      </c>
      <c r="E79" s="16"/>
      <c r="F79" s="16"/>
      <c r="G79" t="s">
        <v>239</v>
      </c>
      <c r="H79" t="s">
        <v>239</v>
      </c>
      <c r="I79" s="77">
        <v>0</v>
      </c>
      <c r="J79" s="77">
        <v>0</v>
      </c>
      <c r="L79" s="77">
        <v>0</v>
      </c>
      <c r="M79" s="78">
        <v>0</v>
      </c>
      <c r="N79" s="78">
        <v>0</v>
      </c>
      <c r="O79" s="78">
        <v>0</v>
      </c>
    </row>
    <row r="80" spans="2:15">
      <c r="B80" s="79" t="s">
        <v>243</v>
      </c>
      <c r="E80" s="16"/>
      <c r="F80" s="16"/>
      <c r="G80" s="16"/>
      <c r="I80" s="81">
        <v>88504</v>
      </c>
      <c r="K80" s="81">
        <v>5.0215091760000004</v>
      </c>
      <c r="L80" s="81">
        <v>12495.382128061199</v>
      </c>
      <c r="N80" s="80">
        <v>0.45860000000000001</v>
      </c>
      <c r="O80" s="80">
        <v>8.0600000000000005E-2</v>
      </c>
    </row>
    <row r="81" spans="2:15">
      <c r="B81" s="79" t="s">
        <v>313</v>
      </c>
      <c r="E81" s="16"/>
      <c r="F81" s="16"/>
      <c r="G81" s="16"/>
      <c r="I81" s="81">
        <v>27877</v>
      </c>
      <c r="K81" s="81">
        <v>0.62303617600000005</v>
      </c>
      <c r="L81" s="81">
        <v>456.53384840000001</v>
      </c>
      <c r="N81" s="80">
        <v>1.6799999999999999E-2</v>
      </c>
      <c r="O81" s="80">
        <v>2.8999999999999998E-3</v>
      </c>
    </row>
    <row r="82" spans="2:15">
      <c r="B82" t="s">
        <v>738</v>
      </c>
      <c r="C82" t="s">
        <v>739</v>
      </c>
      <c r="D82" t="s">
        <v>740</v>
      </c>
      <c r="E82" t="s">
        <v>511</v>
      </c>
      <c r="F82" t="s">
        <v>741</v>
      </c>
      <c r="G82" t="s">
        <v>742</v>
      </c>
      <c r="H82" t="s">
        <v>106</v>
      </c>
      <c r="I82" s="77">
        <v>715</v>
      </c>
      <c r="J82" s="77">
        <v>15858</v>
      </c>
      <c r="K82" s="77">
        <v>0</v>
      </c>
      <c r="L82" s="77">
        <v>352.626417</v>
      </c>
      <c r="M82" s="78">
        <v>0</v>
      </c>
      <c r="N82" s="78">
        <v>1.29E-2</v>
      </c>
      <c r="O82" s="78">
        <v>2.3E-3</v>
      </c>
    </row>
    <row r="83" spans="2:15">
      <c r="B83" t="s">
        <v>743</v>
      </c>
      <c r="C83" t="s">
        <v>744</v>
      </c>
      <c r="D83" t="s">
        <v>518</v>
      </c>
      <c r="E83" t="s">
        <v>511</v>
      </c>
      <c r="F83" t="s">
        <v>627</v>
      </c>
      <c r="G83" t="s">
        <v>628</v>
      </c>
      <c r="H83" t="s">
        <v>113</v>
      </c>
      <c r="I83" s="77">
        <v>26765</v>
      </c>
      <c r="J83" s="77">
        <v>81.400000000000006</v>
      </c>
      <c r="K83" s="77">
        <v>0.62303617600000005</v>
      </c>
      <c r="L83" s="77">
        <v>92.005212599999993</v>
      </c>
      <c r="M83" s="78">
        <v>1E-4</v>
      </c>
      <c r="N83" s="78">
        <v>3.3999999999999998E-3</v>
      </c>
      <c r="O83" s="78">
        <v>5.9999999999999995E-4</v>
      </c>
    </row>
    <row r="84" spans="2:15">
      <c r="B84" t="s">
        <v>745</v>
      </c>
      <c r="C84" t="s">
        <v>746</v>
      </c>
      <c r="D84" t="s">
        <v>747</v>
      </c>
      <c r="E84" t="s">
        <v>511</v>
      </c>
      <c r="F84" t="s">
        <v>566</v>
      </c>
      <c r="G84" t="s">
        <v>567</v>
      </c>
      <c r="H84" t="s">
        <v>106</v>
      </c>
      <c r="I84" s="77">
        <v>397</v>
      </c>
      <c r="J84" s="77">
        <v>964</v>
      </c>
      <c r="K84" s="77">
        <v>0</v>
      </c>
      <c r="L84" s="77">
        <v>11.9022188</v>
      </c>
      <c r="M84" s="78">
        <v>0</v>
      </c>
      <c r="N84" s="78">
        <v>4.0000000000000002E-4</v>
      </c>
      <c r="O84" s="78">
        <v>1E-4</v>
      </c>
    </row>
    <row r="85" spans="2:15">
      <c r="B85" s="79" t="s">
        <v>314</v>
      </c>
      <c r="E85" s="16"/>
      <c r="F85" s="16"/>
      <c r="G85" s="16"/>
      <c r="I85" s="81">
        <v>60627</v>
      </c>
      <c r="K85" s="81">
        <v>4.3984730000000001</v>
      </c>
      <c r="L85" s="81">
        <v>12038.848279661201</v>
      </c>
      <c r="N85" s="80">
        <v>0.44190000000000002</v>
      </c>
      <c r="O85" s="80">
        <v>7.7600000000000002E-2</v>
      </c>
    </row>
    <row r="86" spans="2:15">
      <c r="B86" t="s">
        <v>748</v>
      </c>
      <c r="C86" t="s">
        <v>749</v>
      </c>
      <c r="D86" t="s">
        <v>747</v>
      </c>
      <c r="E86" t="s">
        <v>511</v>
      </c>
      <c r="F86" t="s">
        <v>750</v>
      </c>
      <c r="G86" t="s">
        <v>513</v>
      </c>
      <c r="H86" t="s">
        <v>106</v>
      </c>
      <c r="I86" s="77">
        <v>4159</v>
      </c>
      <c r="J86" s="77">
        <v>4453</v>
      </c>
      <c r="K86" s="77">
        <v>3.7711549</v>
      </c>
      <c r="L86" s="77">
        <v>579.74399459999995</v>
      </c>
      <c r="M86" s="78">
        <v>0</v>
      </c>
      <c r="N86" s="78">
        <v>2.1299999999999999E-2</v>
      </c>
      <c r="O86" s="78">
        <v>3.7000000000000002E-3</v>
      </c>
    </row>
    <row r="87" spans="2:15">
      <c r="B87" t="s">
        <v>751</v>
      </c>
      <c r="C87" t="s">
        <v>752</v>
      </c>
      <c r="D87" t="s">
        <v>747</v>
      </c>
      <c r="E87" t="s">
        <v>511</v>
      </c>
      <c r="F87" t="s">
        <v>753</v>
      </c>
      <c r="G87" t="s">
        <v>513</v>
      </c>
      <c r="H87" t="s">
        <v>106</v>
      </c>
      <c r="I87" s="77">
        <v>1914</v>
      </c>
      <c r="J87" s="77">
        <v>6043</v>
      </c>
      <c r="K87" s="77">
        <v>0</v>
      </c>
      <c r="L87" s="77">
        <v>359.7119922</v>
      </c>
      <c r="M87" s="78">
        <v>0</v>
      </c>
      <c r="N87" s="78">
        <v>1.32E-2</v>
      </c>
      <c r="O87" s="78">
        <v>2.3E-3</v>
      </c>
    </row>
    <row r="88" spans="2:15">
      <c r="B88" t="s">
        <v>754</v>
      </c>
      <c r="C88" t="s">
        <v>755</v>
      </c>
      <c r="D88" t="s">
        <v>747</v>
      </c>
      <c r="E88" t="s">
        <v>511</v>
      </c>
      <c r="F88" t="s">
        <v>756</v>
      </c>
      <c r="G88" t="s">
        <v>513</v>
      </c>
      <c r="H88" t="s">
        <v>106</v>
      </c>
      <c r="I88" s="77">
        <v>1153</v>
      </c>
      <c r="J88" s="77">
        <v>15848</v>
      </c>
      <c r="K88" s="77">
        <v>0</v>
      </c>
      <c r="L88" s="77">
        <v>568.28233839999996</v>
      </c>
      <c r="M88" s="78">
        <v>0</v>
      </c>
      <c r="N88" s="78">
        <v>2.0899999999999998E-2</v>
      </c>
      <c r="O88" s="78">
        <v>3.7000000000000002E-3</v>
      </c>
    </row>
    <row r="89" spans="2:15">
      <c r="B89" t="s">
        <v>757</v>
      </c>
      <c r="C89" t="s">
        <v>758</v>
      </c>
      <c r="D89" t="s">
        <v>747</v>
      </c>
      <c r="E89" t="s">
        <v>511</v>
      </c>
      <c r="F89" t="s">
        <v>759</v>
      </c>
      <c r="G89" t="s">
        <v>513</v>
      </c>
      <c r="H89" t="s">
        <v>106</v>
      </c>
      <c r="I89" s="77">
        <v>3821</v>
      </c>
      <c r="J89" s="77">
        <v>4810</v>
      </c>
      <c r="K89" s="77">
        <v>0</v>
      </c>
      <c r="L89" s="77">
        <v>571.58721100000002</v>
      </c>
      <c r="M89" s="78">
        <v>0</v>
      </c>
      <c r="N89" s="78">
        <v>2.1000000000000001E-2</v>
      </c>
      <c r="O89" s="78">
        <v>3.7000000000000002E-3</v>
      </c>
    </row>
    <row r="90" spans="2:15">
      <c r="B90" t="s">
        <v>760</v>
      </c>
      <c r="C90" t="s">
        <v>761</v>
      </c>
      <c r="D90" t="s">
        <v>747</v>
      </c>
      <c r="E90" t="s">
        <v>511</v>
      </c>
      <c r="F90" t="s">
        <v>762</v>
      </c>
      <c r="G90" t="s">
        <v>763</v>
      </c>
      <c r="H90" t="s">
        <v>106</v>
      </c>
      <c r="I90" s="77">
        <v>225</v>
      </c>
      <c r="J90" s="77">
        <v>12592</v>
      </c>
      <c r="K90" s="77">
        <v>0</v>
      </c>
      <c r="L90" s="77">
        <v>88.112520000000004</v>
      </c>
      <c r="M90" s="78">
        <v>0</v>
      </c>
      <c r="N90" s="78">
        <v>3.2000000000000002E-3</v>
      </c>
      <c r="O90" s="78">
        <v>5.9999999999999995E-4</v>
      </c>
    </row>
    <row r="91" spans="2:15">
      <c r="B91" t="s">
        <v>764</v>
      </c>
      <c r="C91" t="s">
        <v>765</v>
      </c>
      <c r="D91" t="s">
        <v>766</v>
      </c>
      <c r="E91" t="s">
        <v>511</v>
      </c>
      <c r="F91" t="s">
        <v>762</v>
      </c>
      <c r="G91" t="s">
        <v>763</v>
      </c>
      <c r="H91" t="s">
        <v>201</v>
      </c>
      <c r="I91" s="77">
        <v>1796</v>
      </c>
      <c r="J91" s="77">
        <v>1447500</v>
      </c>
      <c r="K91" s="77">
        <v>0</v>
      </c>
      <c r="L91" s="77">
        <v>702.28565939999999</v>
      </c>
      <c r="M91" s="78">
        <v>0</v>
      </c>
      <c r="N91" s="78">
        <v>2.58E-2</v>
      </c>
      <c r="O91" s="78">
        <v>4.4999999999999997E-3</v>
      </c>
    </row>
    <row r="92" spans="2:15">
      <c r="B92" t="s">
        <v>767</v>
      </c>
      <c r="C92" t="s">
        <v>768</v>
      </c>
      <c r="D92" t="s">
        <v>747</v>
      </c>
      <c r="E92" t="s">
        <v>511</v>
      </c>
      <c r="F92" t="s">
        <v>769</v>
      </c>
      <c r="G92" t="s">
        <v>524</v>
      </c>
      <c r="H92" t="s">
        <v>106</v>
      </c>
      <c r="I92" s="77">
        <v>49</v>
      </c>
      <c r="J92" s="77">
        <v>91376</v>
      </c>
      <c r="K92" s="77">
        <v>0</v>
      </c>
      <c r="L92" s="77">
        <v>139.2478864</v>
      </c>
      <c r="M92" s="78">
        <v>0</v>
      </c>
      <c r="N92" s="78">
        <v>5.1000000000000004E-3</v>
      </c>
      <c r="O92" s="78">
        <v>8.9999999999999998E-4</v>
      </c>
    </row>
    <row r="93" spans="2:15">
      <c r="B93" t="s">
        <v>770</v>
      </c>
      <c r="C93" t="s">
        <v>771</v>
      </c>
      <c r="D93" t="s">
        <v>747</v>
      </c>
      <c r="E93" t="s">
        <v>511</v>
      </c>
      <c r="F93" t="s">
        <v>772</v>
      </c>
      <c r="G93" t="s">
        <v>524</v>
      </c>
      <c r="H93" t="s">
        <v>106</v>
      </c>
      <c r="I93" s="77">
        <v>5500</v>
      </c>
      <c r="J93" s="77">
        <v>975</v>
      </c>
      <c r="K93" s="77">
        <v>0</v>
      </c>
      <c r="L93" s="77">
        <v>166.77375000000001</v>
      </c>
      <c r="M93" s="78">
        <v>2.0000000000000001E-4</v>
      </c>
      <c r="N93" s="78">
        <v>6.1000000000000004E-3</v>
      </c>
      <c r="O93" s="78">
        <v>1.1000000000000001E-3</v>
      </c>
    </row>
    <row r="94" spans="2:15">
      <c r="B94" t="s">
        <v>773</v>
      </c>
      <c r="C94" t="s">
        <v>774</v>
      </c>
      <c r="D94" t="s">
        <v>747</v>
      </c>
      <c r="E94" t="s">
        <v>511</v>
      </c>
      <c r="F94" t="s">
        <v>775</v>
      </c>
      <c r="G94" t="s">
        <v>776</v>
      </c>
      <c r="H94" t="s">
        <v>106</v>
      </c>
      <c r="I94" s="77">
        <v>1723</v>
      </c>
      <c r="J94" s="77">
        <v>4127</v>
      </c>
      <c r="K94" s="77">
        <v>0</v>
      </c>
      <c r="L94" s="77">
        <v>221.1465331</v>
      </c>
      <c r="M94" s="78">
        <v>0</v>
      </c>
      <c r="N94" s="78">
        <v>8.0999999999999996E-3</v>
      </c>
      <c r="O94" s="78">
        <v>1.4E-3</v>
      </c>
    </row>
    <row r="95" spans="2:15">
      <c r="B95" t="s">
        <v>777</v>
      </c>
      <c r="C95" t="s">
        <v>778</v>
      </c>
      <c r="D95" t="s">
        <v>740</v>
      </c>
      <c r="E95" t="s">
        <v>511</v>
      </c>
      <c r="F95" t="s">
        <v>779</v>
      </c>
      <c r="G95" t="s">
        <v>780</v>
      </c>
      <c r="H95" t="s">
        <v>106</v>
      </c>
      <c r="I95" s="77">
        <v>589</v>
      </c>
      <c r="J95" s="77">
        <v>545</v>
      </c>
      <c r="K95" s="77">
        <v>0</v>
      </c>
      <c r="L95" s="77">
        <v>9.9832555000000003</v>
      </c>
      <c r="M95" s="78">
        <v>0</v>
      </c>
      <c r="N95" s="78">
        <v>4.0000000000000002E-4</v>
      </c>
      <c r="O95" s="78">
        <v>1E-4</v>
      </c>
    </row>
    <row r="96" spans="2:15">
      <c r="B96" t="s">
        <v>781</v>
      </c>
      <c r="C96" t="s">
        <v>782</v>
      </c>
      <c r="D96" t="s">
        <v>123</v>
      </c>
      <c r="E96" t="s">
        <v>511</v>
      </c>
      <c r="F96" t="s">
        <v>783</v>
      </c>
      <c r="G96" t="s">
        <v>780</v>
      </c>
      <c r="H96" t="s">
        <v>204</v>
      </c>
      <c r="I96" s="77">
        <v>4618</v>
      </c>
      <c r="J96" s="77">
        <v>20870</v>
      </c>
      <c r="K96" s="77">
        <v>0</v>
      </c>
      <c r="L96" s="77">
        <v>340.11676213999999</v>
      </c>
      <c r="M96" s="78">
        <v>0</v>
      </c>
      <c r="N96" s="78">
        <v>1.2500000000000001E-2</v>
      </c>
      <c r="O96" s="78">
        <v>2.2000000000000001E-3</v>
      </c>
    </row>
    <row r="97" spans="2:15">
      <c r="B97" t="s">
        <v>784</v>
      </c>
      <c r="C97" t="s">
        <v>785</v>
      </c>
      <c r="D97" t="s">
        <v>518</v>
      </c>
      <c r="E97" t="s">
        <v>511</v>
      </c>
      <c r="F97" t="s">
        <v>786</v>
      </c>
      <c r="G97" t="s">
        <v>787</v>
      </c>
      <c r="H97" t="s">
        <v>113</v>
      </c>
      <c r="I97" s="77">
        <v>6569</v>
      </c>
      <c r="J97" s="77">
        <v>289.2</v>
      </c>
      <c r="K97" s="77">
        <v>0</v>
      </c>
      <c r="L97" s="77">
        <v>79.683315331200006</v>
      </c>
      <c r="M97" s="78">
        <v>0</v>
      </c>
      <c r="N97" s="78">
        <v>2.8999999999999998E-3</v>
      </c>
      <c r="O97" s="78">
        <v>5.0000000000000001E-4</v>
      </c>
    </row>
    <row r="98" spans="2:15">
      <c r="B98" t="s">
        <v>788</v>
      </c>
      <c r="C98" t="s">
        <v>789</v>
      </c>
      <c r="D98" t="s">
        <v>747</v>
      </c>
      <c r="E98" t="s">
        <v>511</v>
      </c>
      <c r="F98" t="s">
        <v>790</v>
      </c>
      <c r="G98" t="s">
        <v>787</v>
      </c>
      <c r="H98" t="s">
        <v>106</v>
      </c>
      <c r="I98" s="77">
        <v>0</v>
      </c>
      <c r="J98" s="77">
        <v>0</v>
      </c>
      <c r="K98" s="77">
        <v>0.62731809999999999</v>
      </c>
      <c r="L98" s="77">
        <v>0.62731809999999999</v>
      </c>
      <c r="M98" s="78">
        <v>0</v>
      </c>
      <c r="N98" s="78">
        <v>0</v>
      </c>
      <c r="O98" s="78">
        <v>0</v>
      </c>
    </row>
    <row r="99" spans="2:15">
      <c r="B99" t="s">
        <v>791</v>
      </c>
      <c r="C99" t="s">
        <v>792</v>
      </c>
      <c r="D99" t="s">
        <v>303</v>
      </c>
      <c r="E99" t="s">
        <v>511</v>
      </c>
      <c r="F99" t="s">
        <v>793</v>
      </c>
      <c r="G99" t="s">
        <v>794</v>
      </c>
      <c r="H99" t="s">
        <v>110</v>
      </c>
      <c r="I99" s="77">
        <v>5591</v>
      </c>
      <c r="J99" s="77">
        <v>4091.5</v>
      </c>
      <c r="K99" s="77">
        <v>0</v>
      </c>
      <c r="L99" s="77">
        <v>805.67780432999996</v>
      </c>
      <c r="M99" s="78">
        <v>0</v>
      </c>
      <c r="N99" s="78">
        <v>2.9600000000000001E-2</v>
      </c>
      <c r="O99" s="78">
        <v>5.1999999999999998E-3</v>
      </c>
    </row>
    <row r="100" spans="2:15">
      <c r="B100" t="s">
        <v>795</v>
      </c>
      <c r="C100" t="s">
        <v>796</v>
      </c>
      <c r="D100" t="s">
        <v>747</v>
      </c>
      <c r="E100" t="s">
        <v>511</v>
      </c>
      <c r="F100" t="s">
        <v>797</v>
      </c>
      <c r="G100" t="s">
        <v>794</v>
      </c>
      <c r="H100" t="s">
        <v>106</v>
      </c>
      <c r="I100" s="77">
        <v>9162</v>
      </c>
      <c r="J100" s="77">
        <v>12042</v>
      </c>
      <c r="K100" s="77">
        <v>0</v>
      </c>
      <c r="L100" s="77">
        <v>3431.2258044</v>
      </c>
      <c r="M100" s="78">
        <v>0</v>
      </c>
      <c r="N100" s="78">
        <v>0.12590000000000001</v>
      </c>
      <c r="O100" s="78">
        <v>2.2100000000000002E-2</v>
      </c>
    </row>
    <row r="101" spans="2:15">
      <c r="B101" t="s">
        <v>798</v>
      </c>
      <c r="C101" t="s">
        <v>799</v>
      </c>
      <c r="D101" t="s">
        <v>740</v>
      </c>
      <c r="E101" t="s">
        <v>511</v>
      </c>
      <c r="F101" t="s">
        <v>800</v>
      </c>
      <c r="G101" t="s">
        <v>742</v>
      </c>
      <c r="H101" t="s">
        <v>106</v>
      </c>
      <c r="I101" s="77">
        <v>924</v>
      </c>
      <c r="J101" s="77">
        <v>33932</v>
      </c>
      <c r="K101" s="77">
        <v>0</v>
      </c>
      <c r="L101" s="77">
        <v>975.08352479999996</v>
      </c>
      <c r="M101" s="78">
        <v>0</v>
      </c>
      <c r="N101" s="78">
        <v>3.5799999999999998E-2</v>
      </c>
      <c r="O101" s="78">
        <v>6.3E-3</v>
      </c>
    </row>
    <row r="102" spans="2:15">
      <c r="B102" t="s">
        <v>801</v>
      </c>
      <c r="C102" t="s">
        <v>802</v>
      </c>
      <c r="D102" t="s">
        <v>518</v>
      </c>
      <c r="E102" t="s">
        <v>511</v>
      </c>
      <c r="F102" t="s">
        <v>803</v>
      </c>
      <c r="G102" t="s">
        <v>534</v>
      </c>
      <c r="H102" t="s">
        <v>106</v>
      </c>
      <c r="I102" s="77">
        <v>496</v>
      </c>
      <c r="J102" s="77">
        <v>165350</v>
      </c>
      <c r="K102" s="77">
        <v>0</v>
      </c>
      <c r="L102" s="77">
        <v>2550.6229600000001</v>
      </c>
      <c r="M102" s="78">
        <v>0</v>
      </c>
      <c r="N102" s="78">
        <v>9.3600000000000003E-2</v>
      </c>
      <c r="O102" s="78">
        <v>1.6400000000000001E-2</v>
      </c>
    </row>
    <row r="103" spans="2:15">
      <c r="B103" t="s">
        <v>804</v>
      </c>
      <c r="C103" t="s">
        <v>805</v>
      </c>
      <c r="D103" t="s">
        <v>518</v>
      </c>
      <c r="E103" t="s">
        <v>511</v>
      </c>
      <c r="F103" t="s">
        <v>806</v>
      </c>
      <c r="G103" t="s">
        <v>496</v>
      </c>
      <c r="H103" t="s">
        <v>113</v>
      </c>
      <c r="I103" s="77">
        <v>12338</v>
      </c>
      <c r="J103" s="77">
        <v>867.5</v>
      </c>
      <c r="K103" s="77">
        <v>0</v>
      </c>
      <c r="L103" s="77">
        <v>448.93564995999998</v>
      </c>
      <c r="M103" s="78">
        <v>1E-4</v>
      </c>
      <c r="N103" s="78">
        <v>1.6500000000000001E-2</v>
      </c>
      <c r="O103" s="78">
        <v>2.8999999999999998E-3</v>
      </c>
    </row>
    <row r="104" spans="2:15">
      <c r="B104" t="s">
        <v>245</v>
      </c>
      <c r="E104" s="16"/>
      <c r="F104" s="16"/>
      <c r="G104" s="16"/>
    </row>
    <row r="105" spans="2:15">
      <c r="B105" t="s">
        <v>307</v>
      </c>
      <c r="E105" s="16"/>
      <c r="F105" s="16"/>
      <c r="G105" s="16"/>
    </row>
    <row r="106" spans="2:15">
      <c r="B106" t="s">
        <v>308</v>
      </c>
      <c r="E106" s="16"/>
      <c r="F106" s="16"/>
      <c r="G106" s="16"/>
    </row>
    <row r="107" spans="2:15">
      <c r="B107" t="s">
        <v>309</v>
      </c>
      <c r="E107" s="16"/>
      <c r="F107" s="16"/>
      <c r="G107" s="16"/>
    </row>
    <row r="108" spans="2:15">
      <c r="B108" t="s">
        <v>310</v>
      </c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1113</v>
      </c>
    </row>
    <row r="3" spans="2:63">
      <c r="B3" s="2" t="s">
        <v>2</v>
      </c>
      <c r="C3" t="s">
        <v>1114</v>
      </c>
    </row>
    <row r="4" spans="2:63">
      <c r="B4" s="2" t="s">
        <v>3</v>
      </c>
      <c r="C4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78362.2</v>
      </c>
      <c r="I11" s="7"/>
      <c r="J11" s="75">
        <v>163.97838870000001</v>
      </c>
      <c r="K11" s="75">
        <v>25044.948661459999</v>
      </c>
      <c r="L11" s="7"/>
      <c r="M11" s="76">
        <v>1</v>
      </c>
      <c r="N11" s="76">
        <v>0.1615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0.2</v>
      </c>
      <c r="J12" s="81">
        <v>0</v>
      </c>
      <c r="K12" s="81">
        <v>7.6765999999999998E-4</v>
      </c>
      <c r="M12" s="80">
        <v>0</v>
      </c>
      <c r="N12" s="80">
        <v>0</v>
      </c>
    </row>
    <row r="13" spans="2:63">
      <c r="B13" s="79" t="s">
        <v>807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808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809</v>
      </c>
      <c r="D17" s="16"/>
      <c r="E17" s="16"/>
      <c r="F17" s="16"/>
      <c r="G17" s="16"/>
      <c r="H17" s="81">
        <v>0.2</v>
      </c>
      <c r="J17" s="81">
        <v>0</v>
      </c>
      <c r="K17" s="81">
        <v>7.6765999999999998E-4</v>
      </c>
      <c r="M17" s="80">
        <v>0</v>
      </c>
      <c r="N17" s="80">
        <v>0</v>
      </c>
    </row>
    <row r="18" spans="2:14">
      <c r="B18" t="s">
        <v>810</v>
      </c>
      <c r="C18" t="s">
        <v>811</v>
      </c>
      <c r="D18" t="s">
        <v>100</v>
      </c>
      <c r="E18" t="s">
        <v>812</v>
      </c>
      <c r="F18" t="s">
        <v>813</v>
      </c>
      <c r="G18" t="s">
        <v>102</v>
      </c>
      <c r="H18" s="77">
        <v>0.2</v>
      </c>
      <c r="I18" s="77">
        <v>383.83</v>
      </c>
      <c r="J18" s="77">
        <v>0</v>
      </c>
      <c r="K18" s="77">
        <v>7.6765999999999998E-4</v>
      </c>
      <c r="L18" s="78">
        <v>0</v>
      </c>
      <c r="M18" s="78">
        <v>0</v>
      </c>
      <c r="N18" s="78">
        <v>0</v>
      </c>
    </row>
    <row r="19" spans="2:14">
      <c r="B19" s="79" t="s">
        <v>814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508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239</v>
      </c>
      <c r="C22" t="s">
        <v>239</v>
      </c>
      <c r="D22" s="16"/>
      <c r="E22" s="16"/>
      <c r="F22" t="s">
        <v>239</v>
      </c>
      <c r="G22" t="s">
        <v>239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815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239</v>
      </c>
      <c r="C24" t="s">
        <v>239</v>
      </c>
      <c r="D24" s="16"/>
      <c r="E24" s="16"/>
      <c r="F24" t="s">
        <v>239</v>
      </c>
      <c r="G24" t="s">
        <v>239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243</v>
      </c>
      <c r="D25" s="16"/>
      <c r="E25" s="16"/>
      <c r="F25" s="16"/>
      <c r="G25" s="16"/>
      <c r="H25" s="81">
        <v>78362</v>
      </c>
      <c r="J25" s="81">
        <v>163.97838870000001</v>
      </c>
      <c r="K25" s="81">
        <v>25044.947893799999</v>
      </c>
      <c r="M25" s="80">
        <v>1</v>
      </c>
      <c r="N25" s="80">
        <v>0.1615</v>
      </c>
    </row>
    <row r="26" spans="2:14">
      <c r="B26" s="79" t="s">
        <v>816</v>
      </c>
      <c r="D26" s="16"/>
      <c r="E26" s="16"/>
      <c r="F26" s="16"/>
      <c r="G26" s="16"/>
      <c r="H26" s="81">
        <v>78362</v>
      </c>
      <c r="J26" s="81">
        <v>163.97838870000001</v>
      </c>
      <c r="K26" s="81">
        <v>25044.947893799999</v>
      </c>
      <c r="M26" s="80">
        <v>1</v>
      </c>
      <c r="N26" s="80">
        <v>0.1615</v>
      </c>
    </row>
    <row r="27" spans="2:14">
      <c r="B27" t="s">
        <v>817</v>
      </c>
      <c r="C27" t="s">
        <v>818</v>
      </c>
      <c r="D27" t="s">
        <v>747</v>
      </c>
      <c r="E27" t="s">
        <v>769</v>
      </c>
      <c r="F27" t="s">
        <v>819</v>
      </c>
      <c r="G27" t="s">
        <v>106</v>
      </c>
      <c r="H27" s="77">
        <v>373</v>
      </c>
      <c r="I27" s="77">
        <v>22293</v>
      </c>
      <c r="J27" s="77">
        <v>0</v>
      </c>
      <c r="K27" s="77">
        <v>258.60548790000001</v>
      </c>
      <c r="L27" s="78">
        <v>0</v>
      </c>
      <c r="M27" s="78">
        <v>1.03E-2</v>
      </c>
      <c r="N27" s="78">
        <v>1.6999999999999999E-3</v>
      </c>
    </row>
    <row r="28" spans="2:14">
      <c r="B28" t="s">
        <v>820</v>
      </c>
      <c r="C28" t="s">
        <v>821</v>
      </c>
      <c r="D28" t="s">
        <v>747</v>
      </c>
      <c r="E28" t="s">
        <v>769</v>
      </c>
      <c r="F28" t="s">
        <v>819</v>
      </c>
      <c r="G28" t="s">
        <v>106</v>
      </c>
      <c r="H28" s="77">
        <v>5855</v>
      </c>
      <c r="I28" s="77">
        <v>7815</v>
      </c>
      <c r="J28" s="77">
        <v>0</v>
      </c>
      <c r="K28" s="77">
        <v>1423.0372574999999</v>
      </c>
      <c r="L28" s="78">
        <v>1E-4</v>
      </c>
      <c r="M28" s="78">
        <v>5.6800000000000003E-2</v>
      </c>
      <c r="N28" s="78">
        <v>9.1999999999999998E-3</v>
      </c>
    </row>
    <row r="29" spans="2:14">
      <c r="B29" t="s">
        <v>822</v>
      </c>
      <c r="C29" t="s">
        <v>823</v>
      </c>
      <c r="D29" t="s">
        <v>766</v>
      </c>
      <c r="E29" t="s">
        <v>824</v>
      </c>
      <c r="F29" t="s">
        <v>819</v>
      </c>
      <c r="G29" t="s">
        <v>201</v>
      </c>
      <c r="H29" s="77">
        <v>442</v>
      </c>
      <c r="I29" s="77">
        <v>2972500</v>
      </c>
      <c r="J29" s="77">
        <v>0</v>
      </c>
      <c r="K29" s="77">
        <v>354.92208829999998</v>
      </c>
      <c r="L29" s="78">
        <v>0</v>
      </c>
      <c r="M29" s="78">
        <v>1.4200000000000001E-2</v>
      </c>
      <c r="N29" s="78">
        <v>2.3E-3</v>
      </c>
    </row>
    <row r="30" spans="2:14">
      <c r="B30" t="s">
        <v>825</v>
      </c>
      <c r="C30" t="s">
        <v>826</v>
      </c>
      <c r="D30" t="s">
        <v>747</v>
      </c>
      <c r="E30" t="s">
        <v>827</v>
      </c>
      <c r="F30" t="s">
        <v>819</v>
      </c>
      <c r="G30" t="s">
        <v>106</v>
      </c>
      <c r="H30" s="77">
        <v>16863</v>
      </c>
      <c r="I30" s="77">
        <v>3665</v>
      </c>
      <c r="J30" s="77">
        <v>0</v>
      </c>
      <c r="K30" s="77">
        <v>1922.0700345</v>
      </c>
      <c r="L30" s="78">
        <v>4.0000000000000002E-4</v>
      </c>
      <c r="M30" s="78">
        <v>7.6700000000000004E-2</v>
      </c>
      <c r="N30" s="78">
        <v>1.24E-2</v>
      </c>
    </row>
    <row r="31" spans="2:14">
      <c r="B31" t="s">
        <v>828</v>
      </c>
      <c r="C31" t="s">
        <v>829</v>
      </c>
      <c r="D31" t="s">
        <v>740</v>
      </c>
      <c r="E31" t="s">
        <v>830</v>
      </c>
      <c r="F31" t="s">
        <v>819</v>
      </c>
      <c r="G31" t="s">
        <v>106</v>
      </c>
      <c r="H31" s="77">
        <v>7996</v>
      </c>
      <c r="I31" s="77">
        <v>40035</v>
      </c>
      <c r="J31" s="77">
        <v>10.8691701</v>
      </c>
      <c r="K31" s="77">
        <v>9966.5968161000001</v>
      </c>
      <c r="L31" s="78">
        <v>0</v>
      </c>
      <c r="M31" s="78">
        <v>0.39789999999999998</v>
      </c>
      <c r="N31" s="78">
        <v>6.4299999999999996E-2</v>
      </c>
    </row>
    <row r="32" spans="2:14">
      <c r="B32" t="s">
        <v>831</v>
      </c>
      <c r="C32" t="s">
        <v>832</v>
      </c>
      <c r="D32" t="s">
        <v>747</v>
      </c>
      <c r="E32" t="s">
        <v>833</v>
      </c>
      <c r="F32" t="s">
        <v>819</v>
      </c>
      <c r="G32" t="s">
        <v>106</v>
      </c>
      <c r="H32" s="77">
        <v>19079</v>
      </c>
      <c r="I32" s="77">
        <v>3709</v>
      </c>
      <c r="J32" s="77">
        <v>153.10921859999999</v>
      </c>
      <c r="K32" s="77">
        <v>2353.8699606999999</v>
      </c>
      <c r="L32" s="78">
        <v>1E-4</v>
      </c>
      <c r="M32" s="78">
        <v>9.4E-2</v>
      </c>
      <c r="N32" s="78">
        <v>1.52E-2</v>
      </c>
    </row>
    <row r="33" spans="2:14">
      <c r="B33" t="s">
        <v>834</v>
      </c>
      <c r="C33" t="s">
        <v>835</v>
      </c>
      <c r="D33" t="s">
        <v>747</v>
      </c>
      <c r="E33" t="s">
        <v>836</v>
      </c>
      <c r="F33" t="s">
        <v>819</v>
      </c>
      <c r="G33" t="s">
        <v>106</v>
      </c>
      <c r="H33" s="77">
        <v>23789</v>
      </c>
      <c r="I33" s="77">
        <v>3912</v>
      </c>
      <c r="J33" s="77">
        <v>0</v>
      </c>
      <c r="K33" s="77">
        <v>2894.2458648000002</v>
      </c>
      <c r="L33" s="78">
        <v>0</v>
      </c>
      <c r="M33" s="78">
        <v>0.11559999999999999</v>
      </c>
      <c r="N33" s="78">
        <v>1.8700000000000001E-2</v>
      </c>
    </row>
    <row r="34" spans="2:14">
      <c r="B34" t="s">
        <v>837</v>
      </c>
      <c r="C34" t="s">
        <v>838</v>
      </c>
      <c r="D34" t="s">
        <v>747</v>
      </c>
      <c r="E34" t="s">
        <v>836</v>
      </c>
      <c r="F34" t="s">
        <v>819</v>
      </c>
      <c r="G34" t="s">
        <v>106</v>
      </c>
      <c r="H34" s="77">
        <v>3965</v>
      </c>
      <c r="I34" s="77">
        <v>47616</v>
      </c>
      <c r="J34" s="77">
        <v>0</v>
      </c>
      <c r="K34" s="77">
        <v>5871.6003840000003</v>
      </c>
      <c r="L34" s="78">
        <v>0</v>
      </c>
      <c r="M34" s="78">
        <v>0.2344</v>
      </c>
      <c r="N34" s="78">
        <v>3.7900000000000003E-2</v>
      </c>
    </row>
    <row r="35" spans="2:14">
      <c r="B35" s="79" t="s">
        <v>839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239</v>
      </c>
      <c r="C36" t="s">
        <v>239</v>
      </c>
      <c r="D36" s="16"/>
      <c r="E36" s="16"/>
      <c r="F36" t="s">
        <v>239</v>
      </c>
      <c r="G36" t="s">
        <v>239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508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239</v>
      </c>
      <c r="C38" t="s">
        <v>239</v>
      </c>
      <c r="D38" s="16"/>
      <c r="E38" s="16"/>
      <c r="F38" t="s">
        <v>239</v>
      </c>
      <c r="G38" t="s">
        <v>239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815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239</v>
      </c>
      <c r="C40" t="s">
        <v>239</v>
      </c>
      <c r="D40" s="16"/>
      <c r="E40" s="16"/>
      <c r="F40" t="s">
        <v>239</v>
      </c>
      <c r="G40" t="s">
        <v>239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245</v>
      </c>
      <c r="D41" s="16"/>
      <c r="E41" s="16"/>
      <c r="F41" s="16"/>
      <c r="G41" s="16"/>
    </row>
    <row r="42" spans="2:14">
      <c r="B42" t="s">
        <v>307</v>
      </c>
      <c r="D42" s="16"/>
      <c r="E42" s="16"/>
      <c r="F42" s="16"/>
      <c r="G42" s="16"/>
    </row>
    <row r="43" spans="2:14">
      <c r="B43" t="s">
        <v>308</v>
      </c>
      <c r="D43" s="16"/>
      <c r="E43" s="16"/>
      <c r="F43" s="16"/>
      <c r="G43" s="16"/>
    </row>
    <row r="44" spans="2:14">
      <c r="B44" t="s">
        <v>309</v>
      </c>
      <c r="D44" s="16"/>
      <c r="E44" s="16"/>
      <c r="F44" s="16"/>
      <c r="G44" s="16"/>
    </row>
    <row r="45" spans="2:14">
      <c r="B45" t="s">
        <v>310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1113</v>
      </c>
    </row>
    <row r="3" spans="2:65">
      <c r="B3" s="2" t="s">
        <v>2</v>
      </c>
      <c r="C3" t="s">
        <v>1114</v>
      </c>
    </row>
    <row r="4" spans="2:65">
      <c r="B4" s="2" t="s">
        <v>3</v>
      </c>
      <c r="C4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16532.97</v>
      </c>
      <c r="K11" s="7"/>
      <c r="L11" s="75">
        <v>3364.7451827333498</v>
      </c>
      <c r="M11" s="7"/>
      <c r="N11" s="76">
        <v>1</v>
      </c>
      <c r="O11" s="76">
        <v>2.1700000000000001E-2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16532.97</v>
      </c>
      <c r="L21" s="81">
        <v>3364.7451827333498</v>
      </c>
      <c r="N21" s="80">
        <v>1</v>
      </c>
      <c r="O21" s="80">
        <v>2.1700000000000001E-2</v>
      </c>
    </row>
    <row r="22" spans="2:15">
      <c r="B22" s="79" t="s">
        <v>840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I25" t="s">
        <v>239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16532.97</v>
      </c>
      <c r="L26" s="81">
        <v>3364.7451827333498</v>
      </c>
      <c r="N26" s="80">
        <v>1</v>
      </c>
      <c r="O26" s="80">
        <v>2.1700000000000001E-2</v>
      </c>
    </row>
    <row r="27" spans="2:15">
      <c r="B27" t="s">
        <v>842</v>
      </c>
      <c r="C27" t="s">
        <v>843</v>
      </c>
      <c r="D27" t="s">
        <v>123</v>
      </c>
      <c r="E27" t="s">
        <v>844</v>
      </c>
      <c r="F27" t="s">
        <v>845</v>
      </c>
      <c r="G27" t="s">
        <v>846</v>
      </c>
      <c r="H27" t="s">
        <v>515</v>
      </c>
      <c r="I27" t="s">
        <v>106</v>
      </c>
      <c r="J27" s="77">
        <v>461</v>
      </c>
      <c r="K27" s="77">
        <v>19620.14</v>
      </c>
      <c r="L27" s="77">
        <v>281.29590919399999</v>
      </c>
      <c r="M27" s="78">
        <v>2.9999999999999997E-4</v>
      </c>
      <c r="N27" s="78">
        <v>8.3599999999999994E-2</v>
      </c>
      <c r="O27" s="78">
        <v>1.8E-3</v>
      </c>
    </row>
    <row r="28" spans="2:15">
      <c r="B28" t="s">
        <v>239</v>
      </c>
      <c r="C28" t="s">
        <v>847</v>
      </c>
      <c r="D28" t="s">
        <v>123</v>
      </c>
      <c r="E28" t="s">
        <v>848</v>
      </c>
      <c r="F28" t="s">
        <v>819</v>
      </c>
      <c r="G28" t="s">
        <v>239</v>
      </c>
      <c r="H28" t="s">
        <v>423</v>
      </c>
      <c r="I28" t="s">
        <v>106</v>
      </c>
      <c r="J28" s="77">
        <v>525</v>
      </c>
      <c r="K28" s="77">
        <v>16287.05</v>
      </c>
      <c r="L28" s="77">
        <v>265.92680887500001</v>
      </c>
      <c r="M28" s="78">
        <v>5.0000000000000001E-4</v>
      </c>
      <c r="N28" s="78">
        <v>7.9000000000000001E-2</v>
      </c>
      <c r="O28" s="78">
        <v>1.6999999999999999E-3</v>
      </c>
    </row>
    <row r="29" spans="2:15">
      <c r="B29" t="s">
        <v>849</v>
      </c>
      <c r="C29" t="s">
        <v>850</v>
      </c>
      <c r="D29" t="s">
        <v>123</v>
      </c>
      <c r="E29" t="s">
        <v>851</v>
      </c>
      <c r="F29" t="s">
        <v>819</v>
      </c>
      <c r="G29" t="s">
        <v>239</v>
      </c>
      <c r="H29" t="s">
        <v>423</v>
      </c>
      <c r="I29" t="s">
        <v>106</v>
      </c>
      <c r="J29" s="77">
        <v>414</v>
      </c>
      <c r="K29" s="77">
        <v>22157</v>
      </c>
      <c r="L29" s="77">
        <v>285.28023780000001</v>
      </c>
      <c r="M29" s="78">
        <v>1E-4</v>
      </c>
      <c r="N29" s="78">
        <v>8.48E-2</v>
      </c>
      <c r="O29" s="78">
        <v>1.8E-3</v>
      </c>
    </row>
    <row r="30" spans="2:15">
      <c r="B30" t="s">
        <v>852</v>
      </c>
      <c r="C30" t="s">
        <v>853</v>
      </c>
      <c r="D30" t="s">
        <v>123</v>
      </c>
      <c r="E30" t="s">
        <v>854</v>
      </c>
      <c r="F30" t="s">
        <v>819</v>
      </c>
      <c r="G30" t="s">
        <v>239</v>
      </c>
      <c r="H30" t="s">
        <v>423</v>
      </c>
      <c r="I30" t="s">
        <v>201</v>
      </c>
      <c r="J30" s="77">
        <v>9188</v>
      </c>
      <c r="K30" s="77">
        <v>191400</v>
      </c>
      <c r="L30" s="77">
        <v>475.06366564799998</v>
      </c>
      <c r="M30" s="78">
        <v>1E-4</v>
      </c>
      <c r="N30" s="78">
        <v>0.14119999999999999</v>
      </c>
      <c r="O30" s="78">
        <v>3.0999999999999999E-3</v>
      </c>
    </row>
    <row r="31" spans="2:15">
      <c r="B31" t="s">
        <v>855</v>
      </c>
      <c r="C31" t="s">
        <v>856</v>
      </c>
      <c r="D31" t="s">
        <v>123</v>
      </c>
      <c r="E31" t="s">
        <v>854</v>
      </c>
      <c r="F31" t="s">
        <v>819</v>
      </c>
      <c r="G31" t="s">
        <v>239</v>
      </c>
      <c r="H31" t="s">
        <v>423</v>
      </c>
      <c r="I31" t="s">
        <v>110</v>
      </c>
      <c r="J31" s="77">
        <v>3154</v>
      </c>
      <c r="K31" s="77">
        <v>6382</v>
      </c>
      <c r="L31" s="77">
        <v>708.93732216000001</v>
      </c>
      <c r="M31" s="78">
        <v>1E-4</v>
      </c>
      <c r="N31" s="78">
        <v>0.2107</v>
      </c>
      <c r="O31" s="78">
        <v>4.5999999999999999E-3</v>
      </c>
    </row>
    <row r="32" spans="2:15">
      <c r="B32" t="s">
        <v>857</v>
      </c>
      <c r="C32" t="s">
        <v>858</v>
      </c>
      <c r="D32" t="s">
        <v>123</v>
      </c>
      <c r="E32" t="s">
        <v>859</v>
      </c>
      <c r="F32" t="s">
        <v>819</v>
      </c>
      <c r="G32" t="s">
        <v>239</v>
      </c>
      <c r="H32" t="s">
        <v>423</v>
      </c>
      <c r="I32" t="s">
        <v>106</v>
      </c>
      <c r="J32" s="77">
        <v>14</v>
      </c>
      <c r="K32" s="77">
        <v>386264.4</v>
      </c>
      <c r="L32" s="77">
        <v>168.17951976000001</v>
      </c>
      <c r="M32" s="78">
        <v>2.9999999999999997E-4</v>
      </c>
      <c r="N32" s="78">
        <v>0.05</v>
      </c>
      <c r="O32" s="78">
        <v>1.1000000000000001E-3</v>
      </c>
    </row>
    <row r="33" spans="2:15">
      <c r="B33" t="s">
        <v>860</v>
      </c>
      <c r="C33" t="s">
        <v>861</v>
      </c>
      <c r="D33" t="s">
        <v>862</v>
      </c>
      <c r="E33" t="s">
        <v>863</v>
      </c>
      <c r="F33" t="s">
        <v>845</v>
      </c>
      <c r="G33" t="s">
        <v>239</v>
      </c>
      <c r="H33" t="s">
        <v>423</v>
      </c>
      <c r="I33" t="s">
        <v>200</v>
      </c>
      <c r="J33" s="77">
        <v>174</v>
      </c>
      <c r="K33" s="77">
        <v>33900</v>
      </c>
      <c r="L33" s="77">
        <v>200.3695434</v>
      </c>
      <c r="M33" s="78">
        <v>0</v>
      </c>
      <c r="N33" s="78">
        <v>5.9499999999999997E-2</v>
      </c>
      <c r="O33" s="78">
        <v>1.2999999999999999E-3</v>
      </c>
    </row>
    <row r="34" spans="2:15">
      <c r="B34" t="s">
        <v>864</v>
      </c>
      <c r="C34" t="s">
        <v>865</v>
      </c>
      <c r="D34" t="s">
        <v>123</v>
      </c>
      <c r="E34" t="s">
        <v>866</v>
      </c>
      <c r="F34" t="s">
        <v>819</v>
      </c>
      <c r="G34" t="s">
        <v>239</v>
      </c>
      <c r="H34" t="s">
        <v>423</v>
      </c>
      <c r="I34" t="s">
        <v>106</v>
      </c>
      <c r="J34" s="77">
        <v>1674.97</v>
      </c>
      <c r="K34" s="77">
        <v>2554.0500000000002</v>
      </c>
      <c r="L34" s="77">
        <v>133.04446669635001</v>
      </c>
      <c r="M34" s="78">
        <v>1E-4</v>
      </c>
      <c r="N34" s="78">
        <v>3.95E-2</v>
      </c>
      <c r="O34" s="78">
        <v>8.9999999999999998E-4</v>
      </c>
    </row>
    <row r="35" spans="2:15">
      <c r="B35" t="s">
        <v>867</v>
      </c>
      <c r="C35" t="s">
        <v>868</v>
      </c>
      <c r="D35" t="s">
        <v>123</v>
      </c>
      <c r="E35" t="s">
        <v>869</v>
      </c>
      <c r="F35" t="s">
        <v>819</v>
      </c>
      <c r="G35" t="s">
        <v>239</v>
      </c>
      <c r="H35" t="s">
        <v>423</v>
      </c>
      <c r="I35" t="s">
        <v>110</v>
      </c>
      <c r="J35" s="77">
        <v>597</v>
      </c>
      <c r="K35" s="77">
        <v>12145</v>
      </c>
      <c r="L35" s="77">
        <v>255.36489929999999</v>
      </c>
      <c r="M35" s="78">
        <v>2.0000000000000001E-4</v>
      </c>
      <c r="N35" s="78">
        <v>7.5899999999999995E-2</v>
      </c>
      <c r="O35" s="78">
        <v>1.6000000000000001E-3</v>
      </c>
    </row>
    <row r="36" spans="2:15">
      <c r="B36" t="s">
        <v>870</v>
      </c>
      <c r="C36" t="s">
        <v>871</v>
      </c>
      <c r="D36" t="s">
        <v>123</v>
      </c>
      <c r="E36" t="s">
        <v>872</v>
      </c>
      <c r="F36" t="s">
        <v>819</v>
      </c>
      <c r="G36" t="s">
        <v>239</v>
      </c>
      <c r="H36" t="s">
        <v>423</v>
      </c>
      <c r="I36" t="s">
        <v>106</v>
      </c>
      <c r="J36" s="77">
        <v>331</v>
      </c>
      <c r="K36" s="77">
        <v>57439</v>
      </c>
      <c r="L36" s="77">
        <v>591.28280989999996</v>
      </c>
      <c r="M36" s="78">
        <v>8.9999999999999998E-4</v>
      </c>
      <c r="N36" s="78">
        <v>0.1757</v>
      </c>
      <c r="O36" s="78">
        <v>3.8E-3</v>
      </c>
    </row>
    <row r="37" spans="2:15">
      <c r="B37" s="79" t="s">
        <v>508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239</v>
      </c>
      <c r="C38" t="s">
        <v>239</v>
      </c>
      <c r="D38" s="16"/>
      <c r="E38" s="16"/>
      <c r="F38" t="s">
        <v>239</v>
      </c>
      <c r="G38" t="s">
        <v>239</v>
      </c>
      <c r="I38" t="s">
        <v>239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245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B42" t="s">
        <v>309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1113</v>
      </c>
    </row>
    <row r="3" spans="2:60">
      <c r="B3" s="2" t="s">
        <v>2</v>
      </c>
      <c r="C3" t="s">
        <v>1114</v>
      </c>
    </row>
    <row r="4" spans="2:60">
      <c r="B4" s="2" t="s">
        <v>3</v>
      </c>
      <c r="C4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59305</v>
      </c>
      <c r="H11" s="7"/>
      <c r="I11" s="75">
        <v>44.756601463999999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58256</v>
      </c>
      <c r="I12" s="81">
        <v>40.185516</v>
      </c>
      <c r="K12" s="80">
        <v>0.89790000000000003</v>
      </c>
      <c r="L12" s="80">
        <v>2.9999999999999997E-4</v>
      </c>
    </row>
    <row r="13" spans="2:60">
      <c r="B13" s="79" t="s">
        <v>873</v>
      </c>
      <c r="D13" s="16"/>
      <c r="E13" s="16"/>
      <c r="G13" s="81">
        <v>58256</v>
      </c>
      <c r="I13" s="81">
        <v>40.185516</v>
      </c>
      <c r="K13" s="80">
        <v>0.89790000000000003</v>
      </c>
      <c r="L13" s="80">
        <v>2.9999999999999997E-4</v>
      </c>
    </row>
    <row r="14" spans="2:60">
      <c r="B14" t="s">
        <v>874</v>
      </c>
      <c r="C14" t="s">
        <v>875</v>
      </c>
      <c r="D14" t="s">
        <v>100</v>
      </c>
      <c r="E14" t="s">
        <v>601</v>
      </c>
      <c r="F14" t="s">
        <v>102</v>
      </c>
      <c r="G14" s="77">
        <v>4257</v>
      </c>
      <c r="H14" s="77">
        <v>47.8</v>
      </c>
      <c r="I14" s="77">
        <v>2.0348459999999999</v>
      </c>
      <c r="J14" s="78">
        <v>5.8999999999999999E-3</v>
      </c>
      <c r="K14" s="78">
        <v>4.5499999999999999E-2</v>
      </c>
      <c r="L14" s="78">
        <v>0</v>
      </c>
    </row>
    <row r="15" spans="2:60">
      <c r="B15" t="s">
        <v>876</v>
      </c>
      <c r="C15" t="s">
        <v>877</v>
      </c>
      <c r="D15" t="s">
        <v>100</v>
      </c>
      <c r="E15" t="s">
        <v>466</v>
      </c>
      <c r="F15" t="s">
        <v>102</v>
      </c>
      <c r="G15" s="77">
        <v>1280</v>
      </c>
      <c r="H15" s="77">
        <v>632</v>
      </c>
      <c r="I15" s="77">
        <v>8.0896000000000008</v>
      </c>
      <c r="J15" s="78">
        <v>1.1000000000000001E-3</v>
      </c>
      <c r="K15" s="78">
        <v>0.1807</v>
      </c>
      <c r="L15" s="78">
        <v>1E-4</v>
      </c>
    </row>
    <row r="16" spans="2:60">
      <c r="B16" t="s">
        <v>878</v>
      </c>
      <c r="C16" t="s">
        <v>879</v>
      </c>
      <c r="D16" t="s">
        <v>100</v>
      </c>
      <c r="E16" t="s">
        <v>415</v>
      </c>
      <c r="F16" t="s">
        <v>102</v>
      </c>
      <c r="G16" s="77">
        <v>8155</v>
      </c>
      <c r="H16" s="77">
        <v>201.6</v>
      </c>
      <c r="I16" s="77">
        <v>16.440480000000001</v>
      </c>
      <c r="J16" s="78">
        <v>6.9999999999999999E-4</v>
      </c>
      <c r="K16" s="78">
        <v>0.36730000000000002</v>
      </c>
      <c r="L16" s="78">
        <v>1E-4</v>
      </c>
    </row>
    <row r="17" spans="2:12">
      <c r="B17" t="s">
        <v>880</v>
      </c>
      <c r="C17" t="s">
        <v>881</v>
      </c>
      <c r="D17" t="s">
        <v>100</v>
      </c>
      <c r="E17" t="s">
        <v>628</v>
      </c>
      <c r="F17" t="s">
        <v>102</v>
      </c>
      <c r="G17" s="77">
        <v>7598</v>
      </c>
      <c r="H17" s="77">
        <v>29.6</v>
      </c>
      <c r="I17" s="77">
        <v>2.2490079999999999</v>
      </c>
      <c r="J17" s="78">
        <v>3.3E-3</v>
      </c>
      <c r="K17" s="78">
        <v>5.0200000000000002E-2</v>
      </c>
      <c r="L17" s="78">
        <v>0</v>
      </c>
    </row>
    <row r="18" spans="2:12">
      <c r="B18" t="s">
        <v>882</v>
      </c>
      <c r="C18" t="s">
        <v>883</v>
      </c>
      <c r="D18" t="s">
        <v>100</v>
      </c>
      <c r="E18" t="s">
        <v>628</v>
      </c>
      <c r="F18" t="s">
        <v>102</v>
      </c>
      <c r="G18" s="77">
        <v>7500</v>
      </c>
      <c r="H18" s="77">
        <v>34.9</v>
      </c>
      <c r="I18" s="77">
        <v>2.6175000000000002</v>
      </c>
      <c r="J18" s="78">
        <v>4.0000000000000002E-4</v>
      </c>
      <c r="K18" s="78">
        <v>5.8500000000000003E-2</v>
      </c>
      <c r="L18" s="78">
        <v>0</v>
      </c>
    </row>
    <row r="19" spans="2:12">
      <c r="B19" t="s">
        <v>884</v>
      </c>
      <c r="C19" t="s">
        <v>885</v>
      </c>
      <c r="D19" t="s">
        <v>100</v>
      </c>
      <c r="E19" t="s">
        <v>628</v>
      </c>
      <c r="F19" t="s">
        <v>102</v>
      </c>
      <c r="G19" s="77">
        <v>10000</v>
      </c>
      <c r="H19" s="77">
        <v>10.5</v>
      </c>
      <c r="I19" s="77">
        <v>1.05</v>
      </c>
      <c r="J19" s="78">
        <v>4.0000000000000002E-4</v>
      </c>
      <c r="K19" s="78">
        <v>2.35E-2</v>
      </c>
      <c r="L19" s="78">
        <v>0</v>
      </c>
    </row>
    <row r="20" spans="2:12">
      <c r="B20" t="s">
        <v>886</v>
      </c>
      <c r="C20" t="s">
        <v>887</v>
      </c>
      <c r="D20" t="s">
        <v>100</v>
      </c>
      <c r="E20" t="s">
        <v>372</v>
      </c>
      <c r="F20" t="s">
        <v>102</v>
      </c>
      <c r="G20" s="77">
        <v>16500</v>
      </c>
      <c r="H20" s="77">
        <v>39.799999999999997</v>
      </c>
      <c r="I20" s="77">
        <v>6.5670000000000002</v>
      </c>
      <c r="J20" s="78">
        <v>6.9999999999999999E-4</v>
      </c>
      <c r="K20" s="78">
        <v>0.1467</v>
      </c>
      <c r="L20" s="78">
        <v>0</v>
      </c>
    </row>
    <row r="21" spans="2:12">
      <c r="B21" t="s">
        <v>888</v>
      </c>
      <c r="C21" t="s">
        <v>889</v>
      </c>
      <c r="D21" t="s">
        <v>100</v>
      </c>
      <c r="E21" t="s">
        <v>730</v>
      </c>
      <c r="F21" t="s">
        <v>102</v>
      </c>
      <c r="G21" s="77">
        <v>2300</v>
      </c>
      <c r="H21" s="77">
        <v>19.7</v>
      </c>
      <c r="I21" s="77">
        <v>0.4531</v>
      </c>
      <c r="J21" s="78">
        <v>2.9999999999999997E-4</v>
      </c>
      <c r="K21" s="78">
        <v>1.01E-2</v>
      </c>
      <c r="L21" s="78">
        <v>0</v>
      </c>
    </row>
    <row r="22" spans="2:12">
      <c r="B22" t="s">
        <v>890</v>
      </c>
      <c r="C22" t="s">
        <v>891</v>
      </c>
      <c r="D22" t="s">
        <v>100</v>
      </c>
      <c r="E22" t="s">
        <v>129</v>
      </c>
      <c r="F22" t="s">
        <v>102</v>
      </c>
      <c r="G22" s="77">
        <v>666</v>
      </c>
      <c r="H22" s="77">
        <v>102.7</v>
      </c>
      <c r="I22" s="77">
        <v>0.68398199999999998</v>
      </c>
      <c r="J22" s="78">
        <v>8.9999999999999998E-4</v>
      </c>
      <c r="K22" s="78">
        <v>1.5299999999999999E-2</v>
      </c>
      <c r="L22" s="78">
        <v>0</v>
      </c>
    </row>
    <row r="23" spans="2:12">
      <c r="B23" s="79" t="s">
        <v>243</v>
      </c>
      <c r="D23" s="16"/>
      <c r="E23" s="16"/>
      <c r="G23" s="81">
        <v>1049</v>
      </c>
      <c r="I23" s="81">
        <v>4.5710854640000003</v>
      </c>
      <c r="K23" s="80">
        <v>0.1021</v>
      </c>
      <c r="L23" s="80">
        <v>0</v>
      </c>
    </row>
    <row r="24" spans="2:12">
      <c r="B24" s="79" t="s">
        <v>892</v>
      </c>
      <c r="D24" s="16"/>
      <c r="E24" s="16"/>
      <c r="G24" s="81">
        <v>1049</v>
      </c>
      <c r="I24" s="81">
        <v>4.5710854640000003</v>
      </c>
      <c r="K24" s="80">
        <v>0.1021</v>
      </c>
      <c r="L24" s="80">
        <v>0</v>
      </c>
    </row>
    <row r="25" spans="2:12">
      <c r="B25" t="s">
        <v>893</v>
      </c>
      <c r="C25" t="s">
        <v>894</v>
      </c>
      <c r="D25" t="s">
        <v>740</v>
      </c>
      <c r="E25" t="s">
        <v>845</v>
      </c>
      <c r="F25" t="s">
        <v>106</v>
      </c>
      <c r="G25" s="77">
        <v>303</v>
      </c>
      <c r="H25" s="77">
        <v>111</v>
      </c>
      <c r="I25" s="77">
        <v>1.0459863</v>
      </c>
      <c r="J25" s="78">
        <v>0</v>
      </c>
      <c r="K25" s="78">
        <v>2.3400000000000001E-2</v>
      </c>
      <c r="L25" s="78">
        <v>0</v>
      </c>
    </row>
    <row r="26" spans="2:12">
      <c r="B26" t="s">
        <v>895</v>
      </c>
      <c r="C26" t="s">
        <v>896</v>
      </c>
      <c r="D26" t="s">
        <v>740</v>
      </c>
      <c r="E26" t="s">
        <v>534</v>
      </c>
      <c r="F26" t="s">
        <v>106</v>
      </c>
      <c r="G26" s="77">
        <v>746</v>
      </c>
      <c r="H26" s="77">
        <v>151.94</v>
      </c>
      <c r="I26" s="77">
        <v>3.5250991639999998</v>
      </c>
      <c r="J26" s="78">
        <v>0</v>
      </c>
      <c r="K26" s="78">
        <v>7.8799999999999995E-2</v>
      </c>
      <c r="L26" s="78">
        <v>0</v>
      </c>
    </row>
    <row r="27" spans="2:12">
      <c r="B27" t="s">
        <v>245</v>
      </c>
      <c r="D27" s="16"/>
      <c r="E27" s="16"/>
    </row>
    <row r="28" spans="2:12">
      <c r="B28" t="s">
        <v>307</v>
      </c>
      <c r="D28" s="16"/>
      <c r="E28" s="16"/>
    </row>
    <row r="29" spans="2:12">
      <c r="B29" t="s">
        <v>308</v>
      </c>
      <c r="D29" s="16"/>
      <c r="E29" s="16"/>
    </row>
    <row r="30" spans="2:12">
      <c r="B30" t="s">
        <v>309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2022-04-03T18:36:18Z</dcterms:modified>
</cp:coreProperties>
</file>