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<sst xmlns="http://schemas.openxmlformats.org/spreadsheetml/2006/main" count="1254" uniqueCount="197">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</sst>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30/12/2021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329אלטשולר השתלמות כספי</x:v>
      </x:c>
    </x:row>
    <x:row r="4" spans="1:36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45968.58354</x:v>
      </x:c>
      <x:c r="D11" s="94" t="n">
        <x:v>0.1341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279976.5589218</x:v>
      </x:c>
      <x:c r="D13" s="96" t="n">
        <x:v>0.8165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0</x:v>
      </x:c>
      <x:c r="D15" s="96" t="n">
        <x:v>0.00</x:v>
      </x:c>
    </x:row>
    <x:row r="16" spans="1:36">
      <x:c r="A16" s="10" t="s">
        <x:v>13</x:v>
      </x:c>
      <x:c r="B16" s="71" t="s">
        <x:v>19</x:v>
      </x:c>
      <x:c r="C16" s="95" t="n">
        <x:v>0</x:v>
      </x:c>
      <x:c r="D16" s="96" t="n">
        <x:v>0.00</x:v>
      </x:c>
    </x:row>
    <x:row r="17" spans="1:4">
      <x:c r="A17" s="10" t="s">
        <x:v>13</x:v>
      </x:c>
      <x:c r="B17" s="71" t="s">
        <x:v>195</x:v>
      </x:c>
      <x:c r="C17" s="95" t="n">
        <x:v>0</x:v>
      </x:c>
      <x:c r="D17" s="96" t="n">
        <x:v>0.00</x:v>
      </x:c>
    </x:row>
    <x:row r="18" spans="1:4">
      <x:c r="A18" s="10" t="s">
        <x:v>13</x:v>
      </x:c>
      <x:c r="B18" s="71" t="s">
        <x:v>20</x:v>
      </x:c>
      <x:c r="C18" s="95" t="n">
        <x:v>0</x:v>
      </x:c>
      <x:c r="D18" s="96" t="n">
        <x:v>0.00</x:v>
      </x:c>
    </x:row>
    <x:row r="19" spans="1:4">
      <x:c r="A19" s="10" t="s">
        <x:v>13</x:v>
      </x:c>
      <x:c r="B19" s="71" t="s">
        <x:v>21</x:v>
      </x:c>
      <x:c r="C19" s="95" t="n">
        <x:v>0</x:v>
      </x:c>
      <x:c r="D19" s="96" t="n">
        <x:v>0.00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2835.9042</x:v>
      </x:c>
      <x:c r="D22" s="96" t="n">
        <x:v>0.0083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14156.827019776</x:v>
      </x:c>
      <x:c r="D25" s="96" t="n">
        <x:v>0.0413</x:v>
      </x:c>
    </x:row>
    <x:row r="26" spans="1:4">
      <x:c r="A26" s="10" t="s">
        <x:v>13</x:v>
      </x:c>
      <x:c r="B26" s="71" t="s">
        <x:v>18</x:v>
      </x:c>
      <x:c r="C26" s="95" t="n">
        <x:v>0</x:v>
      </x:c>
      <x:c r="D26" s="96" t="n">
        <x:v>0.00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-25.19497</x:v>
      </x:c>
      <x:c r="D37" s="96" t="n">
        <x:v>-0.0001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342912.678711576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30/12/2021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329אלטשולר השתלמות כספי</x:v>
      </x:c>
    </x:row>
    <x:row r="4" spans="2:6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30/12/2021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329אלטשולר השתלמות כספי</x:v>
      </x:c>
    </x:row>
    <x:row r="4" spans="1:60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30/12/2021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329אלטשולר השתלמות כספי</x:v>
      </x:c>
      <x:c r="E3" s="15"/>
    </x:row>
    <x:row r="4" spans="2:8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2.61</x:v>
      </x:c>
      <x:c r="I11" s="7"/>
      <x:c r="J11" s="7"/>
      <x:c r="K11" s="94" t="n">
        <x:v>0.00</x:v>
      </x:c>
      <x:c r="L11" s="93" t="n">
        <x:v>2802000</x:v>
      </x:c>
      <x:c r="M11" s="7"/>
      <x:c r="N11" s="93" t="n">
        <x:v>2835.9042</x:v>
      </x:c>
      <x:c r="O11" s="7"/>
      <x:c r="P11" s="94" t="n">
        <x:v>1.00</x:v>
      </x:c>
      <x:c r="Q11" s="94" t="n">
        <x:v>0.0083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2.61</x:v>
      </x:c>
      <x:c r="K12" s="98" t="n">
        <x:v>0.00</x:v>
      </x:c>
      <x:c r="L12" s="99" t="n">
        <x:v>2802000</x:v>
      </x:c>
      <x:c r="N12" s="99" t="n">
        <x:v>2835.9042</x:v>
      </x:c>
      <x:c r="P12" s="98" t="n">
        <x:v>1.00</x:v>
      </x:c>
      <x:c r="Q12" s="98" t="n">
        <x:v>0.0083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2.61</x:v>
      </x:c>
      <x:c r="K15" s="98" t="n">
        <x:v>0.00</x:v>
      </x:c>
      <x:c r="L15" s="99" t="n">
        <x:v>2802000</x:v>
      </x:c>
      <x:c r="N15" s="99" t="n">
        <x:v>2835.9042</x:v>
      </x:c>
      <x:c r="P15" s="98" t="n">
        <x:v>1.00</x:v>
      </x:c>
      <x:c r="Q15" s="98" t="n">
        <x:v>0.0083</x:v>
      </x:c>
    </x:row>
    <x:row r="16">
      <x:c r="B16" s="0" t="str">
        <x:v>הראל פיקד אגח א- הראל פיקדון סחיר בע"מ</x:v>
      </x:c>
      <x:c r="C16" s="0" t="str">
        <x:v>1159623</x:v>
      </x:c>
      <x:c r="D16" s="0" t="str">
        <x:v>רביות</x:v>
      </x:c>
      <x:c r="E16" s="0" t="str">
        <x:v>Aaa.il</x:v>
      </x:c>
      <x:c r="F16" s="0" t="str">
        <x:v>מידרוג</x:v>
      </x:c>
      <x:c r="G16" s="0" t="str">
        <x:v>29/04/21</x:v>
      </x:c>
      <x:c r="H16" s="95" t="n">
        <x:v>2.61</x:v>
      </x:c>
      <x:c r="I16" s="0" t="str">
        <x:v>שקל חדש</x:v>
      </x:c>
      <x:c r="J16" s="96" t="n">
        <x:v>0.003</x:v>
      </x:c>
      <x:c r="K16" s="96" t="n">
        <x:v>0.00</x:v>
      </x:c>
      <x:c r="L16" s="95" t="n">
        <x:v>2802000</x:v>
      </x:c>
      <x:c r="M16" s="95" t="n">
        <x:v>101.2100</x:v>
      </x:c>
      <x:c r="N16" s="95" t="n">
        <x:v>2835.9042</x:v>
      </x:c>
      <x:c r="O16" s="96" t="n">
        <x:v>0.005</x:v>
      </x:c>
      <x:c r="P16" s="96" t="n">
        <x:v>1.00</x:v>
      </x:c>
      <x:c r="Q16" s="96" t="n">
        <x:v>0.0083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30/12/2021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329אלטשולר השתלמות כספי</x:v>
      </x:c>
    </x:row>
    <x:row r="4" spans="2:7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30/12/2021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329אלטשולר השתלמות כספי</x:v>
      </x:c>
    </x:row>
    <x:row r="4" spans="2:6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2.74</x:v>
      </x:c>
      <x:c r="K11" s="7"/>
      <x:c r="L11" s="7"/>
      <x:c r="M11" s="94" t="n">
        <x:v>0.0046</x:v>
      </x:c>
      <x:c r="N11" s="93" t="n">
        <x:v>14142698.88</x:v>
      </x:c>
      <x:c r="O11" s="7"/>
      <x:c r="P11" s="93" t="n">
        <x:v>14156.827019776</x:v>
      </x:c>
      <x:c r="Q11" s="7"/>
      <x:c r="R11" s="94" t="n">
        <x:v>1.00</x:v>
      </x:c>
      <x:c r="S11" s="94" t="n">
        <x:v>0.0413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2.74</x:v>
      </x:c>
      <x:c r="M12" s="98" t="n">
        <x:v>0.0046</x:v>
      </x:c>
      <x:c r="N12" s="99" t="n">
        <x:v>14142698.88</x:v>
      </x:c>
      <x:c r="P12" s="99" t="n">
        <x:v>14156.827019776</x:v>
      </x:c>
      <x:c r="R12" s="98" t="n">
        <x:v>1.00</x:v>
      </x:c>
      <x:c r="S12" s="98" t="n">
        <x:v>0.0413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1.96</x:v>
      </x:c>
      <x:c r="M13" s="98" t="n">
        <x:v>0.0056</x:v>
      </x:c>
      <x:c r="N13" s="99" t="n">
        <x:v>7009000</x:v>
      </x:c>
      <x:c r="P13" s="99" t="n">
        <x:v>7005.4955</x:v>
      </x:c>
      <x:c r="R13" s="98" t="n">
        <x:v>0.4948</x:v>
      </x:c>
      <x:c r="S13" s="98" t="n">
        <x:v>0.0204</x:v>
      </x:c>
    </x:row>
    <x:row r="14" spans="2:65">
      <x:c r="B14" s="0" t="str">
        <x:v>נעמ אירפורט סיטי- איירפורט סיטי בע"מ</x:v>
      </x:c>
      <x:c r="C14" s="0" t="str">
        <x:v>1156496</x:v>
      </x:c>
      <x:c r="D14" s="0" t="str">
        <x:v>אחר</x:v>
      </x:c>
      <x:c r="E14" s="0" t="str">
        <x:v>511659401</x:v>
      </x:c>
      <x:c r="F14" s="0" t="str">
        <x:v>נדל"ן מניב בישראל</x:v>
      </x:c>
      <x:c r="G14" s="0" t="str">
        <x:v>ilAA</x:v>
      </x:c>
      <x:c r="H14" s="0" t="str">
        <x:v>S&amp;P מעלות</x:v>
      </x:c>
      <x:c r="I14" s="0" t="str">
        <x:v>30/12/21</x:v>
      </x:c>
      <x:c r="J14" s="95" t="n">
        <x:v>1.96</x:v>
      </x:c>
      <x:c r="K14" s="0" t="str">
        <x:v>שקל חדש</x:v>
      </x:c>
      <x:c r="L14" s="96" t="n">
        <x:v>0.0015</x:v>
      </x:c>
      <x:c r="M14" s="96" t="n">
        <x:v>0.0056</x:v>
      </x:c>
      <x:c r="N14" s="95" t="n">
        <x:v>7009000</x:v>
      </x:c>
      <x:c r="O14" s="95" t="n">
        <x:v>99.9500</x:v>
      </x:c>
      <x:c r="P14" s="95" t="n">
        <x:v>7005.4955</x:v>
      </x:c>
      <x:c r="Q14" s="96" t="n">
        <x:v>0.00</x:v>
      </x:c>
      <x:c r="R14" s="96" t="n">
        <x:v>0.4948</x:v>
      </x:c>
      <x:c r="S14" s="96" t="n">
        <x:v>0.0204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3.50</x:v>
      </x:c>
      <x:c r="M15" s="98" t="n">
        <x:v>0.0036</x:v>
      </x:c>
      <x:c r="N15" s="99" t="n">
        <x:v>7133698.88</x:v>
      </x:c>
      <x:c r="P15" s="99" t="n">
        <x:v>7151.331519776</x:v>
      </x:c>
      <x:c r="R15" s="98" t="n">
        <x:v>0.5052</x:v>
      </x:c>
      <x:c r="S15" s="98" t="n">
        <x:v>0.0209</x:v>
      </x:c>
    </x:row>
    <x:row r="16" spans="2:65">
      <x:c r="B16" s="0" t="str">
        <x:v>*נעמ ביג- ביג מרכזי קניות (2004) בע"מ</x:v>
      </x:c>
      <x:c r="C16" s="0" t="str">
        <x:v>800080871</x:v>
      </x:c>
      <x:c r="D16" s="0" t="str">
        <x:v>אחר</x:v>
      </x:c>
      <x:c r="E16" s="0" t="str">
        <x:v>513623314</x:v>
      </x:c>
      <x:c r="F16" s="0" t="str">
        <x:v>נדל"ן מניב בישראל</x:v>
      </x:c>
      <x:c r="G16" s="0" t="str">
        <x:v>Aa3.il</x:v>
      </x:c>
      <x:c r="H16" s="0" t="str">
        <x:v>מידרוג</x:v>
      </x:c>
      <x:c r="I16" s="0" t="str">
        <x:v>29/04/21</x:v>
      </x:c>
      <x:c r="J16" s="95" t="n">
        <x:v>4.10</x:v>
      </x:c>
      <x:c r="K16" s="0" t="str">
        <x:v>שקל חדש</x:v>
      </x:c>
      <x:c r="L16" s="96" t="n">
        <x:v>0.00</x:v>
      </x:c>
      <x:c r="M16" s="96" t="n">
        <x:v>0.00</x:v>
      </x:c>
      <x:c r="N16" s="95" t="n">
        <x:v>1544000</x:v>
      </x:c>
      <x:c r="O16" s="95" t="n">
        <x:v>100.3600</x:v>
      </x:c>
      <x:c r="P16" s="95" t="n">
        <x:v>1549.5584</x:v>
      </x:c>
      <x:c r="Q16" s="96" t="n">
        <x:v>0.0785</x:v>
      </x:c>
      <x:c r="R16" s="96" t="n">
        <x:v>0.1095</x:v>
      </x:c>
      <x:c r="S16" s="96" t="n">
        <x:v>0.0045</x:v>
      </x:c>
    </x:row>
    <x:row r="17" spans="4:6">
      <x:c r="B17" s="0" t="str">
        <x:v>מטריקס נעמ 1 ל- מטריקס אי.טי בע"מ</x:v>
      </x:c>
      <x:c r="C17" s="0" t="str">
        <x:v>4450219</x:v>
      </x:c>
      <x:c r="D17" s="0" t="str">
        <x:v>אחר</x:v>
      </x:c>
      <x:c r="E17" s="0" t="str">
        <x:v>520039413</x:v>
      </x:c>
      <x:c r="F17" s="0" t="str">
        <x:v>שירותי מידע</x:v>
      </x:c>
      <x:c r="G17" s="0" t="str">
        <x:v>Aa3.il</x:v>
      </x:c>
      <x:c r="H17" s="0" t="str">
        <x:v>מידרוג</x:v>
      </x:c>
      <x:c r="I17" s="0" t="str">
        <x:v>11/11/21</x:v>
      </x:c>
      <x:c r="J17" s="95" t="n">
        <x:v>2.90</x:v>
      </x:c>
      <x:c r="K17" s="0" t="str">
        <x:v>שקל חדש</x:v>
      </x:c>
      <x:c r="L17" s="96" t="n">
        <x:v>0.00</x:v>
      </x:c>
      <x:c r="M17" s="96" t="n">
        <x:v>0.0068</x:v>
      </x:c>
      <x:c r="N17" s="95" t="n">
        <x:v>3732698.88</x:v>
      </x:c>
      <x:c r="O17" s="95" t="n">
        <x:v>100.0200</x:v>
      </x:c>
      <x:c r="P17" s="95" t="n">
        <x:v>3733.445419776</x:v>
      </x:c>
      <x:c r="Q17" s="96" t="n">
        <x:v>0.0373</x:v>
      </x:c>
      <x:c r="R17" s="96" t="n">
        <x:v>0.2637</x:v>
      </x:c>
      <x:c r="S17" s="96" t="n">
        <x:v>0.0109</x:v>
      </x:c>
    </x:row>
    <x:row r="18" spans="4:6">
      <x:c r="B18" s="0" t="str">
        <x:v>נעמ פנינסולה- פנינסולה ניהול קרנות בע"מ</x:v>
      </x:c>
      <x:c r="C18" s="0" t="str">
        <x:v>800081051</x:v>
      </x:c>
      <x:c r="D18" s="0" t="str">
        <x:v>אחר</x:v>
      </x:c>
      <x:c r="E18" s="0" t="str">
        <x:v>515373843</x:v>
      </x:c>
      <x:c r="F18" s="0" t="str">
        <x:v>אשראי חוץ בנקאי</x:v>
      </x:c>
      <x:c r="G18" s="0" t="str">
        <x:v>0</x:v>
      </x:c>
      <x:c r="H18" s="0" t="str">
        <x:v>לא מדורג</x:v>
      </x:c>
      <x:c r="I18" s="0" t="str">
        <x:v>21/11/21</x:v>
      </x:c>
      <x:c r="J18" s="95" t="n">
        <x:v>4.22</x:v>
      </x:c>
      <x:c r="K18" s="0" t="str">
        <x:v>שקל חדש</x:v>
      </x:c>
      <x:c r="L18" s="96" t="n">
        <x:v>0.00</x:v>
      </x:c>
      <x:c r="M18" s="96" t="n">
        <x:v>0.00</x:v>
      </x:c>
      <x:c r="N18" s="95" t="n">
        <x:v>1857000</x:v>
      </x:c>
      <x:c r="O18" s="95" t="n">
        <x:v>100.6100</x:v>
      </x:c>
      <x:c r="P18" s="95" t="n">
        <x:v>1868.3277</x:v>
      </x:c>
      <x:c r="Q18" s="96" t="n">
        <x:v>0.3839</x:v>
      </x:c>
      <x:c r="R18" s="96" t="n">
        <x:v>0.132</x:v>
      </x:c>
      <x:c r="S18" s="96" t="n">
        <x:v>0.0054</x:v>
      </x:c>
    </x:row>
    <x:row r="19" spans="4:6">
      <x:c r="B19" s="97" t="str">
        <x:v>סה"כ צמודות למט"ח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אחר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4:6">
      <x:c r="B23" s="97" t="str">
        <x:v>סה"כ בחו"ל</x:v>
      </x:c>
      <x:c r="D23" s="16"/>
      <x:c r="E23" s="16"/>
      <x:c r="F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4:6">
      <x:c r="B24" s="97" t="str">
        <x:v>סה"כ תעודות חוב מסחריות של חברות ישראליות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s="97" t="str">
        <x:v>סה"כ תעודות חוב מסחריות של חברות זרות</x:v>
      </x:c>
      <x:c r="D26" s="16"/>
      <x:c r="E26" s="16"/>
      <x:c r="F26" s="16"/>
      <x:c r="J26" s="99" t="n">
        <x:v>0.00</x:v>
      </x:c>
      <x:c r="M26" s="98" t="n">
        <x:v>0.00</x:v>
      </x:c>
      <x:c r="N26" s="99" t="n">
        <x:v>0</x:v>
      </x:c>
      <x:c r="P26" s="99" t="n">
        <x:v>0</x:v>
      </x:c>
      <x:c r="R26" s="98" t="n">
        <x:v>0.00</x:v>
      </x:c>
      <x:c r="S26" s="98" t="n">
        <x:v>0.00</x:v>
      </x:c>
    </x:row>
    <x:row r="27" spans="4:6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5" t="n">
        <x:v>0.00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  <x:c r="S27" s="96" t="n">
        <x:v>0.00</x:v>
      </x:c>
    </x:row>
    <x:row r="28" spans="4:6">
      <x:c r="B28" t="str">
        <x:v>בעל ענין/צד קשור *</x:v>
      </x:c>
      <x:c r="D28" s="16"/>
      <x:c r="E28" s="16"/>
      <x:c r="F28" s="16"/>
    </x:row>
    <x:row r="29" spans="4:6">
      <x:c r="B29" t="str">
        <x:v>בהתאם לשיטה שיושמה בדוח הכספי **</x:v>
      </x:c>
      <x:c r="D29" s="16"/>
      <x:c r="E29" s="16"/>
      <x:c r="F29" s="16"/>
    </x:row>
    <x:row r="30" spans="4:6">
      <x:c r="B30" t="str">
        <x:v>***שער-יוצג במאית המטבע המקומי, קרי /סנט וכ'ו</x:v>
      </x:c>
      <x:c r="D30" s="16"/>
      <x:c r="E30" s="16"/>
      <x:c r="F30" s="16"/>
    </x:row>
    <x:row r="31" spans="4:6">
      <x:c r="B31" t="str">
        <x:v>****ערך נקוב-יוצג היחידות במטבע בו בוצעה העסקה במקור	</x:v>
      </x:c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30/12/2021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329אלטשולר השתלמות כספי</x:v>
      </x:c>
    </x:row>
    <x:row r="4" spans="2:81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חברות ישראליות בחו"ל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חברות זרות בחו"ל</x:v>
      </x:c>
      <x:c r="C24" s="16"/>
      <x:c r="D24" s="16"/>
      <x:c r="E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30/12/2021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329אלטשולר השתלמות כספי</x:v>
      </x:c>
    </x:row>
    <x:row r="4" spans="2:9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30/12/2021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329אלטשולר השתלמות כספי</x:v>
      </x:c>
    </x:row>
    <x:row r="4" spans="2:5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30/12/2021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329אלטשולר השתלמות כספי</x:v>
      </x:c>
    </x:row>
    <x:row r="4" spans="2:59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30/12/2021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329אלטשולר השתלמות כספי</x:v>
      </x:c>
    </x:row>
    <x:row r="4" spans="2:5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30/12/2021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329אלטשולר השתלמות כספי</x:v>
      </x:c>
    </x:row>
    <x:row r="4" spans="2:13">
      <x:c r="B4" s="2" t="s">
        <x:v>3</x:v>
      </x:c>
      <x:c r="C4" t="str">
        <x:v>1398</x:v>
      </x:c>
    </x:row>
    <x:row r="5" spans="2:13">
      <x:c r="B5" s="92" t="str">
        <x:v>קוד קופת הגמל</x:v>
      </x:c>
      <x:c r="C5" t="str">
        <x:v>513173393-00000000001093-1398-000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45968.58354</x:v>
      </x:c>
      <x:c r="K11" s="94" t="n">
        <x:v>1.00</x:v>
      </x:c>
      <x:c r="L11" s="94" t="n">
        <x:v>0.1341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45968.58354</x:v>
      </x:c>
      <x:c r="K12" s="98" t="n">
        <x:v>1.00</x:v>
      </x:c>
      <x:c r="L12" s="98" t="n">
        <x:v>0.1341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42322.27808</x:v>
      </x:c>
      <x:c r="K13" s="98" t="n">
        <x:v>0.9207</x:v>
      </x:c>
      <x:c r="L13" s="98" t="n">
        <x:v>0.1234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-0.00003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47843.65811</x:v>
      </x:c>
      <x:c r="K15" s="96" t="n">
        <x:v>1.0408</x:v>
      </x:c>
      <x:c r="L15" s="96" t="n">
        <x:v>0.1395</x:v>
      </x:c>
    </x:row>
    <x:row r="16" spans="2:13">
      <x:c r="B16" s="0" t="str">
        <x:v>עו'ש(לשלם)-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-5521.38</x:v>
      </x:c>
      <x:c r="K16" s="96" t="n">
        <x:v>-0.1201</x:v>
      </x:c>
      <x:c r="L16" s="96" t="n">
        <x:v>-0.0161</x:v>
      </x:c>
    </x:row>
    <x:row r="17" spans="4:4">
      <x:c r="B17" s="97" t="str">
        <x:v>סה"כ יתרת מזומנים ועו"ש נקובים במט"ח</x:v>
      </x:c>
      <x:c r="D17" s="16"/>
      <x:c r="I17" s="98" t="n">
        <x:v>0.00</x:v>
      </x:c>
      <x:c r="J17" s="99" t="n">
        <x:v>0</x:v>
      </x:c>
      <x:c r="K17" s="98" t="n">
        <x:v>0.00</x:v>
      </x:c>
      <x:c r="L17" s="98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6" t="n">
        <x:v>0.00</x:v>
      </x:c>
      <x:c r="I18" s="96" t="n">
        <x:v>0.00</x:v>
      </x:c>
      <x:c r="J18" s="95" t="n">
        <x:v>0</x:v>
      </x:c>
      <x:c r="K18" s="96" t="n">
        <x:v>0.00</x:v>
      </x:c>
      <x:c r="L18" s="96" t="n">
        <x:v>0.00</x:v>
      </x:c>
    </x:row>
    <x:row r="19" spans="4:4">
      <x:c r="B19" s="97" t="str">
        <x:v>סה"כ פח"ק/פר"י</x:v>
      </x:c>
      <x:c r="D19" s="16"/>
      <x:c r="I19" s="98" t="n">
        <x:v>0.00</x:v>
      </x:c>
      <x:c r="J19" s="99" t="n">
        <x:v>3646.30546</x:v>
      </x:c>
      <x:c r="K19" s="98" t="n">
        <x:v>0.0793</x:v>
      </x:c>
      <x:c r="L19" s="98" t="n">
        <x:v>0.0106</x:v>
      </x:c>
    </x:row>
    <x:row r="20" spans="4:4">
      <x:c r="B20" s="0" t="str">
        <x:v>פ.ח.ק.- בנק הפועלים</x:v>
      </x:c>
      <x:c r="C20" s="0" t="str">
        <x:v>1111111110- 12-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שקל חדש</x:v>
      </x:c>
      <x:c r="H20" s="96" t="n">
        <x:v>0.00</x:v>
      </x:c>
      <x:c r="I20" s="96" t="n">
        <x:v>0.00</x:v>
      </x:c>
      <x:c r="J20" s="95" t="n">
        <x:v>3646.30546</x:v>
      </x:c>
      <x:c r="K20" s="96" t="n">
        <x:v>0.0793</x:v>
      </x:c>
      <x:c r="L20" s="96" t="n">
        <x:v>0.0106</x:v>
      </x:c>
    </x:row>
    <x:row r="21" spans="4:4">
      <x:c r="B21" s="97" t="str">
        <x:v>סה"כ פק"מ לתקופה של עד שלושה חודשים</x:v>
      </x:c>
      <x:c r="D21" s="16"/>
      <x:c r="I21" s="98" t="n">
        <x:v>0.00</x:v>
      </x:c>
      <x:c r="J21" s="99" t="n">
        <x:v>0</x:v>
      </x:c>
      <x:c r="K21" s="98" t="n">
        <x:v>0.00</x:v>
      </x:c>
      <x:c r="L21" s="98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6" t="n">
        <x:v>0.00</x:v>
      </x:c>
      <x:c r="I22" s="96" t="n">
        <x:v>0.00</x:v>
      </x:c>
      <x:c r="J22" s="95" t="n">
        <x:v>0</x:v>
      </x:c>
      <x:c r="K22" s="96" t="n">
        <x:v>0.00</x:v>
      </x:c>
      <x:c r="L22" s="96" t="n">
        <x:v>0.00</x:v>
      </x:c>
    </x:row>
    <x:row r="23" spans="4:4">
      <x:c r="B23" s="97" t="str">
        <x:v>סה"כ פקדון צמוד מדד עד שלושה חודשים</x:v>
      </x:c>
      <x:c r="D23" s="16"/>
      <x:c r="I23" s="98" t="n">
        <x:v>0.00</x:v>
      </x:c>
      <x:c r="J23" s="99" t="n">
        <x:v>0</x:v>
      </x:c>
      <x:c r="K23" s="98" t="n">
        <x:v>0.00</x:v>
      </x:c>
      <x:c r="L23" s="98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6" t="n">
        <x:v>0.00</x:v>
      </x:c>
      <x:c r="I24" s="96" t="n">
        <x:v>0.00</x:v>
      </x:c>
      <x:c r="J24" s="95" t="n">
        <x:v>0</x:v>
      </x:c>
      <x:c r="K24" s="96" t="n">
        <x:v>0.00</x:v>
      </x:c>
      <x:c r="L24" s="96" t="n">
        <x:v>0.00</x:v>
      </x:c>
    </x:row>
    <x:row r="25" spans="4:4">
      <x:c r="B25" s="97" t="str">
        <x:v>סה"כ פקדון צמוד מט"ח עד שלושה חודשים (פצ"מ)</x:v>
      </x:c>
      <x:c r="D25" s="16"/>
      <x:c r="I25" s="98" t="n">
        <x:v>0.00</x:v>
      </x:c>
      <x:c r="J25" s="99" t="n">
        <x:v>0</x:v>
      </x:c>
      <x:c r="K25" s="98" t="n">
        <x:v>0.00</x:v>
      </x:c>
      <x:c r="L25" s="98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6" t="n">
        <x:v>0.00</x:v>
      </x:c>
      <x:c r="I26" s="96" t="n">
        <x:v>0.00</x:v>
      </x:c>
      <x:c r="J26" s="95" t="n">
        <x:v>0</x:v>
      </x:c>
      <x:c r="K26" s="96" t="n">
        <x:v>0.00</x:v>
      </x:c>
      <x:c r="L26" s="96" t="n">
        <x:v>0.00</x:v>
      </x:c>
    </x:row>
    <x:row r="27" spans="4:4">
      <x:c r="B27" s="97" t="str">
        <x:v>סה"כ פקדונות במט"ח עד שלושה חודשים</x:v>
      </x:c>
      <x:c r="D27" s="16"/>
      <x:c r="I27" s="98" t="n">
        <x:v>0.00</x:v>
      </x:c>
      <x:c r="J27" s="99" t="n">
        <x:v>0</x:v>
      </x:c>
      <x:c r="K27" s="98" t="n">
        <x:v>0.00</x:v>
      </x:c>
      <x:c r="L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6" t="n">
        <x:v>0.00</x:v>
      </x:c>
      <x:c r="I28" s="96" t="n">
        <x:v>0.00</x:v>
      </x:c>
      <x:c r="J28" s="95" t="n">
        <x:v>0</x:v>
      </x:c>
      <x:c r="K28" s="96" t="n">
        <x:v>0.00</x:v>
      </x:c>
      <x:c r="L28" s="96" t="n">
        <x:v>0.00</x:v>
      </x:c>
    </x:row>
    <x:row r="29" spans="4:4">
      <x:c r="B29" s="97" t="str">
        <x:v>סה"כ בחו"ל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97" t="str">
        <x:v>סה"כ יתרות מזומנים ועו"ש נקובים במט"ח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פקדונות במט"ח עד שלושה חודשים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30/12/2021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329אלטשולר השתלמות כספי</x:v>
      </x:c>
    </x:row>
    <x:row r="4" spans="2:49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30/12/2021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329אלטשולר השתלמות כספי</x:v>
      </x:c>
    </x:row>
    <x:row r="4" spans="2:7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30/12/2021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329אלטשולר השתלמות כספי</x:v>
      </x:c>
    </x:row>
    <x:row r="4" spans="2:60">
      <x:c r="B4" s="2" t="s">
        <x:v>3</x:v>
      </x:c>
      <x:c r="C4" s="2" t="str">
        <x:v>1398</x:v>
      </x:c>
    </x:row>
    <x:row r="5" spans="2:60">
      <x:c r="B5" s="92" t="str">
        <x:v>קוד קופת הגמל</x:v>
      </x:c>
      <x:c r="C5" s="2" t="str">
        <x:v>513173393-00000000001093-1398-000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30/12/2021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329אלטשולר השתלמות כספי</x:v>
      </x:c>
    </x:row>
    <x:row r="4" spans="2:64">
      <x:c r="B4" s="2" t="s">
        <x:v>3</x:v>
      </x:c>
      <x:c r="C4" t="str">
        <x:v>1398</x:v>
      </x:c>
    </x:row>
    <x:row r="5" spans="2:64">
      <x:c r="B5" s="92" t="str">
        <x:v>קוד קופת הגמל</x:v>
      </x:c>
      <x:c r="C5" t="str">
        <x:v>513173393-00000000001093-1398-000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30/12/2021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329אלטשולר השתלמות כספי</x:v>
      </x:c>
    </x:row>
    <x:row r="4" spans="2:55">
      <x:c r="B4" s="2" t="s">
        <x:v>3</x:v>
      </x:c>
      <x:c r="C4" t="str">
        <x:v>1398</x:v>
      </x:c>
    </x:row>
    <x:row r="5" spans="2:55">
      <x:c r="B5" s="92" t="str">
        <x:v>קוד קופת הגמל</x:v>
      </x:c>
      <x:c r="C5" t="str">
        <x:v>513173393-00000000001093-1398-000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30/12/2021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329אלטשולר השתלמות כספי</x:v>
      </x:c>
    </x:row>
    <x:row r="4" spans="2:60">
      <x:c r="B4" s="2" t="s">
        <x:v>3</x:v>
      </x:c>
      <x:c r="C4" s="2" t="str">
        <x:v>1398</x:v>
      </x:c>
    </x:row>
    <x:row r="5" spans="2:60">
      <x:c r="B5" s="92" t="str">
        <x:v>קוד קופת הגמל</x:v>
      </x:c>
      <x:c r="C5" s="2" t="str">
        <x:v>513173393-00000000001093-1398-000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30/12/2021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329אלטשולר השתלמות כספי</x:v>
      </x:c>
    </x:row>
    <x:row r="4" spans="2:60">
      <x:c r="B4" s="2" t="s">
        <x:v>3</x:v>
      </x:c>
      <x:c r="C4" t="str">
        <x:v>1398</x:v>
      </x:c>
    </x:row>
    <x:row r="5" spans="2:60">
      <x:c r="B5" s="92" t="str">
        <x:v>קוד קופת הגמל</x:v>
      </x:c>
      <x:c r="C5" t="str">
        <x:v>513173393-00000000001093-1398-000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-25.19497</x:v>
      </x:c>
      <x:c r="J11" s="94" t="n">
        <x:v>1.00</x:v>
      </x:c>
      <x:c r="K11" s="94" t="n">
        <x:v>-0.0001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-25.19497</x:v>
      </x:c>
      <x:c r="J12" s="98" t="n">
        <x:v>1.00</x:v>
      </x:c>
      <x:c r="K12" s="98" t="n">
        <x:v>-0.0001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0.22048</x:v>
      </x:c>
      <x:c r="J13" s="96" t="n">
        <x:v>-0.0088</x:v>
      </x:c>
      <x:c r="K13" s="96" t="n">
        <x:v>0.00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-25.57345</x:v>
      </x:c>
      <x:c r="J14" s="96" t="n">
        <x:v>1.015</x:v>
      </x:c>
      <x:c r="K14" s="96" t="n">
        <x:v>-0.0001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0.158</x:v>
      </x:c>
      <x:c r="J15" s="96" t="n">
        <x:v>-0.0063</x:v>
      </x:c>
      <x:c r="K15" s="96" t="n">
        <x:v>0.00</x:v>
      </x:c>
    </x:row>
    <x:row r="16" spans="2:60">
      <x:c r="B16" s="97" t="str">
        <x:v>סה"כ בחו"ל</x:v>
      </x:c>
      <x:c r="D16" s="19"/>
      <x:c r="E16" s="19"/>
      <x:c r="F16" s="19"/>
      <x:c r="G16" s="19"/>
      <x:c r="H16" s="98" t="n">
        <x:v>0.00</x:v>
      </x:c>
      <x:c r="I16" s="99" t="n">
        <x:v>0</x:v>
      </x:c>
      <x:c r="J16" s="98" t="n">
        <x:v>0.00</x:v>
      </x:c>
      <x:c r="K16" s="98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6" t="n">
        <x:v>0.00</x:v>
      </x:c>
      <x:c r="G17" s="0" t="str">
        <x:v>0</x:v>
      </x:c>
      <x:c r="H17" s="96" t="n">
        <x:v>0.00</x:v>
      </x:c>
      <x:c r="I17" s="95" t="n">
        <x:v>0</x:v>
      </x:c>
      <x:c r="J17" s="96" t="n">
        <x:v>0.00</x:v>
      </x:c>
      <x:c r="K17" s="96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30/12/2021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329אלטשולר השתלמות כספי</x:v>
      </x:c>
    </x:row>
    <x:row r="4" spans="2:17">
      <x:c r="B4" s="2" t="s">
        <x:v>3</x:v>
      </x:c>
      <x:c r="C4" t="str">
        <x:v>1398</x:v>
      </x:c>
    </x:row>
    <x:row r="5" spans="2:17">
      <x:c r="B5" s="92" t="str">
        <x:v>קוד קופת הגמל</x:v>
      </x:c>
      <x:c r="C5" t="str">
        <x:v>513173393-00000000001093-1398-000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30/12/2021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329אלטשולר השתלמות כספי</x:v>
      </x:c>
    </x:row>
    <x:row r="4" spans="2:18">
      <x:c r="B4" s="2" t="s">
        <x:v>3</x:v>
      </x:c>
      <x:c r="C4" t="str">
        <x:v>1398</x:v>
      </x:c>
    </x:row>
    <x:row r="5" spans="2:18">
      <x:c r="B5" s="92" t="str">
        <x:v>קוד קופת הגמל</x:v>
      </x:c>
      <x:c r="C5" t="str">
        <x:v>513173393-00000000001093-1398-000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30/12/2021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329אלטשולר השתלמות כספי</x:v>
      </x:c>
    </x:row>
    <x:row r="4" spans="2:18">
      <x:c r="B4" s="2" t="s">
        <x:v>3</x:v>
      </x:c>
      <x:c r="C4" t="str">
        <x:v>1398</x:v>
      </x:c>
    </x:row>
    <x:row r="5" spans="2:18">
      <x:c r="B5" s="92" t="str">
        <x:v>קוד קופת הגמל</x:v>
      </x:c>
      <x:c r="C5" t="str">
        <x:v>513173393-00000000001093-1398-000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30/12/2021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329אלטשולר השתלמות כספי</x:v>
      </x:c>
    </x:row>
    <x:row r="4" spans="2:53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1.59</x:v>
      </x:c>
      <x:c r="I11" s="7"/>
      <x:c r="J11" s="7"/>
      <x:c r="K11" s="94" t="n">
        <x:v>0.0004</x:v>
      </x:c>
      <x:c r="L11" s="93" t="n">
        <x:v>276566322</x:v>
      </x:c>
      <x:c r="M11" s="7"/>
      <x:c r="N11" s="93" t="n">
        <x:v>0</x:v>
      </x:c>
      <x:c r="O11" s="93" t="n">
        <x:v>279976.5589218</x:v>
      </x:c>
      <x:c r="P11" s="7"/>
      <x:c r="Q11" s="94" t="n">
        <x:v>1.00</x:v>
      </x:c>
      <x:c r="R11" s="94" t="n">
        <x:v>0.8165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1.59</x:v>
      </x:c>
      <x:c r="K12" s="98" t="n">
        <x:v>0.0004</x:v>
      </x:c>
      <x:c r="L12" s="99" t="n">
        <x:v>276566322</x:v>
      </x:c>
      <x:c r="N12" s="99" t="n">
        <x:v>0</x:v>
      </x:c>
      <x:c r="O12" s="99" t="n">
        <x:v>279976.5589218</x:v>
      </x:c>
      <x:c r="Q12" s="98" t="n">
        <x:v>1.00</x:v>
      </x:c>
      <x:c r="R12" s="98" t="n">
        <x:v>0.8165</x:v>
      </x:c>
    </x:row>
    <x:row r="13" spans="2:53">
      <x:c r="B13" s="97" t="str">
        <x:v>סה"כ צמודות למדד</x:v>
      </x:c>
      <x:c r="C13" s="16"/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O13" s="99" t="n">
        <x:v>0</x:v>
      </x:c>
      <x:c r="Q13" s="98" t="n">
        <x:v>0.00</x:v>
      </x:c>
      <x:c r="R13" s="98" t="n">
        <x:v>0.00</x:v>
      </x:c>
    </x:row>
    <x:row r="14" spans="2:53">
      <x:c r="B14" s="97" t="str">
        <x:v>סה"כ גליל</x:v>
      </x:c>
      <x:c r="C14" s="16"/>
      <x:c r="D14" s="16"/>
      <x:c r="H14" s="99" t="n">
        <x:v>0.00</x:v>
      </x:c>
      <x:c r="K14" s="98" t="n">
        <x:v>0.00</x:v>
      </x:c>
      <x:c r="L14" s="99" t="n">
        <x:v>0</x:v>
      </x:c>
      <x:c r="N14" s="99" t="n">
        <x:v>0</x:v>
      </x:c>
      <x:c r="O14" s="99" t="n">
        <x:v>0</x:v>
      </x:c>
      <x:c r="Q14" s="98" t="n">
        <x:v>0.00</x:v>
      </x:c>
      <x:c r="R14" s="98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6" t="n">
        <x:v>0.00</x:v>
      </x:c>
      <x:c r="K15" s="96" t="n">
        <x:v>0.00</x:v>
      </x:c>
      <x:c r="L15" s="95" t="n">
        <x:v>0</x:v>
      </x:c>
      <x:c r="M15" s="95" t="n">
        <x:v>0</x:v>
      </x:c>
      <x:c r="O15" s="95" t="n">
        <x:v>0</x:v>
      </x:c>
      <x:c r="P15" s="96" t="n">
        <x:v>0.00</x:v>
      </x:c>
      <x:c r="Q15" s="96" t="n">
        <x:v>0.00</x:v>
      </x:c>
      <x:c r="R15" s="96" t="n">
        <x:v>0.00</x:v>
      </x:c>
    </x:row>
    <x:row r="16" spans="2:53">
      <x:c r="B16" s="97" t="str">
        <x:v>סה"כ לא צמודות</x:v>
      </x:c>
      <x:c r="C16" s="16"/>
      <x:c r="D16" s="16"/>
      <x:c r="H16" s="99" t="n">
        <x:v>1.59</x:v>
      </x:c>
      <x:c r="K16" s="98" t="n">
        <x:v>0.0004</x:v>
      </x:c>
      <x:c r="L16" s="99" t="n">
        <x:v>276566322</x:v>
      </x:c>
      <x:c r="N16" s="99" t="n">
        <x:v>0</x:v>
      </x:c>
      <x:c r="O16" s="99" t="n">
        <x:v>279976.5589218</x:v>
      </x:c>
      <x:c r="Q16" s="98" t="n">
        <x:v>1.00</x:v>
      </x:c>
      <x:c r="R16" s="98" t="n">
        <x:v>0.8165</x:v>
      </x:c>
    </x:row>
    <x:row r="17" spans="3:4">
      <x:c r="B17" s="97" t="str">
        <x:v>סה"כ מלווה קצר מועד</x:v>
      </x:c>
      <x:c r="C17" s="16"/>
      <x:c r="D17" s="16"/>
      <x:c r="H17" s="99" t="n">
        <x:v>0.18</x:v>
      </x:c>
      <x:c r="K17" s="98" t="n">
        <x:v>0.00</x:v>
      </x:c>
      <x:c r="L17" s="99" t="n">
        <x:v>149184391</x:v>
      </x:c>
      <x:c r="N17" s="99" t="n">
        <x:v>0</x:v>
      </x:c>
      <x:c r="O17" s="99" t="n">
        <x:v>149184.391</x:v>
      </x:c>
      <x:c r="Q17" s="98" t="n">
        <x:v>0.5328</x:v>
      </x:c>
      <x:c r="R17" s="98" t="n">
        <x:v>0.4351</x:v>
      </x:c>
    </x:row>
    <x:row r="18" spans="3:4">
      <x:c r="B18" s="0" t="str">
        <x:v>מ.ק.מ.  212- בנק ישראל- מק"מ</x:v>
      </x:c>
      <x:c r="C18" s="0" t="str">
        <x:v>8220212</x:v>
      </x:c>
      <x:c r="D18" s="0" t="str">
        <x:v>TASE</x:v>
      </x:c>
      <x:c r="E18" s="0" t="str">
        <x:v>RF</x:v>
      </x:c>
      <x:c r="G18" s="0" t="str">
        <x:v>29/04/21</x:v>
      </x:c>
      <x:c r="H18" s="95" t="n">
        <x:v>0.09</x:v>
      </x:c>
      <x:c r="I18" s="0" t="str">
        <x:v>שקל חדש</x:v>
      </x:c>
      <x:c r="J18" s="96" t="n">
        <x:v>0.00</x:v>
      </x:c>
      <x:c r="K18" s="96" t="n">
        <x:v>0.00</x:v>
      </x:c>
      <x:c r="L18" s="95" t="n">
        <x:v>24438100</x:v>
      </x:c>
      <x:c r="M18" s="95" t="n">
        <x:v>100</x:v>
      </x:c>
      <x:c r="N18" s="95" t="n">
        <x:v>0</x:v>
      </x:c>
      <x:c r="O18" s="95" t="n">
        <x:v>24438.1</x:v>
      </x:c>
      <x:c r="P18" s="96" t="n">
        <x:v>0.0024</x:v>
      </x:c>
      <x:c r="Q18" s="96" t="n">
        <x:v>0.0873</x:v>
      </x:c>
      <x:c r="R18" s="96" t="n">
        <x:v>0.0713</x:v>
      </x:c>
    </x:row>
    <x:row r="19" spans="3:4">
      <x:c r="B19" s="0" t="str">
        <x:v>מלווה קצר מועד 312- בנק ישראל- מק"מ</x:v>
      </x:c>
      <x:c r="C19" s="0" t="str">
        <x:v>8220311</x:v>
      </x:c>
      <x:c r="D19" s="0" t="str">
        <x:v>TASE</x:v>
      </x:c>
      <x:c r="E19" s="0" t="str">
        <x:v>RF</x:v>
      </x:c>
      <x:c r="G19" s="0" t="str">
        <x:v>07/12/21</x:v>
      </x:c>
      <x:c r="H19" s="95" t="n">
        <x:v>0.17</x:v>
      </x:c>
      <x:c r="I19" s="0" t="str">
        <x:v>שקל חדש</x:v>
      </x:c>
      <x:c r="J19" s="96" t="n">
        <x:v>0.00</x:v>
      </x:c>
      <x:c r="K19" s="96" t="n">
        <x:v>0.00</x:v>
      </x:c>
      <x:c r="L19" s="95" t="n">
        <x:v>59966000</x:v>
      </x:c>
      <x:c r="M19" s="95" t="n">
        <x:v>100</x:v>
      </x:c>
      <x:c r="N19" s="95" t="n">
        <x:v>0</x:v>
      </x:c>
      <x:c r="O19" s="95" t="n">
        <x:v>59966</x:v>
      </x:c>
      <x:c r="P19" s="96" t="n">
        <x:v>0.0055</x:v>
      </x:c>
      <x:c r="Q19" s="96" t="n">
        <x:v>0.2142</x:v>
      </x:c>
      <x:c r="R19" s="96" t="n">
        <x:v>0.1749</x:v>
      </x:c>
    </x:row>
    <x:row r="20" spans="3:4">
      <x:c r="B20" s="0" t="str">
        <x:v>מלווה קצר מועד 622- בנק ישראל- מק"מ</x:v>
      </x:c>
      <x:c r="C20" s="0" t="str">
        <x:v>8220626</x:v>
      </x:c>
      <x:c r="D20" s="0" t="str">
        <x:v>TASE</x:v>
      </x:c>
      <x:c r="E20" s="0" t="str">
        <x:v>RF</x:v>
      </x:c>
      <x:c r="G20" s="0" t="str">
        <x:v>29/04/21</x:v>
      </x:c>
      <x:c r="H20" s="95" t="n">
        <x:v>0.44</x:v>
      </x:c>
      <x:c r="I20" s="0" t="str">
        <x:v>שקל חדש</x:v>
      </x:c>
      <x:c r="J20" s="96" t="n">
        <x:v>0.00</x:v>
      </x:c>
      <x:c r="K20" s="96" t="n">
        <x:v>0.00</x:v>
      </x:c>
      <x:c r="L20" s="95" t="n">
        <x:v>15653391</x:v>
      </x:c>
      <x:c r="M20" s="95" t="n">
        <x:v>100</x:v>
      </x:c>
      <x:c r="N20" s="95" t="n">
        <x:v>0</x:v>
      </x:c>
      <x:c r="O20" s="95" t="n">
        <x:v>15653.391</x:v>
      </x:c>
      <x:c r="P20" s="96" t="n">
        <x:v>0.002</x:v>
      </x:c>
      <x:c r="Q20" s="96" t="n">
        <x:v>0.0559</x:v>
      </x:c>
      <x:c r="R20" s="96" t="n">
        <x:v>0.0456</x:v>
      </x:c>
    </x:row>
    <x:row r="21" spans="3:4">
      <x:c r="B21" s="0" t="str">
        <x:v>מלווה קצר מועד 712- בנק ישראל- מק"מ</x:v>
      </x:c>
      <x:c r="C21" s="0" t="str">
        <x:v>8220717</x:v>
      </x:c>
      <x:c r="D21" s="0" t="str">
        <x:v>TASE</x:v>
      </x:c>
      <x:c r="E21" s="0" t="str">
        <x:v>RF</x:v>
      </x:c>
      <x:c r="G21" s="0" t="str">
        <x:v>06/07/21</x:v>
      </x:c>
      <x:c r="H21" s="95" t="n">
        <x:v>0.51</x:v>
      </x:c>
      <x:c r="I21" s="0" t="str">
        <x:v>שקל חדש</x:v>
      </x:c>
      <x:c r="J21" s="96" t="n">
        <x:v>0.00</x:v>
      </x:c>
      <x:c r="K21" s="96" t="n">
        <x:v>0.00</x:v>
      </x:c>
      <x:c r="L21" s="95" t="n">
        <x:v>12849200</x:v>
      </x:c>
      <x:c r="M21" s="95" t="n">
        <x:v>100</x:v>
      </x:c>
      <x:c r="N21" s="95" t="n">
        <x:v>0</x:v>
      </x:c>
      <x:c r="O21" s="95" t="n">
        <x:v>12849.2</x:v>
      </x:c>
      <x:c r="P21" s="96" t="n">
        <x:v>0.0014</x:v>
      </x:c>
      <x:c r="Q21" s="96" t="n">
        <x:v>0.0459</x:v>
      </x:c>
      <x:c r="R21" s="96" t="n">
        <x:v>0.0375</x:v>
      </x:c>
    </x:row>
    <x:row r="22" spans="3:4">
      <x:c r="B22" s="0" t="str">
        <x:v>מקמ 112- בנק ישראל- מק"מ</x:v>
      </x:c>
      <x:c r="C22" s="0" t="str">
        <x:v>8220113</x:v>
      </x:c>
      <x:c r="D22" s="0" t="str">
        <x:v>TASE</x:v>
      </x:c>
      <x:c r="E22" s="0" t="str">
        <x:v>RF</x:v>
      </x:c>
      <x:c r="G22" s="0" t="str">
        <x:v>29/04/21</x:v>
      </x:c>
      <x:c r="H22" s="95" t="n">
        <x:v>0.01</x:v>
      </x:c>
      <x:c r="I22" s="0" t="str">
        <x:v>שקל חדש</x:v>
      </x:c>
      <x:c r="J22" s="96" t="n">
        <x:v>0.00</x:v>
      </x:c>
      <x:c r="K22" s="96" t="n">
        <x:v>0.0001</x:v>
      </x:c>
      <x:c r="L22" s="95" t="n">
        <x:v>36277700</x:v>
      </x:c>
      <x:c r="M22" s="95" t="n">
        <x:v>100</x:v>
      </x:c>
      <x:c r="N22" s="95" t="n">
        <x:v>0</x:v>
      </x:c>
      <x:c r="O22" s="95" t="n">
        <x:v>36277.7</x:v>
      </x:c>
      <x:c r="P22" s="96" t="n">
        <x:v>0.004</x:v>
      </x:c>
      <x:c r="Q22" s="96" t="n">
        <x:v>0.1296</x:v>
      </x:c>
      <x:c r="R22" s="96" t="n">
        <x:v>0.1058</x:v>
      </x:c>
    </x:row>
    <x:row r="23" spans="3:4">
      <x:c r="B23" s="97" t="str">
        <x:v>סה"כ שחר</x:v>
      </x:c>
      <x:c r="C23" s="16"/>
      <x:c r="D23" s="16"/>
      <x:c r="H23" s="99" t="n">
        <x:v>0.09</x:v>
      </x:c>
      <x:c r="K23" s="98" t="n">
        <x:v>0.0011</x:v>
      </x:c>
      <x:c r="L23" s="99" t="n">
        <x:v>66616700</x:v>
      </x:c>
      <x:c r="N23" s="99" t="n">
        <x:v>0</x:v>
      </x:c>
      <x:c r="O23" s="99" t="n">
        <x:v>70273.95683</x:v>
      </x:c>
      <x:c r="Q23" s="98" t="n">
        <x:v>0.251</x:v>
      </x:c>
      <x:c r="R23" s="98" t="n">
        <x:v>0.2049</x:v>
      </x:c>
    </x:row>
    <x:row r="24" spans="3:4">
      <x:c r="B24" s="0" t="str">
        <x:v>ממשל שקלית 0122- שחר</x:v>
      </x:c>
      <x:c r="C24" s="0" t="str">
        <x:v>1123272</x:v>
      </x:c>
      <x:c r="D24" s="0" t="str">
        <x:v>TASE</x:v>
      </x:c>
      <x:c r="E24" s="0" t="str">
        <x:v>RF</x:v>
      </x:c>
      <x:c r="G24" s="0" t="str">
        <x:v>08/11/21</x:v>
      </x:c>
      <x:c r="H24" s="95" t="n">
        <x:v>0.09</x:v>
      </x:c>
      <x:c r="I24" s="0" t="str">
        <x:v>שקל חדש</x:v>
      </x:c>
      <x:c r="J24" s="96" t="n">
        <x:v>0.055</x:v>
      </x:c>
      <x:c r="K24" s="96" t="n">
        <x:v>0.0011</x:v>
      </x:c>
      <x:c r="L24" s="95" t="n">
        <x:v>66616700</x:v>
      </x:c>
      <x:c r="M24" s="95" t="n">
        <x:v>105.4900</x:v>
      </x:c>
      <x:c r="N24" s="95" t="n">
        <x:v>0</x:v>
      </x:c>
      <x:c r="O24" s="95" t="n">
        <x:v>70273.95683</x:v>
      </x:c>
      <x:c r="P24" s="96" t="n">
        <x:v>0.0044</x:v>
      </x:c>
      <x:c r="Q24" s="96" t="n">
        <x:v>0.251</x:v>
      </x:c>
      <x:c r="R24" s="96" t="n">
        <x:v>0.2049</x:v>
      </x:c>
    </x:row>
    <x:row r="25" spans="3:4">
      <x:c r="B25" s="97" t="str">
        <x:v>סה"כ גילון</x:v>
      </x:c>
      <x:c r="C25" s="16"/>
      <x:c r="D25" s="16"/>
      <x:c r="H25" s="99" t="n">
        <x:v>6.84</x:v>
      </x:c>
      <x:c r="K25" s="98" t="n">
        <x:v>0.0007</x:v>
      </x:c>
      <x:c r="L25" s="99" t="n">
        <x:v>60765231</x:v>
      </x:c>
      <x:c r="N25" s="99" t="n">
        <x:v>0</x:v>
      </x:c>
      <x:c r="O25" s="99" t="n">
        <x:v>60518.2110918</x:v>
      </x:c>
      <x:c r="Q25" s="98" t="n">
        <x:v>0.2162</x:v>
      </x:c>
      <x:c r="R25" s="98" t="n">
        <x:v>0.1765</x:v>
      </x:c>
    </x:row>
    <x:row r="26" spans="3:4">
      <x:c r="B26" s="0" t="str">
        <x:v>ממשלתי משתנה 1130- גילון חדש</x:v>
      </x:c>
      <x:c r="C26" s="0" t="str">
        <x:v>1166552</x:v>
      </x:c>
      <x:c r="D26" s="0" t="str">
        <x:v>TASE</x:v>
      </x:c>
      <x:c r="E26" s="0" t="str">
        <x:v>RF</x:v>
      </x:c>
      <x:c r="G26" s="0" t="str">
        <x:v>29/04/21</x:v>
      </x:c>
      <x:c r="H26" s="95" t="n">
        <x:v>8.91</x:v>
      </x:c>
      <x:c r="I26" s="0" t="str">
        <x:v>שקל חדש</x:v>
      </x:c>
      <x:c r="J26" s="96" t="n">
        <x:v>0.0004</x:v>
      </x:c>
      <x:c r="K26" s="96" t="n">
        <x:v>0.0008</x:v>
      </x:c>
      <x:c r="L26" s="95" t="n">
        <x:v>32772022</x:v>
      </x:c>
      <x:c r="M26" s="95" t="n">
        <x:v>99.400</x:v>
      </x:c>
      <x:c r="N26" s="95" t="n">
        <x:v>0</x:v>
      </x:c>
      <x:c r="O26" s="95" t="n">
        <x:v>32575.389868</x:v>
      </x:c>
      <x:c r="P26" s="96" t="n">
        <x:v>0.0018</x:v>
      </x:c>
      <x:c r="Q26" s="96" t="n">
        <x:v>0.1164</x:v>
      </x:c>
      <x:c r="R26" s="96" t="n">
        <x:v>0.095</x:v>
      </x:c>
    </x:row>
    <x:row r="27" spans="3:4">
      <x:c r="B27" s="0" t="str">
        <x:v>ממשלתית משתנה 05/26 0.0866%- גילון חדש</x:v>
      </x:c>
      <x:c r="C27" s="0" t="str">
        <x:v>1141795</x:v>
      </x:c>
      <x:c r="D27" s="0" t="str">
        <x:v>TASE</x:v>
      </x:c>
      <x:c r="E27" s="0" t="str">
        <x:v>RF</x:v>
      </x:c>
      <x:c r="G27" s="0" t="str">
        <x:v>29/04/21</x:v>
      </x:c>
      <x:c r="H27" s="95" t="n">
        <x:v>4.42</x:v>
      </x:c>
      <x:c r="I27" s="0" t="str">
        <x:v>שקל חדש</x:v>
      </x:c>
      <x:c r="J27" s="96" t="n">
        <x:v>0.0009</x:v>
      </x:c>
      <x:c r="K27" s="96" t="n">
        <x:v>0.0005</x:v>
      </x:c>
      <x:c r="L27" s="95" t="n">
        <x:v>27993209</x:v>
      </x:c>
      <x:c r="M27" s="95" t="n">
        <x:v>99.8200</x:v>
      </x:c>
      <x:c r="N27" s="95" t="n">
        <x:v>0</x:v>
      </x:c>
      <x:c r="O27" s="95" t="n">
        <x:v>27942.8212238</x:v>
      </x:c>
      <x:c r="P27" s="96" t="n">
        <x:v>0.0013</x:v>
      </x:c>
      <x:c r="Q27" s="96" t="n">
        <x:v>0.0998</x:v>
      </x:c>
      <x:c r="R27" s="96" t="n">
        <x:v>0.0815</x:v>
      </x:c>
    </x:row>
    <x:row r="28" spans="3:4">
      <x:c r="B28" s="97" t="str">
        <x:v>סה"כ צמודות לדולר</x:v>
      </x:c>
      <x:c r="C28" s="16"/>
      <x:c r="D28" s="16"/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O28" s="99" t="n">
        <x:v>0</x:v>
      </x:c>
      <x:c r="Q28" s="98" t="n">
        <x:v>0.00</x:v>
      </x:c>
      <x:c r="R28" s="98" t="n">
        <x:v>0.00</x:v>
      </x:c>
    </x:row>
    <x:row r="29" spans="3:4">
      <x:c r="B29" s="0" t="str">
        <x:v>0</x:v>
      </x:c>
      <x:c r="C29" s="0" t="str">
        <x:v>0</x:v>
      </x:c>
      <x:c r="D29" s="16"/>
      <x:c r="E29" s="0" t="str">
        <x:v>0</x:v>
      </x:c>
      <x:c r="H29" s="95" t="n">
        <x:v>0.00</x:v>
      </x:c>
      <x:c r="I29" s="0" t="str">
        <x:v>0</x:v>
      </x:c>
      <x:c r="J29" s="96" t="n">
        <x:v>0.00</x:v>
      </x:c>
      <x:c r="K29" s="96" t="n">
        <x:v>0.00</x:v>
      </x:c>
      <x:c r="L29" s="95" t="n">
        <x:v>0</x:v>
      </x:c>
      <x:c r="M29" s="95" t="n">
        <x:v>0</x:v>
      </x:c>
      <x:c r="O29" s="95" t="n">
        <x:v>0</x:v>
      </x:c>
      <x:c r="P29" s="96" t="n">
        <x:v>0.00</x:v>
      </x:c>
      <x:c r="Q29" s="96" t="n">
        <x:v>0.00</x:v>
      </x:c>
      <x:c r="R29" s="96" t="n">
        <x:v>0.00</x:v>
      </x:c>
    </x:row>
    <x:row r="30" spans="3:4">
      <x:c r="B30" s="97" t="str">
        <x:v>סה"כ בחו"ל</x:v>
      </x:c>
      <x:c r="C30" s="16"/>
      <x:c r="D30" s="16"/>
      <x:c r="H30" s="99" t="n">
        <x:v>0.00</x:v>
      </x:c>
      <x:c r="K30" s="98" t="n">
        <x:v>0.00</x:v>
      </x:c>
      <x:c r="L30" s="99" t="n">
        <x:v>0</x:v>
      </x:c>
      <x:c r="N30" s="99" t="n">
        <x:v>0</x:v>
      </x:c>
      <x:c r="O30" s="99" t="n">
        <x:v>0</x:v>
      </x:c>
      <x:c r="Q30" s="98" t="n">
        <x:v>0.00</x:v>
      </x:c>
      <x:c r="R30" s="98" t="n">
        <x:v>0.00</x:v>
      </x:c>
    </x:row>
    <x:row r="31" spans="3:4">
      <x:c r="B31" s="97" t="str">
        <x:v>סה"כ אג"ח של ממשלת ישראל שהונפקו בחו"ל</x:v>
      </x:c>
      <x:c r="C31" s="16"/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O31" s="99" t="n">
        <x:v>0</x:v>
      </x:c>
      <x:c r="Q31" s="98" t="n">
        <x:v>0.00</x:v>
      </x:c>
      <x:c r="R31" s="98" t="n">
        <x:v>0.00</x:v>
      </x:c>
    </x:row>
    <x:row r="32" spans="3:4">
      <x:c r="B32" s="0" t="str">
        <x:v>0</x:v>
      </x:c>
      <x:c r="C32" s="0" t="str">
        <x:v>0</x:v>
      </x:c>
      <x:c r="D32" s="16"/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O32" s="95" t="n">
        <x:v>0</x:v>
      </x:c>
      <x:c r="P32" s="96" t="n">
        <x:v>0.00</x:v>
      </x:c>
      <x:c r="Q32" s="96" t="n">
        <x:v>0.00</x:v>
      </x:c>
      <x:c r="R32" s="96" t="n">
        <x:v>0.00</x:v>
      </x:c>
    </x:row>
    <x:row r="33" spans="3:4">
      <x:c r="B33" s="97" t="str">
        <x:v>סה"כ אג"ח שהנפיקו ממשלות זרות בחו"ל</x:v>
      </x:c>
      <x:c r="C33" s="16"/>
      <x:c r="D33" s="16"/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O33" s="99" t="n">
        <x:v>0</x:v>
      </x:c>
      <x:c r="Q33" s="98" t="n">
        <x:v>0.00</x:v>
      </x:c>
      <x:c r="R33" s="98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6" t="n">
        <x:v>0.00</x:v>
      </x:c>
      <x:c r="K34" s="96" t="n">
        <x:v>0.00</x:v>
      </x:c>
      <x:c r="L34" s="95" t="n">
        <x:v>0</x:v>
      </x:c>
      <x:c r="M34" s="95" t="n">
        <x:v>0</x:v>
      </x:c>
      <x:c r="O34" s="95" t="n">
        <x:v>0</x:v>
      </x:c>
      <x:c r="P34" s="96" t="n">
        <x:v>0.00</x:v>
      </x:c>
      <x:c r="Q34" s="96" t="n">
        <x:v>0.00</x:v>
      </x:c>
      <x:c r="R34" s="96" t="n">
        <x:v>0.00</x:v>
      </x:c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B38" t="str">
        <x:v>כאשר טרם חלף מועד תשלום הריבית/ פדיון קרן/ דיבידנד, יוצג סכום פדיון/ ריבית/ דיבידנד שעתיד להתקבל*****</x:v>
      </x:c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30/12/2021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329אלטשולר השתלמות כספי</x:v>
      </x:c>
    </x:row>
    <x:row r="4" spans="2:23">
      <x:c r="B4" s="2" t="s">
        <x:v>3</x:v>
      </x:c>
      <x:c r="C4" t="str">
        <x:v>1398</x:v>
      </x:c>
    </x:row>
    <x:row r="5" spans="2:23">
      <x:c r="B5" s="92" t="str">
        <x:v>קוד קופת הגמל</x:v>
      </x:c>
      <x:c r="C5" t="str">
        <x:v>513173393-00000000001093-1398-000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30/12/2021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329אלטשולר השתלמות כספי</x:v>
      </x:c>
    </x:row>
    <x:row r="4" spans="2:68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30/12/2021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329אלטשולר השתלמות כספי</x:v>
      </x:c>
    </x:row>
    <x:row r="4" spans="2:66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6">
      <x:c r="B15" s="97" t="str">
        <x:v>סה"כ לא צמודות</x:v>
      </x:c>
      <x:c r="C15" s="16"/>
      <x:c r="D15" s="16"/>
      <x:c r="E15" s="16"/>
      <x:c r="F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6" t="n">
        <x:v>0.00</x:v>
      </x:c>
      <x:c r="N20" s="96" t="n">
        <x:v>0.00</x:v>
      </x:c>
      <x:c r="O20" s="95" t="n">
        <x:v>0</x:v>
      </x:c>
      <x:c r="P20" s="95" t="n">
        <x:v>0</x:v>
      </x:c>
      <x:c r="R20" s="95" t="n">
        <x:v>0</x:v>
      </x:c>
      <x:c r="S20" s="96" t="n">
        <x:v>0.00</x:v>
      </x:c>
      <x:c r="T20" s="96" t="n">
        <x:v>0.00</x:v>
      </x:c>
      <x:c r="U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9" t="n">
        <x:v>0.00</x:v>
      </x:c>
      <x:c r="N21" s="98" t="n">
        <x:v>0.00</x:v>
      </x:c>
      <x:c r="O21" s="99" t="n">
        <x:v>0</x:v>
      </x:c>
      <x:c r="Q21" s="99" t="n">
        <x:v>0</x:v>
      </x:c>
      <x:c r="R21" s="99" t="n">
        <x:v>0</x:v>
      </x:c>
      <x:c r="T21" s="98" t="n">
        <x:v>0.00</x:v>
      </x:c>
      <x:c r="U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9" t="n">
        <x:v>0.00</x:v>
      </x:c>
      <x:c r="N24" s="98" t="n">
        <x:v>0.00</x:v>
      </x:c>
      <x:c r="O24" s="99" t="n">
        <x:v>0</x:v>
      </x:c>
      <x:c r="Q24" s="99" t="n">
        <x:v>0</x:v>
      </x:c>
      <x:c r="R24" s="99" t="n">
        <x:v>0</x:v>
      </x:c>
      <x:c r="T24" s="98" t="n">
        <x:v>0.00</x:v>
      </x:c>
      <x:c r="U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6" t="n">
        <x:v>0.00</x:v>
      </x:c>
      <x:c r="N25" s="96" t="n">
        <x:v>0.00</x:v>
      </x:c>
      <x:c r="O25" s="95" t="n">
        <x:v>0</x:v>
      </x:c>
      <x:c r="P25" s="95" t="n">
        <x:v>0</x:v>
      </x:c>
      <x:c r="R25" s="95" t="n">
        <x:v>0</x:v>
      </x:c>
      <x:c r="S25" s="96" t="n">
        <x:v>0.00</x:v>
      </x:c>
      <x:c r="T25" s="96" t="n">
        <x:v>0.00</x:v>
      </x:c>
      <x:c r="U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30/12/2021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329אלטשולר השתלמות כספי</x:v>
      </x:c>
    </x:row>
    <x:row r="4" spans="2:62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0</x:v>
      </x:c>
      <x:c r="J11" s="7"/>
      <x:c r="K11" s="93" t="n">
        <x:v>0</x:v>
      </x:c>
      <x:c r="L11" s="93" t="n">
        <x:v>0</x:v>
      </x:c>
      <x:c r="M11" s="7"/>
      <x:c r="N11" s="94" t="n">
        <x:v>0.00</x:v>
      </x:c>
      <x:c r="O11" s="94" t="n">
        <x:v>0.00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0</x:v>
      </x:c>
      <x:c r="K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0</x:v>
      </x:c>
      <x:c r="K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2">
      <x:c r="B15" s="97" t="str">
        <x:v>סה"כ תל אביב 90</x:v>
      </x:c>
      <x:c r="E15" s="16"/>
      <x:c r="F15" s="16"/>
      <x:c r="G15" s="16"/>
      <x:c r="I15" s="99" t="n">
        <x:v>0</x:v>
      </x:c>
      <x:c r="K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9" t="n">
        <x:v>0</x:v>
      </x:c>
      <x:c r="K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9" t="n">
        <x:v>0</x:v>
      </x:c>
      <x:c r="K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9" t="n">
        <x:v>0</x:v>
      </x:c>
      <x:c r="K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9" t="n">
        <x:v>0</x:v>
      </x:c>
      <x:c r="K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9" t="n">
        <x:v>0</x:v>
      </x:c>
      <x:c r="K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30/12/2021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329אלטשולר השתלמות כספי</x:v>
      </x:c>
    </x:row>
    <x:row r="4" spans="2:63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93" t="n">
        <x:v>0</x:v>
      </x:c>
      <x:c r="L11" s="7"/>
      <x:c r="M11" s="94" t="n">
        <x:v>0.00</x:v>
      </x:c>
      <x:c r="N11" s="94" t="n">
        <x:v>0.00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0</x:v>
      </x:c>
      <x:c r="J12" s="99" t="n">
        <x:v>0</x:v>
      </x:c>
      <x:c r="K12" s="99" t="n">
        <x:v>0</x:v>
      </x:c>
      <x:c r="M12" s="98" t="n">
        <x:v>0.00</x:v>
      </x:c>
      <x:c r="N12" s="98" t="n">
        <x:v>0.00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0</x:v>
      </x:c>
      <x:c r="J17" s="99" t="n">
        <x:v>0</x:v>
      </x:c>
      <x:c r="K17" s="99" t="n">
        <x:v>0</x:v>
      </x:c>
      <x:c r="M17" s="98" t="n">
        <x:v>0.00</x:v>
      </x:c>
      <x:c r="N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K18" s="95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9" t="n">
        <x:v>0</x:v>
      </x:c>
      <x:c r="J19" s="99" t="n">
        <x:v>0</x:v>
      </x:c>
      <x:c r="K19" s="99" t="n">
        <x:v>0</x:v>
      </x:c>
      <x:c r="M19" s="98" t="n">
        <x:v>0.00</x:v>
      </x:c>
      <x:c r="N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K20" s="95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9" t="n">
        <x:v>0</x:v>
      </x:c>
      <x:c r="J21" s="99" t="n">
        <x:v>0</x:v>
      </x:c>
      <x:c r="K21" s="99" t="n">
        <x:v>0</x:v>
      </x:c>
      <x:c r="M21" s="98" t="n">
        <x:v>0.00</x:v>
      </x:c>
      <x:c r="N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K22" s="95" t="n">
        <x:v>0</x:v>
      </x:c>
      <x:c r="L22" s="96" t="n">
        <x:v>0.00</x:v>
      </x:c>
      <x:c r="M22" s="96" t="n">
        <x:v>0.00</x:v>
      </x:c>
      <x:c r="N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9" t="n">
        <x:v>0</x:v>
      </x:c>
      <x:c r="J23" s="99" t="n">
        <x:v>0</x:v>
      </x:c>
      <x:c r="K23" s="99" t="n">
        <x:v>0</x:v>
      </x:c>
      <x:c r="M23" s="98" t="n">
        <x:v>0.00</x:v>
      </x:c>
      <x:c r="N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K24" s="95" t="n">
        <x:v>0</x:v>
      </x:c>
      <x:c r="L24" s="96" t="n">
        <x:v>0.00</x:v>
      </x:c>
      <x:c r="M24" s="96" t="n">
        <x:v>0.00</x:v>
      </x:c>
      <x:c r="N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9" t="n">
        <x:v>0</x:v>
      </x:c>
      <x:c r="J25" s="99" t="n">
        <x:v>0</x:v>
      </x:c>
      <x:c r="K25" s="99" t="n">
        <x:v>0</x:v>
      </x:c>
      <x:c r="M25" s="98" t="n">
        <x:v>0.00</x:v>
      </x:c>
      <x:c r="N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9" t="n">
        <x:v>0</x:v>
      </x:c>
      <x:c r="J26" s="99" t="n">
        <x:v>0</x:v>
      </x:c>
      <x:c r="K26" s="99" t="n">
        <x:v>0</x:v>
      </x:c>
      <x:c r="M26" s="98" t="n">
        <x:v>0.00</x:v>
      </x:c>
      <x:c r="N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K27" s="95" t="n">
        <x:v>0</x:v>
      </x:c>
      <x:c r="L27" s="96" t="n">
        <x:v>0.00</x:v>
      </x:c>
      <x:c r="M27" s="96" t="n">
        <x:v>0.00</x:v>
      </x:c>
      <x:c r="N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9" t="n">
        <x:v>0</x:v>
      </x:c>
      <x:c r="J28" s="99" t="n">
        <x:v>0</x:v>
      </x:c>
      <x:c r="K28" s="99" t="n">
        <x:v>0</x:v>
      </x:c>
      <x:c r="M28" s="98" t="n">
        <x:v>0.00</x:v>
      </x:c>
      <x:c r="N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K29" s="95" t="n">
        <x:v>0</x:v>
      </x:c>
      <x:c r="L29" s="96" t="n">
        <x:v>0.00</x:v>
      </x:c>
      <x:c r="M29" s="96" t="n">
        <x:v>0.00</x:v>
      </x:c>
      <x:c r="N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30/12/2021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329אלטשולר השתלמות כספי</x:v>
      </x:c>
    </x:row>
    <x:row r="4" spans="2:65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0</x:v>
      </x:c>
      <x:c r="K11" s="7"/>
      <x:c r="L11" s="93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30/12/2021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329אלטשולר השתלמות כספי</x:v>
      </x:c>
    </x:row>
    <x:row r="4" spans="2:60">
      <x:c r="B4" s="2" t="s">
        <x:v>3</x:v>
      </x:c>
      <x:c r="C4" t="str">
        <x:v>1398</x:v>
      </x:c>
    </x:row>
    <x:row r="5">
      <x:c r="B5" s="92" t="str">
        <x:v>קוד קופת הגמל</x:v>
      </x:c>
      <x:c r="C5" t="str">
        <x:v>513173393-00000000001093-1398-000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