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DFDAD9CC-1E37-41E3-BA07-5C7D95B9C4EA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<sst xmlns="http://schemas.openxmlformats.org/spreadsheetml/2006/main" count="5042" uniqueCount="1665">
  <si>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</si>
  <si>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</si>
  <si>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</si>
  <si>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</si>
  <si>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</si>
  <si>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</si>
  <si>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</si>
  <si>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</si>
  <si>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</si>
  <si>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</si>
  <si>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</si>
  <si>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</si>
  <si>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</si>
  <si>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</si>
  <si>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</si>
  <si>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</si>
  <si>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</si>
  <si>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</si>
  <si>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</si>
  <si>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</si>
  <si>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</si>
  <si>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</si>
  <si>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</si>
  <si>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</si>
  <si>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</si>
  <si>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</si>
  <si>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</si>
  <si>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</si>
  <si>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</si>
  <si>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</si>
  <si>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</si>
  <si>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</si>
  <si>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</si>
  <si>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</si>
  <si>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</si>
  <si>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</si>
  <si>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</si>
  <si>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</si>
  <si>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</si>
  <si>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</si>
  <si>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</si>
  <si>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</si>
  <si>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</si>
  <si>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</si>
  <si>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</si>
  <si>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</si>
  <si>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</si>
  <si>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</si>
  <si>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</si>
  <si>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</si>
  <si>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</si>
  <si>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</si>
  <si>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</si>
  <si>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</si>
  <si>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</si>
  <si>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</si>
  <si>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</si>
  <si>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</si>
  <si>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</si>
  <si>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</si>
  <si>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</si>
  <si>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</si>
  <si>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</si>
  <si>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</si>
  <si>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</si>
  <si>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</si>
  <si>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</si>
  <si>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</si>
  <si>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</si>
  <si>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</si>
  <si>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</si>
  <si>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</si>
  <si>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</si>
  <si>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</si>
  <si>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</si>
  <si>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</si>
  <si>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</si>
  <si>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</si>
  <si>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</si>
  <si>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</si>
  <si>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</si>
  <si>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</si>
  <si>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</si>
  <si>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</si>
  <si>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</si>
  <si>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</si>
  <si>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</si>
  <si>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</si>
  <si>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</si>
  <si>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</si>
  <si>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</si>
  <si>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</si>
  <si>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</si>
  <si>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</si>
  <si>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</si>
  <si>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</si>
  <si>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</si>
  <si>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</si>
  <si>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</si>
  <si>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</si>
  <si>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</si>
  <si>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</si>
  <si>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</si>
  <si>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</si>
  <si>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</si>
  <si>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</si>
  <si>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</si>
  <si>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</si>
  <si>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</si>
  <si>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</si>
  <si>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</si>
  <si>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</si>
  <si>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</si>
  <si>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</si>
  <si>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</si>
  <si>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</si>
  <si>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</si>
  <si>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</si>
  <si>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</si>
  <si>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</si>
  <si>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</si>
  <si>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</si>
  <si>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</si>
  <si>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</si>
  <si>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</si>
  <si>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</si>
  <si>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</si>
  <si>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</si>
  <si>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</si>
  <si>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</si>
  <si>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</si>
  <si>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</si>
  <si>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</si>
  <si>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</si>
  <si>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</si>
  <si>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</si>
  <si>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</si>
  <si>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</si>
  <si>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</si>
  <si>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</si>
  <si>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</si>
  <si>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</si>
  <si>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</si>
  <si>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</si>
  <si>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</si>
  <si>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</si>
  <si>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</si>
  <si>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</si>
  <si>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</si>
  <si>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</si>
  <si>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</si>
  <si>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</si>
  <si>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</si>
  <si>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</si>
  <si>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</si>
  <si>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</si>
  <si>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</si>
  <si>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</si>
  <si>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</si>
  <si>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</si>
  <si>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</si>
  <si>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</si>
  <si>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</si>
  <si>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</si>
  <si>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</si>
  <si>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</si>
  <si>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</si>
  <si>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</si>
  <si>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</si>
  <si>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</si>
  <si>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</si>
  <si>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</si>
  <si>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</si>
  <si>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</si>
  <si>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</si>
  <si>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</si>
  <si>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</si>
  <si>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</si>
  <si>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</si>
  <si>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</si>
  <si>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</si>
  <si>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</si>
  <si>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</si>
  <si>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</si>
  <si>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</si>
  <si>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</si>
  <si>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</si>
  <si>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</si>
  <si>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</si>
  <si>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</si>
  <si>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</si>
  <si>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</si>
  <si>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</si>
  <si>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</si>
  <si>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</si>
  <si>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</si>
  <si>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</si>
  <si>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</si>
  <si>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</si>
  <si>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</si>
  <si>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</si>
  <si>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</si>
  <si>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</si>
  <si>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</si>
  <si>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</si>
  <si>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</si>
  <si>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</si>
  <si>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</si>
  <si>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</si>
  <si>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</si>
  <si>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</si>
  <si>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</si>
  <si>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</si>
  <si>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</si>
  <si>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</si>
  <si>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</si>
  <si>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</si>
  <si>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</si>
  <si>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ין יפני- לאומי</t>
  </si>
  <si>
    <t>80031- 10- לאומי</t>
  </si>
  <si>
    <t>כת.נורב(לקבל)- לאומי</t>
  </si>
  <si>
    <t>280028- 10-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</si>
  <si>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</si>
  <si>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</si>
  <si>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</si>
  <si>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</si>
  <si>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</si>
  <si>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</si>
  <si>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</si>
  <si>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</si>
  <si>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</si>
  <si>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</si>
  <si>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</si>
  <si>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</si>
  <si>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</si>
  <si>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1212- בנק ישראל- מק"מ</t>
  </si>
  <si>
    <t>8221210</t>
  </si>
  <si>
    <t>RF</t>
  </si>
  <si>
    <t>07/12/21</t>
  </si>
  <si>
    <t>מלווה קצר מועד 1012- בנק ישראל- מק"מ</t>
  </si>
  <si>
    <t>8221012</t>
  </si>
  <si>
    <t>05/10/21</t>
  </si>
  <si>
    <t>מלווה קצר מועד 622- בנק ישראל- מק"מ</t>
  </si>
  <si>
    <t>8220626</t>
  </si>
  <si>
    <t>01/06/21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</si>
  <si>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</si>
  <si>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</si>
  <si>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</si>
  <si>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</si>
  <si>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</si>
  <si>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</si>
  <si>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</si>
  <si>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</si>
  <si>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</si>
  <si>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21/01/19</t>
  </si>
  <si>
    <t>ממשלתי שקלי 324- שחר</t>
  </si>
  <si>
    <t>1130848</t>
  </si>
  <si>
    <t>25/11/21</t>
  </si>
  <si>
    <t>ממשלתית שקלית 0.4% 10/24- שחר</t>
  </si>
  <si>
    <t>1175777</t>
  </si>
  <si>
    <t>30/12/21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</si>
  <si>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</si>
  <si>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</si>
  <si>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</si>
  <si>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</si>
  <si>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</si>
  <si>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</si>
  <si>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</si>
  <si>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</si>
  <si>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</si>
  <si>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</si>
  <si>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</si>
  <si>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</si>
  <si>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</si>
  <si>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</si>
  <si>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</si>
  <si>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</si>
  <si>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</si>
  <si>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</si>
  <si>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</si>
  <si>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</si>
  <si>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</si>
  <si>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</si>
  <si>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</si>
  <si>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</si>
  <si>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</si>
  <si>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B 01/27/22- US TREASURY N/B</t>
  </si>
  <si>
    <t>US912796C318</t>
  </si>
  <si>
    <t>AA+</t>
  </si>
  <si>
    <t>S&amp;P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</si>
  <si>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</si>
  <si>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</si>
  <si>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</si>
  <si>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</si>
  <si>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</si>
  <si>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</si>
  <si>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</si>
  <si>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</si>
  <si>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</si>
  <si>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</si>
  <si>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</si>
  <si>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</si>
  <si>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</si>
  <si>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</si>
  <si>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</si>
  <si>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</si>
  <si>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</si>
  <si>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</si>
  <si>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</si>
  <si>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</si>
  <si>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</si>
  <si>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</si>
  <si>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</si>
  <si>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</si>
  <si>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</si>
  <si>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</si>
  <si>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</si>
  <si>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</si>
  <si>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</si>
  <si>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</si>
  <si>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</si>
  <si>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</si>
  <si>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</si>
  <si>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</si>
  <si>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</si>
  <si>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</si>
  <si>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</si>
  <si>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</si>
  <si>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</si>
  <si>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</si>
  <si>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</si>
  <si>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</si>
  <si>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</si>
  <si>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</si>
  <si>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</si>
  <si>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</si>
  <si>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</si>
  <si>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</si>
  <si>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</si>
  <si>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</si>
  <si>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</si>
  <si>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</si>
  <si>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</si>
  <si>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</si>
  <si>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</si>
  <si>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</si>
  <si>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</si>
  <si>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</si>
  <si>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</si>
  <si>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</si>
  <si>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</si>
  <si>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</si>
  <si>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</si>
  <si>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</si>
  <si>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</si>
  <si>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</si>
  <si>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</si>
  <si>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</si>
  <si>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</si>
  <si>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</si>
  <si>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</si>
  <si>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</si>
  <si>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</si>
  <si>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נופר אנרגי חסום- ע.י נופר אנרגי' בע"מ</t>
  </si>
  <si>
    <t>11708770</t>
  </si>
  <si>
    <t>514599943</t>
  </si>
  <si>
    <t>אנרגיה מתחדשת</t>
  </si>
  <si>
    <t>כלל עסקי ביטוח- כלל החזקות עסקי ביטוח בע"מ</t>
  </si>
  <si>
    <t>224014</t>
  </si>
  <si>
    <t>520036120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</si>
  <si>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</si>
  <si>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</si>
  <si>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</si>
  <si>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</si>
  <si>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</si>
  <si>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</si>
  <si>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</si>
  <si>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</si>
  <si>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</si>
  <si>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</si>
  <si>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</si>
  <si>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</si>
  <si>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</si>
  <si>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</si>
  <si>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</si>
  <si>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</si>
  <si>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</si>
  <si>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</si>
  <si>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</si>
  <si>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</si>
  <si>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</si>
  <si>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</si>
  <si>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</si>
  <si>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</si>
  <si>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</si>
  <si>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</si>
  <si>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</si>
  <si>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</si>
  <si>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</si>
  <si>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</si>
  <si>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</si>
  <si>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</si>
  <si>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</si>
  <si>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</si>
  <si>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</si>
  <si>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</si>
  <si>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</si>
  <si>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</si>
  <si>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</si>
  <si>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</si>
  <si>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</si>
  <si>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</si>
  <si>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</si>
  <si>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</si>
  <si>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</si>
  <si>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</si>
  <si>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</si>
  <si>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</si>
  <si>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</si>
  <si>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</si>
  <si>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</si>
  <si>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</si>
  <si>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</si>
  <si>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</si>
  <si>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</si>
  <si>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</si>
  <si>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</si>
  <si>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</si>
  <si>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</si>
  <si>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</si>
  <si>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</si>
  <si>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</si>
  <si>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</si>
  <si>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</si>
  <si>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</si>
  <si>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</si>
  <si>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קיסטון ריט 14.5.22 חסום- קיסטון ריט בע"מ</t>
  </si>
  <si>
    <t>11759340</t>
  </si>
  <si>
    <t>515983476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</si>
  <si>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</si>
  <si>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</si>
  <si>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</si>
  <si>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</si>
  <si>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</si>
  <si>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</si>
  <si>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</si>
  <si>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</si>
  <si>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</si>
  <si>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</si>
  <si>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רב בריח- רב בריח תעשיות בע"מ</t>
  </si>
  <si>
    <t>1179993</t>
  </si>
  <si>
    <t>514160530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</si>
  <si>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</si>
  <si>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</si>
  <si>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</si>
  <si>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</si>
  <si>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</si>
  <si>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</si>
  <si>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</si>
  <si>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</si>
  <si>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</si>
  <si>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סה"כ call 001 אופציות</t>
  </si>
  <si>
    <t>Wix.Com Ltd- WIX ltd</t>
  </si>
  <si>
    <t>IL0011301780</t>
  </si>
  <si>
    <t>NASDAQ</t>
  </si>
  <si>
    <t>בלומברג</t>
  </si>
  <si>
    <t>513881177</t>
  </si>
  <si>
    <t>Software &amp; Services</t>
  </si>
  <si>
    <t>Bank amer crop- Bank of America</t>
  </si>
  <si>
    <t>US0605051046</t>
  </si>
  <si>
    <t>NYSE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</si>
  <si>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</si>
  <si>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</si>
  <si>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</si>
  <si>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</si>
  <si>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</si>
  <si>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</si>
  <si>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</si>
  <si>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</si>
  <si>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</si>
  <si>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</si>
  <si>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</si>
  <si>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</si>
  <si>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</si>
  <si>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</si>
  <si>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</si>
  <si>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</si>
  <si>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</si>
  <si>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</si>
  <si>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</si>
  <si>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Alpha Capital Acquisition -A- Alpha Capital Acquisition Co</t>
  </si>
  <si>
    <t>KYG0316P1303</t>
  </si>
  <si>
    <t>13235</t>
  </si>
  <si>
    <t>Diversified Financials</t>
  </si>
  <si>
    <t>Arctos Northstar Acquisit-A- Arctos NorthStar Acquisition C</t>
  </si>
  <si>
    <t>KYG0477L1005</t>
  </si>
  <si>
    <t>13226</t>
  </si>
  <si>
    <t>ATLAS CREST INVESTMENT COR-A- ATLAS CREST INVESTMENT CORP</t>
  </si>
  <si>
    <t>US0492871050</t>
  </si>
  <si>
    <t>13265</t>
  </si>
  <si>
    <t>Blackrock Inc- BlackRock Inc</t>
  </si>
  <si>
    <t>US09247X1019</t>
  </si>
  <si>
    <t>27796</t>
  </si>
  <si>
    <t>Eq Health Acquisition Corp-A- EQ Health Acquisition Corp</t>
  </si>
  <si>
    <t>US26886A1016</t>
  </si>
  <si>
    <t>13201</t>
  </si>
  <si>
    <t>Finserv Acquisition Corp-A- FINSERV ACQUISITON CORP II</t>
  </si>
  <si>
    <t>US31809Y1038</t>
  </si>
  <si>
    <t>13264</t>
  </si>
  <si>
    <t>Ftac Athena Acquisition Co-A- FTAC ATHENA  ACQUITION CORP</t>
  </si>
  <si>
    <t>KYG372831019</t>
  </si>
  <si>
    <t>13220</t>
  </si>
  <si>
    <t>Hudson Executive Investment-A- Hudson Executive Investment Co</t>
  </si>
  <si>
    <t>US44376L1070</t>
  </si>
  <si>
    <t>13223</t>
  </si>
  <si>
    <t>Ithax Acquisition Corp-A- ITHAX Acquistion Corp</t>
  </si>
  <si>
    <t>KYG497751027</t>
  </si>
  <si>
    <t>13199</t>
  </si>
  <si>
    <t>Jaws Mustang Acquisition C-A- Jaws Mustang Acquisition Corp</t>
  </si>
  <si>
    <t>KYG507371089</t>
  </si>
  <si>
    <t>13202</t>
  </si>
  <si>
    <t>Lazard Growth Acquisition CO- Lazard Growth Acquisition Corp</t>
  </si>
  <si>
    <t>KYG540351031</t>
  </si>
  <si>
    <t>13205</t>
  </si>
  <si>
    <t>Northern Star Investment-A- Northern Star Investment Corp</t>
  </si>
  <si>
    <t>US66574L1008</t>
  </si>
  <si>
    <t>13240</t>
  </si>
  <si>
    <t>Pivotal Investment Corpiii-A- Pivotal Investment Corp III</t>
  </si>
  <si>
    <t>US72582M1062</t>
  </si>
  <si>
    <t>13234</t>
  </si>
  <si>
    <t>Scion Tech Growth II -Class A- scion tech growth ii</t>
  </si>
  <si>
    <t>KYG310701084</t>
  </si>
  <si>
    <t>13206</t>
  </si>
  <si>
    <t>Simon Property Group Acqui-A- SIMON PROPERTY GROUP LP</t>
  </si>
  <si>
    <t>US82880R1032</t>
  </si>
  <si>
    <t>10758</t>
  </si>
  <si>
    <t>Tailwind Two Acquisition A- Tailwind Two Acquisition Corp</t>
  </si>
  <si>
    <t>KYG866131090</t>
  </si>
  <si>
    <t>13244</t>
  </si>
  <si>
    <t>Velocity Acquisition Corp-A- Velocity Acquisition Corp</t>
  </si>
  <si>
    <t>US92259E1047</t>
  </si>
  <si>
    <t>13225</t>
  </si>
  <si>
    <t>Z-WORK ACQUIS-A- Z-Work Acquisition Corp</t>
  </si>
  <si>
    <t>US98880C1027</t>
  </si>
  <si>
    <t>13200</t>
  </si>
  <si>
    <t>Herbalife Nut Ltd- herbalife ltd</t>
  </si>
  <si>
    <t>KYG4412G1010</t>
  </si>
  <si>
    <t>12309</t>
  </si>
  <si>
    <t>Food &amp; Staples Retailing</t>
  </si>
  <si>
    <t>Mowi ASA- MOWI AS</t>
  </si>
  <si>
    <t>NO0003054108</t>
  </si>
  <si>
    <t>13113</t>
  </si>
  <si>
    <t>Food, Beverage &amp; Tobacco</t>
  </si>
  <si>
    <t>Investcorp Europe- Investcorp Investment Advisers Limited</t>
  </si>
  <si>
    <t>KYG4923T1215</t>
  </si>
  <si>
    <t>13060</t>
  </si>
  <si>
    <t>Other</t>
  </si>
  <si>
    <t>Advanced Merger Partners I-A- Advanced Merger Partners Inc</t>
  </si>
  <si>
    <t>US00777J1097</t>
  </si>
  <si>
    <t>13232</t>
  </si>
  <si>
    <t>Agile Growth Corp-A- AGILE GROWTH CORP</t>
  </si>
  <si>
    <t>KYG012021039</t>
  </si>
  <si>
    <t>13252</t>
  </si>
  <si>
    <t>Ahren Acquisition- AHERN ACQUISITION CORP</t>
  </si>
  <si>
    <t>KYG013221174</t>
  </si>
  <si>
    <t>13359</t>
  </si>
  <si>
    <t>ATHENA TECHNOLOGY A- ATHENA TECHNOLOGY ACQUISITION CORP</t>
  </si>
  <si>
    <t>US04687C2044</t>
  </si>
  <si>
    <t>13260</t>
  </si>
  <si>
    <t>Athena Technology Acquisit-A- ATHENA TECHNOLOGY ACQUISITION CORP</t>
  </si>
  <si>
    <t>US04687A1097</t>
  </si>
  <si>
    <t>Battery Future A- Battery Future Acquisition corp</t>
  </si>
  <si>
    <t>KYG0888J1168</t>
  </si>
  <si>
    <t>13358</t>
  </si>
  <si>
    <t>Byte Acquisition Corp - A- BYTE ACQUISITION CORP</t>
  </si>
  <si>
    <t>KYG1R25Q1059</t>
  </si>
  <si>
    <t>13527</t>
  </si>
  <si>
    <t>Cf Acquisition CO U- CF ACQUISITION CORP</t>
  </si>
  <si>
    <t>US12521H2067</t>
  </si>
  <si>
    <t>13208</t>
  </si>
  <si>
    <t>Cf Acquisition Corp V-A- CF ACQUISITION CORP</t>
  </si>
  <si>
    <t>US12520R1068</t>
  </si>
  <si>
    <t>Crescent Cove Acquisition-A- COVA Acquisition Corp</t>
  </si>
  <si>
    <t>KYG2554Y1044</t>
  </si>
  <si>
    <t>13203</t>
  </si>
  <si>
    <t>D And Z Media Acquisition-A- D AND Z MEDIA  Acqisition</t>
  </si>
  <si>
    <t>US23305Q1067</t>
  </si>
  <si>
    <t>13198</t>
  </si>
  <si>
    <t>DHC ACQUISITION CORP-A- DHC Acquisition Corp</t>
  </si>
  <si>
    <t>KYG2758T1094</t>
  </si>
  <si>
    <t>13241</t>
  </si>
  <si>
    <t>Eve Mobility ACQ- Eve Mobilty Acquisition corp</t>
  </si>
  <si>
    <t>KYG3218G1257</t>
  </si>
  <si>
    <t>13357</t>
  </si>
  <si>
    <t>Fast Acquisition Corp II-A- fast aqcuisition corp ii</t>
  </si>
  <si>
    <t>US3118741012</t>
  </si>
  <si>
    <t>13256</t>
  </si>
  <si>
    <t>First Reserve Sustaunable-A- first reserve sustainable</t>
  </si>
  <si>
    <t>US3361691070</t>
  </si>
  <si>
    <t>13255</t>
  </si>
  <si>
    <t>Forest Road Acquisition CO-A- Forest Road Acquisition Corp I</t>
  </si>
  <si>
    <t>US34619V1035</t>
  </si>
  <si>
    <t>13248</t>
  </si>
  <si>
    <t>FORUM MERGER IV CORP -A- FORUM MERGER IV CORP</t>
  </si>
  <si>
    <t>US3498751045</t>
  </si>
  <si>
    <t>13263</t>
  </si>
  <si>
    <t>Ftac Hera Acquisition Corp-A- FTAC Hera Acquisition Corp</t>
  </si>
  <si>
    <t>KYG3728Y1035</t>
  </si>
  <si>
    <t>13245</t>
  </si>
  <si>
    <t>Gores Technology Partners-A- GORES TECHNOLOGY PARTNERS IN</t>
  </si>
  <si>
    <t>US3828701033</t>
  </si>
  <si>
    <t>13271</t>
  </si>
  <si>
    <t>Gx Acquisition Corp II-A- GX ACQUISITION CORP II</t>
  </si>
  <si>
    <t>US36260F1057</t>
  </si>
  <si>
    <t>13262</t>
  </si>
  <si>
    <t>Independence Hds Corp-CL A- Independence Holdings corp</t>
  </si>
  <si>
    <t>KYG4761A1013</t>
  </si>
  <si>
    <t>13253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</si>
  <si>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</si>
  <si>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</si>
  <si>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</si>
  <si>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</si>
  <si>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</si>
  <si>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</si>
  <si>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Ldh Growth Corp I-Class A- LDH GROWTH CORP I</t>
  </si>
  <si>
    <t>KYG540941005</t>
  </si>
  <si>
    <t>13270</t>
  </si>
  <si>
    <t>Levere Holdings Corp-A- LEVERE HOLDINGS CORP</t>
  </si>
  <si>
    <t>KYG5462L1068</t>
  </si>
  <si>
    <t>13267</t>
  </si>
  <si>
    <t>Live Oak Mobility Acquisit-A- Live Oak Mobility Acquisition</t>
  </si>
  <si>
    <t>US5381261032</t>
  </si>
  <si>
    <t>13233</t>
  </si>
  <si>
    <t>M3-Brigade Acquisition II-A- M3-Brigade Acquisition II Corp</t>
  </si>
  <si>
    <t>US5538001034</t>
  </si>
  <si>
    <t>13238</t>
  </si>
  <si>
    <t>Mission Advancement Corp-A- MISSION ADVANCEMENT CORP</t>
  </si>
  <si>
    <t>US60501L1017</t>
  </si>
  <si>
    <t>13243</t>
  </si>
  <si>
    <t>Msd Acquisition Corp-A- MSD ACQUISITION CORP</t>
  </si>
  <si>
    <t>KYG5709C1096</t>
  </si>
  <si>
    <t>13268</t>
  </si>
  <si>
    <t>Northern Star Investment -A- Northern Star Investment Corp</t>
  </si>
  <si>
    <t>US66575B1017</t>
  </si>
  <si>
    <t>Pine Technology Acquisi- CL A- PINE TECHNOLOGY ACQUISITION</t>
  </si>
  <si>
    <t>US7228501042</t>
  </si>
  <si>
    <t>13249</t>
  </si>
  <si>
    <t>Plum Acquisition Corp I-A- plum aqcuisition corp</t>
  </si>
  <si>
    <t>KYG7134L1260</t>
  </si>
  <si>
    <t>13258</t>
  </si>
  <si>
    <t>Pwp Forward Acquisition CO-A- PWP FORWARD ACQUISITION CORP</t>
  </si>
  <si>
    <t>US74709Q1013</t>
  </si>
  <si>
    <t>13250</t>
  </si>
  <si>
    <t>Rxe Acquisition Corp-CL A- RXR Acquisition Corp</t>
  </si>
  <si>
    <t>US74981W1071</t>
  </si>
  <si>
    <t>13239</t>
  </si>
  <si>
    <t>Sandbridge X2 Corp-A- SANDBRIDGE X2 CORP</t>
  </si>
  <si>
    <t>US7997921066</t>
  </si>
  <si>
    <t>13251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</si>
  <si>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</si>
  <si>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</si>
  <si>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</si>
  <si>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</si>
  <si>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</si>
  <si>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</si>
  <si>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Tcw Special Purpose Acq-CL A- TCW SPECIAL PURPOSE ACQUISIT</t>
  </si>
  <si>
    <t>US87301L1061</t>
  </si>
  <si>
    <t>13242</t>
  </si>
  <si>
    <t>Tech And Energy Transition-A- TECH AND ENERGY TRANSITION</t>
  </si>
  <si>
    <t>US87823R1023</t>
  </si>
  <si>
    <t>13259</t>
  </si>
  <si>
    <t>Vpc Impact Acquisition Hol -A- VPC Impact Acquisition Holding</t>
  </si>
  <si>
    <t>KYG9460L1260</t>
  </si>
  <si>
    <t>13247</t>
  </si>
  <si>
    <t>Warburg Pincus Capital Cor-A- Warburg Pincus Capital Corp I-</t>
  </si>
  <si>
    <t>KYG9461D1079</t>
  </si>
  <si>
    <t>13246</t>
  </si>
  <si>
    <t>Warburg Pincus Capital I-B- Warburg Pincus Capital Corp I-</t>
  </si>
  <si>
    <t>KYG9460M1087</t>
  </si>
  <si>
    <t>Eloxx Pharmaceuticals Inc- Eloxx Pharmaceuticals Inc</t>
  </si>
  <si>
    <t>US29014R1032</t>
  </si>
  <si>
    <t>13074</t>
  </si>
  <si>
    <t>Pharmaceuticals &amp; Biotechnology</t>
  </si>
  <si>
    <t>Iwg Plc- IWG PLC</t>
  </si>
  <si>
    <t>JE00BYVQYS01</t>
  </si>
  <si>
    <t>LSE</t>
  </si>
  <si>
    <t>13195</t>
  </si>
  <si>
    <t>Real Estate</t>
  </si>
  <si>
    <t>Simon Propery Group(דיבידנד לקבל)- SIMON PROPERTY GROUP LP</t>
  </si>
  <si>
    <t>US8288061091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</si>
  <si>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</si>
  <si>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</si>
  <si>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</si>
  <si>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</si>
  <si>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</si>
  <si>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</si>
  <si>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</si>
  <si>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Samsung electronics- Samsung Electronics co ltd</t>
  </si>
  <si>
    <t>US7960508882</t>
  </si>
  <si>
    <t>11111</t>
  </si>
  <si>
    <t>Technology Hardware &amp; Equipment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</si>
  <si>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</si>
  <si>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</si>
  <si>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</si>
  <si>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</si>
  <si>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</si>
  <si>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</si>
  <si>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</si>
  <si>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</si>
  <si>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</si>
  <si>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</si>
  <si>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</si>
  <si>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</si>
  <si>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</si>
  <si>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</si>
  <si>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</si>
  <si>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</si>
  <si>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</si>
  <si>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</si>
  <si>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</si>
  <si>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</si>
  <si>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</si>
  <si>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</si>
  <si>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</si>
  <si>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</si>
  <si>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</si>
  <si>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</si>
  <si>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</si>
  <si>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</si>
  <si>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</si>
  <si>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</si>
  <si>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</si>
  <si>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</si>
  <si>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</si>
  <si>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</si>
  <si>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</si>
  <si>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</si>
  <si>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לא מדורג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</si>
  <si>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</si>
  <si>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</si>
  <si>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</si>
  <si>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</si>
  <si>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</si>
  <si>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</si>
  <si>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</si>
  <si>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</si>
  <si>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</si>
  <si>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</si>
  <si>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</si>
  <si>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</si>
  <si>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</si>
  <si>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</si>
  <si>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</si>
  <si>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</si>
  <si>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</si>
  <si>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</si>
  <si>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</si>
  <si>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</si>
  <si>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</si>
  <si>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</si>
  <si>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</si>
  <si>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</si>
  <si>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</si>
  <si>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</si>
  <si>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12661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</si>
  <si>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</si>
  <si>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</si>
  <si>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</si>
  <si>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</si>
  <si>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</si>
  <si>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</si>
  <si>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</si>
  <si>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</si>
  <si>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</si>
  <si>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</si>
  <si>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</si>
  <si>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</si>
  <si>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</si>
  <si>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</si>
  <si>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</si>
  <si>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</si>
  <si>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</si>
  <si>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</si>
  <si>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</si>
  <si>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</si>
  <si>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</si>
  <si>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</si>
  <si>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</si>
  <si>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אייספאק 1  אפ 1- איי ספאק 1 בע"מ</t>
  </si>
  <si>
    <t>1179613</t>
  </si>
  <si>
    <t>קיסטון ריט אפ 1 חסום- קיסטון ריט בע"מ</t>
  </si>
  <si>
    <t>11817340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</si>
  <si>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</si>
  <si>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</si>
  <si>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</si>
  <si>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</si>
  <si>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</si>
  <si>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Advanced Merger Part -CW26- Advanced Merger Partners Inc</t>
  </si>
  <si>
    <t>US00777J1170</t>
  </si>
  <si>
    <t>Agile Grow -CW27- AGILE GROWTH CORP</t>
  </si>
  <si>
    <t>KYG012021112</t>
  </si>
  <si>
    <t>Alpha Capital Acq Cl A -CW27- Alpha Capital Acquisition Co</t>
  </si>
  <si>
    <t>KYG0316P1220</t>
  </si>
  <si>
    <t>Arctos Northstar Acq -CW28- Arctos NorthStar Acquisition C</t>
  </si>
  <si>
    <t>KYG0477L1260</t>
  </si>
  <si>
    <t>Athena Tecnology Acq -CW28- ATHENA TECHNOLOGY ACQUISITION CORP</t>
  </si>
  <si>
    <t>US04687A1170</t>
  </si>
  <si>
    <t>ATLAS CREST INV CL A -CW28- ATLAS CREST INVESTMENT CORP</t>
  </si>
  <si>
    <t>US0492871134</t>
  </si>
  <si>
    <t>Byte Acquisition COR A - CW28- BYTE ACQUISITION CORP</t>
  </si>
  <si>
    <t>KYG1R25Q1133</t>
  </si>
  <si>
    <t>Cf Acquisition V Cl A-Cw27- CF ACQUISITION CORP</t>
  </si>
  <si>
    <t>US12520R1142</t>
  </si>
  <si>
    <t>Crescen Cove Acq A -CW27- COVA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</si>
  <si>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</si>
  <si>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</si>
  <si>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</si>
  <si>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</si>
  <si>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</si>
  <si>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</si>
  <si>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</si>
  <si>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</si>
  <si>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</si>
  <si>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</si>
  <si>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</si>
  <si>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</si>
  <si>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</si>
  <si>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 I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</si>
  <si>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</si>
  <si>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</si>
  <si>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</si>
  <si>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</si>
  <si>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</si>
  <si>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</si>
  <si>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</si>
  <si>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</si>
  <si>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</si>
  <si>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</si>
  <si>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</si>
  <si>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</si>
  <si>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</si>
  <si>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Executive Investment Co</t>
  </si>
  <si>
    <t>US44376L1153</t>
  </si>
  <si>
    <t>Indeendence Hds -CL A -CW28- Independence Holdings corp</t>
  </si>
  <si>
    <t>KYG4761A1278</t>
  </si>
  <si>
    <t>INNOVID CW27- Innovid Corp</t>
  </si>
  <si>
    <t>US4576791168V</t>
  </si>
  <si>
    <t>Ithax Acqu CL A -CW27- ITHAX Acquistion Corp</t>
  </si>
  <si>
    <t>KYG497751282</t>
  </si>
  <si>
    <t>JAWS MUSTANG ACQ C -CW26- Jaws Mustang Acquisition Corp</t>
  </si>
  <si>
    <t>KYG507371246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</si>
  <si>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</si>
  <si>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</si>
  <si>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</si>
  <si>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</si>
  <si>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</si>
  <si>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</si>
  <si>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</si>
  <si>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</si>
  <si>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</si>
  <si>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</si>
  <si>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Live Oak Mobility Acq -CW28- Live Oak Mobility Acquisition</t>
  </si>
  <si>
    <t>US5381261115</t>
  </si>
  <si>
    <t>M3-Brigade Acq II -CW27- M3-Brigade Acquisition II Corp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</si>
  <si>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</si>
  <si>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</si>
  <si>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</si>
  <si>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</si>
  <si>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</si>
  <si>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</si>
  <si>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</si>
  <si>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</si>
  <si>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</si>
  <si>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</si>
  <si>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</si>
  <si>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</si>
  <si>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</si>
  <si>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</si>
  <si>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</si>
  <si>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</si>
  <si>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</si>
  <si>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</si>
  <si>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</si>
  <si>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</si>
  <si>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</si>
  <si>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</si>
  <si>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</si>
  <si>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Silverbox Engaged Merg -CW27- silverbox engaged merger cor</t>
  </si>
  <si>
    <t>US82836L1199</t>
  </si>
  <si>
    <t>Simon Property group cw26- SIMON PROPERTY GROUP LP</t>
  </si>
  <si>
    <t>US82880R1115</t>
  </si>
  <si>
    <t>Slam Corp A -CW27- SLAM CORP</t>
  </si>
  <si>
    <t>KYG8210L1216</t>
  </si>
  <si>
    <t>Spartan Acq III CL A-CW26- Spartan Acquisition Corp III</t>
  </si>
  <si>
    <t>US84677R1142</t>
  </si>
  <si>
    <t>Tailwind Two Acq CL A CW28- Tailwind Two Acquisition Corp</t>
  </si>
  <si>
    <t>KYG866131256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</si>
  <si>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</si>
  <si>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</si>
  <si>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</si>
  <si>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</si>
  <si>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</si>
  <si>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</si>
  <si>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Holding</t>
  </si>
  <si>
    <t>KYG9460L1187</t>
  </si>
  <si>
    <t>Vpc Impact Acq Hold A -CW27- VPC Impact Acquisition Holding</t>
  </si>
  <si>
    <t>US91835J1161</t>
  </si>
  <si>
    <t>Warburg Pincus Cap A-CW27- Warburg Pincus Capital Corp I-</t>
  </si>
  <si>
    <t>KYG9461D1152</t>
  </si>
  <si>
    <t>Z-Wok Acq Cl A -CW27- Z-Work Acquisition Corp</t>
  </si>
  <si>
    <t>US98880C1100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</si>
  <si>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</si>
  <si>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</si>
  <si>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</si>
  <si>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</si>
  <si>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</si>
  <si>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Automobiles &amp; Components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</si>
  <si>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</si>
  <si>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</si>
  <si>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</si>
  <si>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</si>
  <si>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</si>
  <si>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</si>
  <si>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</si>
  <si>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</si>
  <si>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</si>
  <si>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</si>
  <si>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</si>
  <si>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</si>
  <si>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</si>
  <si>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</si>
  <si>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VGH2_EURO STOXX 50 fut Mar22- חוזים עתידיים בחול</t>
  </si>
  <si>
    <t>70122207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</si>
  <si>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</si>
  <si>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</si>
  <si>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</si>
  <si>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</si>
  <si>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</si>
  <si>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</si>
  <si>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</si>
  <si>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</si>
  <si>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</si>
  <si>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</si>
  <si>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</si>
  <si>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</si>
  <si>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</si>
  <si>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</si>
  <si>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</si>
  <si>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</si>
  <si>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Lightricks- LIGHTRICKS</t>
  </si>
  <si>
    <t>29994357</t>
  </si>
  <si>
    <t>13344</t>
  </si>
  <si>
    <t>Solo Gelato Ltd- Solo Gelato Ltd</t>
  </si>
  <si>
    <t>29994289</t>
  </si>
  <si>
    <t>515229409</t>
  </si>
  <si>
    <t>Carteav technologies ltd-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</si>
  <si>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</si>
  <si>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</si>
  <si>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</si>
  <si>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</si>
  <si>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</si>
  <si>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</si>
  <si>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</si>
  <si>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</si>
  <si>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</si>
  <si>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</si>
  <si>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</si>
  <si>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</si>
  <si>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</si>
  <si>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</si>
  <si>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</si>
  <si>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</si>
  <si>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</si>
  <si>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</si>
  <si>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</si>
  <si>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 מניית לס- White Source LTD</t>
  </si>
  <si>
    <t>29994224</t>
  </si>
  <si>
    <t>Value AP Partners Seeds LP- Value AP Partners Seeds-TOMATECH</t>
  </si>
  <si>
    <t>29994417</t>
  </si>
  <si>
    <t>13356</t>
  </si>
  <si>
    <t>Upstream Bio- Upstream Bio</t>
  </si>
  <si>
    <t>29994380</t>
  </si>
  <si>
    <t>13348</t>
  </si>
  <si>
    <t>Tactile Mobility Ltd- Tactile Mobility Ltd</t>
  </si>
  <si>
    <t>29994366</t>
  </si>
  <si>
    <t>FeeX- FeeX</t>
  </si>
  <si>
    <t>29994405</t>
  </si>
  <si>
    <t>CommonGround / TrueMeeting- TrueMeeting</t>
  </si>
  <si>
    <t>29994404</t>
  </si>
  <si>
    <t>סה"כ קרנות הון סיכון</t>
  </si>
  <si>
    <t>Nueroblade- Nueroblade</t>
  </si>
  <si>
    <t>29994322</t>
  </si>
  <si>
    <t>09/08/21</t>
  </si>
  <si>
    <t>סה"כ קרנות גידור</t>
  </si>
  <si>
    <t>סה"כ קרנות נדל"ן</t>
  </si>
  <si>
    <t>סה"כ קרנות השקעה אחרות</t>
  </si>
  <si>
    <t>סה"כ קרנות הון סיכון בחו"ל</t>
  </si>
  <si>
    <t>Accolade blockchain 1- Accolade Partners</t>
  </si>
  <si>
    <t>29994243</t>
  </si>
  <si>
    <t>12/04/21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</si>
  <si>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</si>
  <si>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</si>
  <si>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</si>
  <si>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</si>
  <si>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</si>
  <si>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</si>
  <si>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</si>
  <si>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</si>
  <si>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</si>
  <si>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</si>
  <si>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אופציה לס דולר שקל C350 23/02/22- בנק הפועלים בע"מ</t>
  </si>
  <si>
    <t>29994288</t>
  </si>
  <si>
    <t>10/06/21</t>
  </si>
  <si>
    <t>אופציה לס דולר שקל P310 29/03/22- בנק הפועלים בע"מ</t>
  </si>
  <si>
    <t>29994324</t>
  </si>
  <si>
    <t>11/08/21</t>
  </si>
  <si>
    <t>29994398</t>
  </si>
  <si>
    <t>02/11/21</t>
  </si>
  <si>
    <t>אופציה לס דולר שקל C350 25/01/22- חוזים סחירים ואופציות בישראל</t>
  </si>
  <si>
    <t>29994293</t>
  </si>
  <si>
    <t>17/06/21</t>
  </si>
  <si>
    <t>אופציה לס דולר שקל C350 29/03/22- חוזים סחירים ואופציות בישראל</t>
  </si>
  <si>
    <t>29994295</t>
  </si>
  <si>
    <t>21/06/21</t>
  </si>
  <si>
    <t>סה"כ מט"ח/מט"ח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</si>
  <si>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</si>
  <si>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</si>
  <si>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</si>
  <si>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</si>
  <si>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</si>
  <si>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</si>
  <si>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</si>
  <si>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</si>
  <si>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</si>
  <si>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</si>
  <si>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</si>
  <si>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</si>
  <si>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</si>
  <si>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</si>
  <si>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</si>
  <si>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</si>
  <si>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</si>
  <si>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</si>
  <si>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FWJ CCY\ILS 20211111 USD/ILS 3.1158999 20220420</t>
  </si>
  <si>
    <t>90014413</t>
  </si>
  <si>
    <t>11/11/21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</si>
  <si>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</si>
  <si>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</si>
  <si>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</si>
  <si>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</si>
  <si>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</si>
  <si>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</si>
  <si>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</si>
  <si>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</si>
  <si>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</si>
  <si>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</si>
  <si>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</si>
  <si>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</si>
  <si>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</si>
  <si>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FWJ CCY\ILS 20211207 USD/ILS 3.1457999 20220511</t>
  </si>
  <si>
    <t>90014611</t>
  </si>
  <si>
    <t>FWJ CCY\ILS 20211215 USD/ILS 3.1254000 20220207</t>
  </si>
  <si>
    <t>90014682</t>
  </si>
  <si>
    <t>15/12/21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</si>
  <si>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</si>
  <si>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</si>
  <si>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</si>
  <si>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</si>
  <si>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</si>
  <si>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20211201 USD/ILS 3.1359999 20220509</t>
  </si>
  <si>
    <t>90014540</t>
  </si>
  <si>
    <t>FWP CCY\ILS 20211202 EUR/ILS 3.5844999 20220107</t>
  </si>
  <si>
    <t>90014564</t>
  </si>
  <si>
    <t>02/12/21</t>
  </si>
  <si>
    <t>FWP CCY\ILS 20211202 USD/ILS 3.1600000 20220110</t>
  </si>
  <si>
    <t>90014565</t>
  </si>
  <si>
    <t>FWP CCY\ILS 20211206 EUR/ILS 3.5663999 20220113</t>
  </si>
  <si>
    <t>90014588</t>
  </si>
  <si>
    <t>FWP CCY\ILS 20211207 CHF/ILS 3.4140500 20220329</t>
  </si>
  <si>
    <t>90014607</t>
  </si>
  <si>
    <t>FWP CCY\ILS 20211207 EUR/ILS 3.5514999 20220107</t>
  </si>
  <si>
    <t>90014605</t>
  </si>
  <si>
    <t>FWP CCY\ILS 20211207 EUR/ILS 3.5515999 20220113</t>
  </si>
  <si>
    <t>90014606</t>
  </si>
  <si>
    <t>FWP CCY\ILS 20211208 CHF/ILS 3.3643000 20220329</t>
  </si>
  <si>
    <t>90014630</t>
  </si>
  <si>
    <t>FWP CCY\ILS 20211208 EUR/ILS 3.5115999 20220113</t>
  </si>
  <si>
    <t>90014629</t>
  </si>
  <si>
    <t>FWP CCY\ILS 20211209 EUR/ILS 3.5202000 20220113</t>
  </si>
  <si>
    <t>90014648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</si>
  <si>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</si>
  <si>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</si>
  <si>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</si>
  <si>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</si>
  <si>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</si>
  <si>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</si>
  <si>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FWP CCY\ILS 20211230 EUR/ILS 3.6347100 20220411</t>
  </si>
  <si>
    <t>90014759</t>
  </si>
  <si>
    <t>FWJ CCY\ILS 20210811 USD/ILS 3.2186999 20220128- JP MORGAN ASSET MANAGEMENT</t>
  </si>
  <si>
    <t>90013788</t>
  </si>
  <si>
    <t>FWJ CCY\ILS 20210901 USD/ILS 3.1960999 20220225- JP MORGAN ASSET MANAGEMENT</t>
  </si>
  <si>
    <t>90013901</t>
  </si>
  <si>
    <t>01/09/21</t>
  </si>
  <si>
    <t>FWJ CCY\ILS 20210914 USD/ILS 3.2048999 20220118- JP MORGAN ASSET MANAGEMENT</t>
  </si>
  <si>
    <t>90013966</t>
  </si>
  <si>
    <t>14/09/21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</si>
  <si>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</si>
  <si>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</si>
  <si>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</si>
  <si>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</si>
  <si>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</si>
  <si>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</si>
  <si>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</si>
  <si>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</si>
  <si>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</si>
  <si>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</si>
  <si>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</si>
  <si>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</si>
  <si>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</si>
  <si>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</si>
  <si>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</si>
  <si>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20211013 USD/ILS 3.2225000 20220322- בנק הפועלים בע"מ</t>
  </si>
  <si>
    <t>90014177</t>
  </si>
  <si>
    <t>13/10/21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</si>
  <si>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</si>
  <si>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</si>
  <si>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</si>
  <si>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</si>
  <si>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</si>
  <si>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</si>
  <si>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</si>
  <si>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</si>
  <si>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</si>
  <si>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</si>
  <si>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</si>
  <si>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</si>
  <si>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</si>
  <si>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</si>
  <si>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</si>
  <si>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</si>
  <si>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</si>
  <si>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</si>
  <si>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</si>
  <si>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</si>
  <si>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</si>
  <si>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</si>
  <si>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</si>
  <si>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</si>
  <si>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</si>
  <si>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</si>
  <si>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</si>
  <si>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</si>
  <si>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</si>
  <si>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</si>
  <si>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</si>
  <si>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</si>
  <si>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</si>
  <si>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</si>
  <si>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</si>
  <si>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</si>
  <si>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</si>
  <si>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</si>
  <si>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</si>
  <si>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</si>
  <si>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</si>
  <si>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</si>
  <si>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</si>
  <si>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</si>
  <si>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</si>
  <si>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</si>
  <si>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20211027 USD\ILS 3.1900000 20220228- בנק לאומי לישראל בע"מ</t>
  </si>
  <si>
    <t>90014278</t>
  </si>
  <si>
    <t>27/10/21</t>
  </si>
  <si>
    <t>FWD CCY\ILS 20211108 USD\ILS 3.0999000 20220418- בנק לאומי לישראל בע"מ</t>
  </si>
  <si>
    <t>90014380</t>
  </si>
  <si>
    <t>08/11/21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</si>
  <si>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</si>
  <si>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</si>
  <si>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</si>
  <si>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</si>
  <si>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</si>
  <si>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20211118 USD\ILS 3.0710000 20220418- בנק לאומי לישראל בע"מ</t>
  </si>
  <si>
    <t>90014455</t>
  </si>
  <si>
    <t>18/11/21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</si>
  <si>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</si>
  <si>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</si>
  <si>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</si>
  <si>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</si>
  <si>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</si>
  <si>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</si>
  <si>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</si>
  <si>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</si>
  <si>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</si>
  <si>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</si>
  <si>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</si>
  <si>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20211222 USD\ILS 3.1590000 20220429- בנק לאומי לישראל בע"מ</t>
  </si>
  <si>
    <t>90014717</t>
  </si>
  <si>
    <t>22/12/21</t>
  </si>
  <si>
    <t>FWD CCY\CCY 20211230 USD\NOK 8.8267500 20211231 SP- בנק לאומי לישראל בע"מ</t>
  </si>
  <si>
    <t>90014750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</si>
  <si>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</si>
  <si>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</si>
  <si>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</si>
  <si>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</si>
  <si>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</si>
  <si>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</si>
  <si>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</si>
  <si>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</si>
  <si>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</si>
  <si>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</si>
  <si>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</si>
  <si>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</si>
  <si>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</si>
  <si>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</si>
  <si>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</si>
  <si>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</si>
  <si>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</si>
  <si>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</si>
  <si>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</si>
  <si>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</si>
  <si>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</si>
  <si>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</si>
  <si>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</si>
  <si>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</si>
  <si>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</si>
  <si>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</si>
  <si>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</si>
  <si>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</si>
  <si>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</si>
  <si>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</si>
  <si>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</si>
  <si>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</si>
  <si>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</si>
  <si>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</si>
  <si>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</si>
  <si>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</si>
  <si>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10/05/21</t>
  </si>
  <si>
    <t>006 20220214 USD USD COPPER LM FIXED FLOAT 9516.35- חוזים סחירים ואופציות בישראל</t>
  </si>
  <si>
    <t>90014513</t>
  </si>
  <si>
    <t>30/11/21</t>
  </si>
  <si>
    <t>006 20220214 USD USD COPPER LM FIXED FLOAT 9586.82- חוזים סחירים ואופציות בישראל</t>
  </si>
  <si>
    <t>90014503</t>
  </si>
  <si>
    <t>29/11/21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</si>
  <si>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</si>
  <si>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</si>
  <si>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</si>
  <si>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</si>
  <si>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</si>
  <si>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9377 0- חוזים סחירים ואופציות בישראל</t>
  </si>
  <si>
    <t>90014557</t>
  </si>
  <si>
    <t>006 20220314 USD USD COPPER LM FIXED FLOAT 9475.55- חוזים סחירים ואופציות בישראל</t>
  </si>
  <si>
    <t>90014514</t>
  </si>
  <si>
    <t>006 20220314 USD USD COPPER LM FIXED FLOAT 9476.42- חוזים סחירים ואופציות בישראל</t>
  </si>
  <si>
    <t>90014538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</si>
  <si>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</si>
  <si>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</si>
  <si>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</si>
  <si>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</si>
  <si>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</si>
  <si>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</si>
  <si>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9371.9- חוזים סחירים ואופציות בישראל</t>
  </si>
  <si>
    <t>90014548</t>
  </si>
  <si>
    <t>006 20220414 USD USD COPPER LM FIXED FLOAT 9454.09- חוזים סחירים ואופציות בישראל</t>
  </si>
  <si>
    <t>90014559</t>
  </si>
  <si>
    <t>006 20220414 USD USD COPPER LM FLOAT FIXED 0 9108- חוזים סחירים ואופציות בישראל</t>
  </si>
  <si>
    <t>90013969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</si>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</sst>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1305</v>
      </c>
    </row>
    <row r="3" spans="1:36">
      <c r="B3" s="2" t="s">
        <v>2</v>
      </c>
      <c r="C3" t="s">
        <v>1306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698080.81115787348</v>
      </c>
      <c r="D11" s="77">
        <v>0.18970000000000001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718142.99743652798</v>
      </c>
      <c r="D13" s="79">
        <v>0.19520000000000001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1127373.6256649019</v>
      </c>
      <c r="D16" s="79">
        <v>0.30640000000000001</v>
      </c>
    </row>
    <row r="17" spans="1:4">
      <c r="A17" s="10" t="s">
        <v>13</v>
      </c>
      <c r="B17" s="70" t="s">
        <v>195</v>
      </c>
      <c r="C17" s="78">
        <v>665276.94012130005</v>
      </c>
      <c r="D17" s="79">
        <v>0.18079999999999999</v>
      </c>
    </row>
    <row r="18" spans="1:4">
      <c r="A18" s="10" t="s">
        <v>13</v>
      </c>
      <c r="B18" s="70" t="s">
        <v>20</v>
      </c>
      <c r="C18" s="78">
        <v>364828.74771470751</v>
      </c>
      <c r="D18" s="79">
        <v>9.9199999999999997E-2</v>
      </c>
    </row>
    <row r="19" spans="1:4">
      <c r="A19" s="10" t="s">
        <v>13</v>
      </c>
      <c r="B19" s="70" t="s">
        <v>21</v>
      </c>
      <c r="C19" s="78">
        <v>5362.3480147890004</v>
      </c>
      <c r="D19" s="79">
        <v>1.5E-3</v>
      </c>
    </row>
    <row r="20" spans="1:4">
      <c r="A20" s="10" t="s">
        <v>13</v>
      </c>
      <c r="B20" s="70" t="s">
        <v>22</v>
      </c>
      <c r="C20" s="78">
        <v>-4928.2925999999998</v>
      </c>
      <c r="D20" s="79">
        <v>-1.2999999999999999E-3</v>
      </c>
    </row>
    <row r="21" spans="1:4">
      <c r="A21" s="10" t="s">
        <v>13</v>
      </c>
      <c r="B21" s="70" t="s">
        <v>23</v>
      </c>
      <c r="C21" s="78">
        <v>17534.6709731911</v>
      </c>
      <c r="D21" s="79">
        <v>4.7999999999999996E-3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25478.894381934388</v>
      </c>
      <c r="D27" s="79">
        <v>6.8999999999999999E-3</v>
      </c>
    </row>
    <row r="28" spans="1:4">
      <c r="A28" s="10" t="s">
        <v>13</v>
      </c>
      <c r="B28" s="70" t="s">
        <v>29</v>
      </c>
      <c r="C28" s="78">
        <v>3146.1944662521801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257.12371415464497</v>
      </c>
      <c r="D29" s="79">
        <v>1E-4</v>
      </c>
    </row>
    <row r="30" spans="1:4">
      <c r="A30" s="10" t="s">
        <v>13</v>
      </c>
      <c r="B30" s="70" t="s">
        <v>31</v>
      </c>
      <c r="C30" s="78">
        <v>19.739715257934137</v>
      </c>
      <c r="D30" s="79">
        <v>0</v>
      </c>
    </row>
    <row r="31" spans="1:4">
      <c r="A31" s="10" t="s">
        <v>13</v>
      </c>
      <c r="B31" s="70" t="s">
        <v>32</v>
      </c>
      <c r="C31" s="78">
        <v>35065.207607771452</v>
      </c>
      <c r="D31" s="79">
        <v>9.4999999999999998E-3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23452.524554799998</v>
      </c>
      <c r="D34" s="79">
        <v>6.4000000000000003E-3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-27.177849999999999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3679064.3550734618</v>
      </c>
      <c r="D42" s="79">
        <v>1</v>
      </c>
    </row>
    <row r="43" spans="1:4">
      <c r="A43" s="10" t="s">
        <v>13</v>
      </c>
      <c r="B43" s="73" t="s">
        <v>44</v>
      </c>
      <c r="C43" s="78">
        <v>539.01800000000003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203</v>
      </c>
      <c r="D51">
        <v>2.7014E-2</v>
      </c>
    </row>
    <row r="52" spans="3:4">
      <c r="C52" t="s">
        <v>204</v>
      </c>
      <c r="D52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1305</v>
      </c>
    </row>
    <row r="3" spans="2:61">
      <c r="B3" s="2" t="s">
        <v>2</v>
      </c>
      <c r="C3" t="s">
        <v>1306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-120</v>
      </c>
      <c r="H11" s="7"/>
      <c r="I11" s="76">
        <v>-4928.2925999999998</v>
      </c>
      <c r="J11" s="25"/>
      <c r="K11" s="77">
        <v>1</v>
      </c>
      <c r="L11" s="77">
        <v>-1.2999999999999999E-3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-120</v>
      </c>
      <c r="I21" s="82">
        <v>-4928.2925999999998</v>
      </c>
      <c r="K21" s="81">
        <v>1</v>
      </c>
      <c r="L21" s="81">
        <v>-1.2999999999999999E-3</v>
      </c>
    </row>
    <row r="22" spans="2:12">
      <c r="B22" s="80" t="s">
        <v>911</v>
      </c>
      <c r="C22" s="16"/>
      <c r="D22" s="16"/>
      <c r="E22" s="16"/>
      <c r="G22" s="82">
        <v>-120</v>
      </c>
      <c r="I22" s="82">
        <v>-4928.2925999999998</v>
      </c>
      <c r="K22" s="81">
        <v>1</v>
      </c>
      <c r="L22" s="81">
        <v>-1.2999999999999999E-3</v>
      </c>
    </row>
    <row r="23" spans="2:12">
      <c r="B23" t="s">
        <v>914</v>
      </c>
      <c r="C23" t="s">
        <v>915</v>
      </c>
      <c r="D23" t="s">
        <v>464</v>
      </c>
      <c r="E23" t="s">
        <v>916</v>
      </c>
      <c r="F23" t="s">
        <v>106</v>
      </c>
      <c r="G23" s="78">
        <v>-60</v>
      </c>
      <c r="H23" s="78">
        <v>880000</v>
      </c>
      <c r="I23" s="78">
        <v>-1642.08</v>
      </c>
      <c r="J23" s="79">
        <v>0</v>
      </c>
      <c r="K23" s="79">
        <v>0.3332</v>
      </c>
      <c r="L23" s="79">
        <v>-4.0000000000000002E-4</v>
      </c>
    </row>
    <row r="24" spans="2:12">
      <c r="B24" t="s">
        <v>917</v>
      </c>
      <c r="C24" t="s">
        <v>918</v>
      </c>
      <c r="D24" t="s">
        <v>470</v>
      </c>
      <c r="E24" t="s">
        <v>916</v>
      </c>
      <c r="F24" t="s">
        <v>106</v>
      </c>
      <c r="G24" s="78">
        <v>-60</v>
      </c>
      <c r="H24" s="78">
        <v>1761100</v>
      </c>
      <c r="I24" s="78">
        <v>-3286.2125999999998</v>
      </c>
      <c r="J24" s="79">
        <v>0</v>
      </c>
      <c r="K24" s="79">
        <v>0.66679999999999995</v>
      </c>
      <c r="L24" s="79">
        <v>-8.9999999999999998E-4</v>
      </c>
    </row>
    <row r="25" spans="2:12">
      <c r="B25" s="80" t="s">
        <v>919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s="16"/>
      <c r="E26" t="s">
        <v>223</v>
      </c>
      <c r="F26" t="s">
        <v>223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913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s="16"/>
      <c r="E28" t="s">
        <v>223</v>
      </c>
      <c r="F28" t="s">
        <v>223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920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299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B36" t="s">
        <v>293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1305</v>
      </c>
    </row>
    <row r="3" spans="1:60">
      <c r="B3" s="2" t="s">
        <v>2</v>
      </c>
      <c r="C3" t="s">
        <v>1306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2450</v>
      </c>
      <c r="H11" s="25"/>
      <c r="I11" s="76">
        <v>17534.6709731911</v>
      </c>
      <c r="J11" s="77">
        <v>1</v>
      </c>
      <c r="K11" s="77">
        <v>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2450</v>
      </c>
      <c r="H14" s="19"/>
      <c r="I14" s="82">
        <v>17534.6709731911</v>
      </c>
      <c r="J14" s="81">
        <v>1</v>
      </c>
      <c r="K14" s="81">
        <v>4.7999999999999996E-3</v>
      </c>
      <c r="BF14" s="16" t="s">
        <v>126</v>
      </c>
    </row>
    <row r="15" spans="1:60">
      <c r="B15" t="s">
        <v>921</v>
      </c>
      <c r="C15" t="s">
        <v>922</v>
      </c>
      <c r="D15" t="s">
        <v>123</v>
      </c>
      <c r="E15" t="s">
        <v>556</v>
      </c>
      <c r="F15" t="s">
        <v>106</v>
      </c>
      <c r="G15" s="78">
        <v>24</v>
      </c>
      <c r="H15" s="78">
        <v>162117.166</v>
      </c>
      <c r="I15" s="78">
        <v>121.0042527024</v>
      </c>
      <c r="J15" s="79">
        <v>6.8999999999999999E-3</v>
      </c>
      <c r="K15" s="79">
        <v>0</v>
      </c>
      <c r="BF15" s="16" t="s">
        <v>127</v>
      </c>
    </row>
    <row r="16" spans="1:60">
      <c r="B16" t="s">
        <v>923</v>
      </c>
      <c r="C16" t="s">
        <v>924</v>
      </c>
      <c r="D16" t="s">
        <v>123</v>
      </c>
      <c r="E16" t="s">
        <v>556</v>
      </c>
      <c r="F16" t="s">
        <v>106</v>
      </c>
      <c r="G16" s="78">
        <v>969</v>
      </c>
      <c r="H16" s="78">
        <v>333123.98814758478</v>
      </c>
      <c r="I16" s="78">
        <v>10038.9911944168</v>
      </c>
      <c r="J16" s="79">
        <v>0.57250000000000001</v>
      </c>
      <c r="K16" s="79">
        <v>2.7000000000000001E-3</v>
      </c>
      <c r="BF16" s="16" t="s">
        <v>128</v>
      </c>
    </row>
    <row r="17" spans="2:58">
      <c r="B17" t="s">
        <v>925</v>
      </c>
      <c r="C17" t="s">
        <v>926</v>
      </c>
      <c r="D17" t="s">
        <v>123</v>
      </c>
      <c r="E17" t="s">
        <v>556</v>
      </c>
      <c r="F17" t="s">
        <v>203</v>
      </c>
      <c r="G17" s="78">
        <v>90</v>
      </c>
      <c r="H17" s="78">
        <v>50904985.99999959</v>
      </c>
      <c r="I17" s="78">
        <v>1237.63256262359</v>
      </c>
      <c r="J17" s="79">
        <v>7.0599999999999996E-2</v>
      </c>
      <c r="K17" s="79">
        <v>2.9999999999999997E-4</v>
      </c>
      <c r="BF17" s="16" t="s">
        <v>129</v>
      </c>
    </row>
    <row r="18" spans="2:58">
      <c r="B18" t="s">
        <v>927</v>
      </c>
      <c r="C18" t="s">
        <v>928</v>
      </c>
      <c r="D18" t="s">
        <v>123</v>
      </c>
      <c r="E18" t="s">
        <v>556</v>
      </c>
      <c r="F18" t="s">
        <v>106</v>
      </c>
      <c r="G18" s="78">
        <v>227</v>
      </c>
      <c r="H18" s="78">
        <v>247658.91276652549</v>
      </c>
      <c r="I18" s="78">
        <v>1748.39762645784</v>
      </c>
      <c r="J18" s="79">
        <v>9.9699999999999997E-2</v>
      </c>
      <c r="K18" s="79">
        <v>5.0000000000000001E-4</v>
      </c>
      <c r="BF18" s="16" t="s">
        <v>130</v>
      </c>
    </row>
    <row r="19" spans="2:58">
      <c r="B19" t="s">
        <v>929</v>
      </c>
      <c r="C19" t="s">
        <v>930</v>
      </c>
      <c r="D19" t="s">
        <v>123</v>
      </c>
      <c r="E19" t="s">
        <v>556</v>
      </c>
      <c r="F19" t="s">
        <v>106</v>
      </c>
      <c r="G19" s="78">
        <v>146</v>
      </c>
      <c r="H19" s="78">
        <v>241696.60678082192</v>
      </c>
      <c r="I19" s="78">
        <v>1097.447612749</v>
      </c>
      <c r="J19" s="79">
        <v>6.2600000000000003E-2</v>
      </c>
      <c r="K19" s="79">
        <v>2.9999999999999997E-4</v>
      </c>
      <c r="BF19" s="16" t="s">
        <v>131</v>
      </c>
    </row>
    <row r="20" spans="2:58">
      <c r="B20" t="s">
        <v>931</v>
      </c>
      <c r="C20" t="s">
        <v>932</v>
      </c>
      <c r="D20" t="s">
        <v>123</v>
      </c>
      <c r="E20" t="s">
        <v>123</v>
      </c>
      <c r="F20" t="s">
        <v>110</v>
      </c>
      <c r="G20" s="78">
        <v>994</v>
      </c>
      <c r="H20" s="78">
        <v>94010.905987928418</v>
      </c>
      <c r="I20" s="78">
        <v>3291.19772424147</v>
      </c>
      <c r="J20" s="79">
        <v>0.18770000000000001</v>
      </c>
      <c r="K20" s="79">
        <v>8.9999999999999998E-4</v>
      </c>
      <c r="BF20" s="16" t="s">
        <v>132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291</v>
      </c>
      <c r="C22" s="19"/>
      <c r="D22" s="19"/>
      <c r="E22" s="19"/>
      <c r="F22" s="19"/>
      <c r="G22" s="19"/>
      <c r="H22" s="19"/>
    </row>
    <row r="23" spans="2:58">
      <c r="B23" t="s">
        <v>292</v>
      </c>
      <c r="C23" s="19"/>
      <c r="D23" s="19"/>
      <c r="E23" s="19"/>
      <c r="F23" s="19"/>
      <c r="G23" s="19"/>
      <c r="H23" s="19"/>
    </row>
    <row r="24" spans="2:58">
      <c r="B24" t="s">
        <v>293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1305</v>
      </c>
    </row>
    <row r="3" spans="2:81">
      <c r="B3" s="2" t="s">
        <v>2</v>
      </c>
      <c r="C3" t="s">
        <v>1306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1305</v>
      </c>
    </row>
    <row r="3" spans="2:72">
      <c r="B3" s="2" t="s">
        <v>2</v>
      </c>
      <c r="C3" t="s">
        <v>1306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1305</v>
      </c>
    </row>
    <row r="3" spans="2:65">
      <c r="B3" s="2" t="s">
        <v>2</v>
      </c>
      <c r="C3" t="s">
        <v>1306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1305</v>
      </c>
    </row>
    <row r="3" spans="2:81">
      <c r="B3" s="2" t="s">
        <v>2</v>
      </c>
      <c r="C3" t="s">
        <v>1306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945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946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2" workbookViewId="0">
      <selection activeCell="K30" sqref="K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1305</v>
      </c>
    </row>
    <row r="3" spans="2:98">
      <c r="B3" s="2" t="s">
        <v>2</v>
      </c>
      <c r="C3" t="s">
        <v>1306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5045380.76</v>
      </c>
      <c r="I11" s="7"/>
      <c r="J11" s="76">
        <v>25478.894381934388</v>
      </c>
      <c r="K11" s="7"/>
      <c r="L11" s="77">
        <v>1</v>
      </c>
      <c r="M11" s="77">
        <v>6.8999999999999999E-3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4823265.33</v>
      </c>
      <c r="J12" s="82">
        <v>17601.399623633857</v>
      </c>
      <c r="L12" s="81">
        <v>0.69079999999999997</v>
      </c>
      <c r="M12" s="81">
        <v>4.7999999999999996E-3</v>
      </c>
    </row>
    <row r="13" spans="2:98">
      <c r="B13" t="s">
        <v>949</v>
      </c>
      <c r="C13" t="s">
        <v>950</v>
      </c>
      <c r="D13" t="s">
        <v>123</v>
      </c>
      <c r="E13" t="s">
        <v>951</v>
      </c>
      <c r="F13" t="s">
        <v>467</v>
      </c>
      <c r="G13" t="s">
        <v>106</v>
      </c>
      <c r="H13" s="78">
        <v>53435.15</v>
      </c>
      <c r="I13" s="78">
        <v>1021.8</v>
      </c>
      <c r="J13" s="78">
        <v>1698.0611279970001</v>
      </c>
      <c r="K13" s="79">
        <v>4.3E-3</v>
      </c>
      <c r="L13" s="79">
        <v>6.6600000000000006E-2</v>
      </c>
      <c r="M13" s="79">
        <v>5.0000000000000001E-4</v>
      </c>
    </row>
    <row r="14" spans="2:98">
      <c r="B14" t="s">
        <v>952</v>
      </c>
      <c r="C14" t="s">
        <v>953</v>
      </c>
      <c r="D14" t="s">
        <v>123</v>
      </c>
      <c r="E14" t="s">
        <v>954</v>
      </c>
      <c r="F14" t="s">
        <v>700</v>
      </c>
      <c r="G14" t="s">
        <v>106</v>
      </c>
      <c r="H14" s="78">
        <v>27622.9</v>
      </c>
      <c r="I14" s="78">
        <v>1973</v>
      </c>
      <c r="J14" s="78">
        <v>1694.94943087</v>
      </c>
      <c r="K14" s="79">
        <v>0</v>
      </c>
      <c r="L14" s="79">
        <v>6.6500000000000004E-2</v>
      </c>
      <c r="M14" s="79">
        <v>5.0000000000000001E-4</v>
      </c>
    </row>
    <row r="15" spans="2:98">
      <c r="B15" t="s">
        <v>955</v>
      </c>
      <c r="C15" t="s">
        <v>956</v>
      </c>
      <c r="D15" t="s">
        <v>123</v>
      </c>
      <c r="E15" t="s">
        <v>957</v>
      </c>
      <c r="F15" t="s">
        <v>700</v>
      </c>
      <c r="G15" t="s">
        <v>106</v>
      </c>
      <c r="H15" s="78">
        <v>112500</v>
      </c>
      <c r="I15" s="78">
        <v>80</v>
      </c>
      <c r="J15" s="78">
        <v>279.89999999999998</v>
      </c>
      <c r="K15" s="79">
        <v>8.2000000000000007E-3</v>
      </c>
      <c r="L15" s="79">
        <v>1.0999999999999999E-2</v>
      </c>
      <c r="M15" s="79">
        <v>1E-4</v>
      </c>
    </row>
    <row r="16" spans="2:98">
      <c r="B16" t="s">
        <v>958</v>
      </c>
      <c r="C16" t="s">
        <v>959</v>
      </c>
      <c r="D16" t="s">
        <v>123</v>
      </c>
      <c r="E16" t="s">
        <v>960</v>
      </c>
      <c r="F16" t="s">
        <v>700</v>
      </c>
      <c r="G16" t="s">
        <v>106</v>
      </c>
      <c r="H16" s="78">
        <v>1470940</v>
      </c>
      <c r="I16" s="78">
        <v>100</v>
      </c>
      <c r="J16" s="78">
        <v>4574.6234000000004</v>
      </c>
      <c r="K16" s="79">
        <v>0</v>
      </c>
      <c r="L16" s="79">
        <v>0.17949999999999999</v>
      </c>
      <c r="M16" s="79">
        <v>1.1999999999999999E-3</v>
      </c>
    </row>
    <row r="17" spans="2:13">
      <c r="B17" t="s">
        <v>961</v>
      </c>
      <c r="C17" t="s">
        <v>962</v>
      </c>
      <c r="D17" t="s">
        <v>123</v>
      </c>
      <c r="E17" t="s">
        <v>963</v>
      </c>
      <c r="F17" t="s">
        <v>700</v>
      </c>
      <c r="G17" t="s">
        <v>106</v>
      </c>
      <c r="H17" s="78">
        <v>62704.44</v>
      </c>
      <c r="I17" s="78">
        <v>208.55459999999979</v>
      </c>
      <c r="J17" s="78">
        <v>406.70401141538599</v>
      </c>
      <c r="K17" s="79">
        <v>1.0000000000000001E-5</v>
      </c>
      <c r="L17" s="79">
        <v>1.6E-2</v>
      </c>
      <c r="M17" s="79">
        <v>1E-4</v>
      </c>
    </row>
    <row r="18" spans="2:13">
      <c r="B18" t="s">
        <v>964</v>
      </c>
      <c r="C18" t="s">
        <v>965</v>
      </c>
      <c r="D18" t="s">
        <v>123</v>
      </c>
      <c r="E18" s="16"/>
      <c r="F18" t="s">
        <v>700</v>
      </c>
      <c r="G18" t="s">
        <v>106</v>
      </c>
      <c r="H18" s="78">
        <v>6781.64</v>
      </c>
      <c r="I18" s="78">
        <v>4040.3224180000016</v>
      </c>
      <c r="J18" s="78">
        <v>852.14037701925201</v>
      </c>
      <c r="K18" s="79">
        <v>1.4E-3</v>
      </c>
      <c r="L18" s="79">
        <v>3.3399999999999999E-2</v>
      </c>
      <c r="M18" s="79">
        <v>2.0000000000000001E-4</v>
      </c>
    </row>
    <row r="19" spans="2:13">
      <c r="B19" t="s">
        <v>966</v>
      </c>
      <c r="C19" t="s">
        <v>967</v>
      </c>
      <c r="D19" t="s">
        <v>123</v>
      </c>
      <c r="E19" t="s">
        <v>968</v>
      </c>
      <c r="F19" t="s">
        <v>700</v>
      </c>
      <c r="G19" t="s">
        <v>106</v>
      </c>
      <c r="H19" s="78">
        <v>98080</v>
      </c>
      <c r="I19" s="78">
        <v>100</v>
      </c>
      <c r="J19" s="78">
        <v>305.02879999999999</v>
      </c>
      <c r="K19" s="79">
        <v>0</v>
      </c>
      <c r="L19" s="79">
        <v>1.2E-2</v>
      </c>
      <c r="M19" s="79">
        <v>1E-4</v>
      </c>
    </row>
    <row r="20" spans="2:13">
      <c r="B20" t="s">
        <v>969</v>
      </c>
      <c r="C20" t="s">
        <v>970</v>
      </c>
      <c r="D20" t="s">
        <v>123</v>
      </c>
      <c r="E20" t="s">
        <v>971</v>
      </c>
      <c r="F20" t="s">
        <v>700</v>
      </c>
      <c r="G20" t="s">
        <v>106</v>
      </c>
      <c r="H20" s="78">
        <v>33211</v>
      </c>
      <c r="I20" s="78">
        <v>3140.5484999999999</v>
      </c>
      <c r="J20" s="78">
        <v>3243.7535188618499</v>
      </c>
      <c r="K20" s="79">
        <v>8.0000000000000002E-3</v>
      </c>
      <c r="L20" s="79">
        <v>0.1273</v>
      </c>
      <c r="M20" s="79">
        <v>8.9999999999999998E-4</v>
      </c>
    </row>
    <row r="21" spans="2:13">
      <c r="B21" t="s">
        <v>972</v>
      </c>
      <c r="C21" t="s">
        <v>973</v>
      </c>
      <c r="D21" t="s">
        <v>123</v>
      </c>
      <c r="E21" t="s">
        <v>974</v>
      </c>
      <c r="F21" t="s">
        <v>700</v>
      </c>
      <c r="G21" t="s">
        <v>106</v>
      </c>
      <c r="H21" s="78">
        <v>6052.07</v>
      </c>
      <c r="I21" s="78">
        <v>1167.27</v>
      </c>
      <c r="J21" s="78">
        <v>219.70283219078999</v>
      </c>
      <c r="K21" s="79">
        <v>1.5800000000000002E-2</v>
      </c>
      <c r="L21" s="79">
        <v>8.6E-3</v>
      </c>
      <c r="M21" s="79">
        <v>1E-4</v>
      </c>
    </row>
    <row r="22" spans="2:13">
      <c r="B22" t="s">
        <v>975</v>
      </c>
      <c r="C22" t="s">
        <v>976</v>
      </c>
      <c r="D22" t="s">
        <v>123</v>
      </c>
      <c r="E22" t="s">
        <v>974</v>
      </c>
      <c r="F22" t="s">
        <v>700</v>
      </c>
      <c r="G22" t="s">
        <v>106</v>
      </c>
      <c r="H22" s="78">
        <v>38938.14</v>
      </c>
      <c r="I22" s="78">
        <v>1167.27</v>
      </c>
      <c r="J22" s="78">
        <v>1413.5361352795801</v>
      </c>
      <c r="K22" s="79">
        <v>1.2999999999999999E-3</v>
      </c>
      <c r="L22" s="79">
        <v>5.5500000000000001E-2</v>
      </c>
      <c r="M22" s="79">
        <v>4.0000000000000002E-4</v>
      </c>
    </row>
    <row r="23" spans="2:13">
      <c r="B23" t="s">
        <v>977</v>
      </c>
      <c r="C23" t="s">
        <v>978</v>
      </c>
      <c r="D23" t="s">
        <v>123</v>
      </c>
      <c r="E23" t="s">
        <v>979</v>
      </c>
      <c r="F23" t="s">
        <v>429</v>
      </c>
      <c r="G23" t="s">
        <v>102</v>
      </c>
      <c r="H23" s="78">
        <v>2912999.99</v>
      </c>
      <c r="I23" s="78">
        <v>100</v>
      </c>
      <c r="J23" s="78">
        <v>2912.9999899999998</v>
      </c>
      <c r="K23" s="79">
        <v>1.5299999999999999E-2</v>
      </c>
      <c r="L23" s="79">
        <v>0.1143</v>
      </c>
      <c r="M23" s="79">
        <v>8.0000000000000004E-4</v>
      </c>
    </row>
    <row r="24" spans="2:13">
      <c r="B24" s="80" t="s">
        <v>228</v>
      </c>
      <c r="C24" s="16"/>
      <c r="D24" s="16"/>
      <c r="E24" s="16"/>
      <c r="H24" s="82">
        <v>222115.43</v>
      </c>
      <c r="J24" s="82">
        <v>7877.4947583005296</v>
      </c>
      <c r="L24" s="81">
        <v>0.30919999999999997</v>
      </c>
      <c r="M24" s="81">
        <v>2.0999999999999999E-3</v>
      </c>
    </row>
    <row r="25" spans="2:13">
      <c r="B25" s="80" t="s">
        <v>297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s="80" t="s">
        <v>298</v>
      </c>
      <c r="C27" s="16"/>
      <c r="D27" s="16"/>
      <c r="E27" s="16"/>
      <c r="H27" s="82">
        <v>222115.43</v>
      </c>
      <c r="J27" s="82">
        <v>7877.4947583005296</v>
      </c>
      <c r="L27" s="81">
        <v>0.30919999999999997</v>
      </c>
      <c r="M27" s="81">
        <v>2.0999999999999999E-3</v>
      </c>
    </row>
    <row r="28" spans="2:13">
      <c r="B28" t="s">
        <v>980</v>
      </c>
      <c r="C28" t="s">
        <v>981</v>
      </c>
      <c r="D28" t="s">
        <v>123</v>
      </c>
      <c r="E28" t="s">
        <v>982</v>
      </c>
      <c r="F28" t="s">
        <v>682</v>
      </c>
      <c r="G28" t="s">
        <v>106</v>
      </c>
      <c r="H28" s="78">
        <v>44961.7</v>
      </c>
      <c r="I28" s="78">
        <v>1000</v>
      </c>
      <c r="J28" s="78">
        <v>1398.3088700000001</v>
      </c>
      <c r="K28" s="79">
        <v>2.2000000000000001E-3</v>
      </c>
      <c r="L28" s="79">
        <v>5.4899999999999997E-2</v>
      </c>
      <c r="M28" s="79">
        <v>4.0000000000000002E-4</v>
      </c>
    </row>
    <row r="29" spans="2:13">
      <c r="B29" t="s">
        <v>983</v>
      </c>
      <c r="C29" t="s">
        <v>984</v>
      </c>
      <c r="D29" t="s">
        <v>123</v>
      </c>
      <c r="E29" s="16"/>
      <c r="F29" t="s">
        <v>467</v>
      </c>
      <c r="G29" t="s">
        <v>106</v>
      </c>
      <c r="H29" s="78">
        <v>12403.43</v>
      </c>
      <c r="I29" s="78">
        <v>8062.29</v>
      </c>
      <c r="J29" s="78">
        <v>3110.0015442611698</v>
      </c>
      <c r="K29" s="79">
        <v>1.0000000000000001E-5</v>
      </c>
      <c r="L29" s="79">
        <v>0.1221</v>
      </c>
      <c r="M29" s="79">
        <v>8.0000000000000004E-4</v>
      </c>
    </row>
    <row r="30" spans="2:13">
      <c r="B30" t="s">
        <v>985</v>
      </c>
      <c r="C30" t="s">
        <v>986</v>
      </c>
      <c r="D30" t="s">
        <v>123</v>
      </c>
      <c r="E30" s="16"/>
      <c r="F30" t="s">
        <v>700</v>
      </c>
      <c r="G30" t="s">
        <v>106</v>
      </c>
      <c r="H30" s="78">
        <v>26899.62</v>
      </c>
      <c r="I30" s="78">
        <v>2135.12</v>
      </c>
      <c r="J30" s="78">
        <v>1786.1948079518399</v>
      </c>
      <c r="K30" s="79">
        <v>2.0999999999999999E-3</v>
      </c>
      <c r="L30" s="79">
        <v>7.0099999999999996E-2</v>
      </c>
      <c r="M30" s="79">
        <v>5.0000000000000001E-4</v>
      </c>
    </row>
    <row r="31" spans="2:13">
      <c r="B31" t="s">
        <v>987</v>
      </c>
      <c r="C31" t="s">
        <v>988</v>
      </c>
      <c r="D31" t="s">
        <v>123</v>
      </c>
      <c r="E31" s="16"/>
      <c r="F31" t="s">
        <v>700</v>
      </c>
      <c r="G31" t="s">
        <v>106</v>
      </c>
      <c r="H31" s="78">
        <v>137850.68</v>
      </c>
      <c r="I31" s="78">
        <v>369.24</v>
      </c>
      <c r="J31" s="78">
        <v>1582.98953608752</v>
      </c>
      <c r="K31" s="79">
        <v>0</v>
      </c>
      <c r="L31" s="79">
        <v>6.2100000000000002E-2</v>
      </c>
      <c r="M31" s="79">
        <v>4.0000000000000002E-4</v>
      </c>
    </row>
    <row r="32" spans="2:13">
      <c r="B32" t="s">
        <v>230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1305</v>
      </c>
    </row>
    <row r="3" spans="2:55">
      <c r="B3" s="2" t="s">
        <v>2</v>
      </c>
      <c r="C3" t="s">
        <v>1306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948717.5</v>
      </c>
      <c r="G11" s="7"/>
      <c r="H11" s="76">
        <v>3146.1944662521801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532000</v>
      </c>
      <c r="H12" s="82">
        <v>1654.52</v>
      </c>
      <c r="J12" s="81">
        <v>0.52590000000000003</v>
      </c>
      <c r="K12" s="81">
        <v>4.0000000000000002E-4</v>
      </c>
    </row>
    <row r="13" spans="2:55">
      <c r="B13" s="80" t="s">
        <v>989</v>
      </c>
      <c r="C13" s="16"/>
      <c r="F13" s="82">
        <v>532000</v>
      </c>
      <c r="H13" s="82">
        <v>1654.52</v>
      </c>
      <c r="J13" s="81">
        <v>0.52590000000000003</v>
      </c>
      <c r="K13" s="81">
        <v>4.0000000000000002E-4</v>
      </c>
    </row>
    <row r="14" spans="2:55">
      <c r="B14" t="s">
        <v>990</v>
      </c>
      <c r="C14" t="s">
        <v>991</v>
      </c>
      <c r="D14" t="s">
        <v>106</v>
      </c>
      <c r="E14" t="s">
        <v>992</v>
      </c>
      <c r="F14" s="78">
        <v>532000</v>
      </c>
      <c r="G14" s="78">
        <v>100</v>
      </c>
      <c r="H14" s="78">
        <v>1654.52</v>
      </c>
      <c r="I14" s="79">
        <v>2.0999999999999999E-3</v>
      </c>
      <c r="J14" s="79">
        <v>0.52590000000000003</v>
      </c>
      <c r="K14" s="79">
        <v>4.0000000000000002E-4</v>
      </c>
    </row>
    <row r="15" spans="2:55">
      <c r="B15" s="80" t="s">
        <v>993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994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995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416717.5</v>
      </c>
      <c r="H21" s="82">
        <v>1491.6744662521801</v>
      </c>
      <c r="J21" s="81">
        <v>0.47410000000000002</v>
      </c>
      <c r="K21" s="81">
        <v>4.0000000000000002E-4</v>
      </c>
    </row>
    <row r="22" spans="2:11">
      <c r="B22" s="80" t="s">
        <v>996</v>
      </c>
      <c r="C22" s="16"/>
      <c r="F22" s="82">
        <v>416717.5</v>
      </c>
      <c r="H22" s="82">
        <v>1491.6744662521801</v>
      </c>
      <c r="J22" s="81">
        <v>0.47410000000000002</v>
      </c>
      <c r="K22" s="81">
        <v>4.0000000000000002E-4</v>
      </c>
    </row>
    <row r="23" spans="2:11">
      <c r="B23" t="s">
        <v>997</v>
      </c>
      <c r="C23" t="s">
        <v>998</v>
      </c>
      <c r="D23" t="s">
        <v>106</v>
      </c>
      <c r="E23" t="s">
        <v>999</v>
      </c>
      <c r="F23" s="78">
        <v>416717.5</v>
      </c>
      <c r="G23" s="78">
        <v>115.09910000000039</v>
      </c>
      <c r="H23" s="78">
        <v>1491.6744662521801</v>
      </c>
      <c r="I23" s="79">
        <v>1.5E-3</v>
      </c>
      <c r="J23" s="79">
        <v>0.47410000000000002</v>
      </c>
      <c r="K23" s="79">
        <v>4.0000000000000002E-4</v>
      </c>
    </row>
    <row r="24" spans="2:11">
      <c r="B24" s="80" t="s">
        <v>1000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1001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223</v>
      </c>
      <c r="C27" t="s">
        <v>223</v>
      </c>
      <c r="D27" t="s">
        <v>223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1002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223</v>
      </c>
      <c r="C29" t="s">
        <v>223</v>
      </c>
      <c r="D29" t="s">
        <v>223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1305</v>
      </c>
    </row>
    <row r="3" spans="2:59">
      <c r="B3" s="2" t="s">
        <v>2</v>
      </c>
      <c r="C3" t="s">
        <v>1306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36651.1</v>
      </c>
      <c r="H11" s="7"/>
      <c r="I11" s="76">
        <v>257.12371415464497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1003</v>
      </c>
      <c r="C12" s="16"/>
      <c r="D12" s="16"/>
      <c r="G12" s="82">
        <v>36651.1</v>
      </c>
      <c r="I12" s="82">
        <v>257.12371415464497</v>
      </c>
      <c r="K12" s="81">
        <v>1</v>
      </c>
      <c r="L12" s="81">
        <v>1E-4</v>
      </c>
    </row>
    <row r="13" spans="2:59">
      <c r="B13" t="s">
        <v>1004</v>
      </c>
      <c r="C13" t="s">
        <v>1005</v>
      </c>
      <c r="D13" t="s">
        <v>700</v>
      </c>
      <c r="E13" t="s">
        <v>106</v>
      </c>
      <c r="F13" t="s">
        <v>1006</v>
      </c>
      <c r="G13" s="78">
        <v>23019.1</v>
      </c>
      <c r="H13" s="78">
        <v>359.16449999999998</v>
      </c>
      <c r="I13" s="78">
        <v>257.12371415464497</v>
      </c>
      <c r="J13" s="79">
        <v>0</v>
      </c>
      <c r="K13" s="79">
        <v>1</v>
      </c>
      <c r="L13" s="79">
        <v>1E-4</v>
      </c>
    </row>
    <row r="14" spans="2:59">
      <c r="B14" t="s">
        <v>1007</v>
      </c>
      <c r="C14" t="s">
        <v>1008</v>
      </c>
      <c r="D14" t="s">
        <v>429</v>
      </c>
      <c r="E14" t="s">
        <v>102</v>
      </c>
      <c r="F14" t="s">
        <v>1009</v>
      </c>
      <c r="G14" s="78">
        <v>13632</v>
      </c>
      <c r="H14" s="78">
        <v>1.3190000000000001E-16</v>
      </c>
      <c r="I14" s="78">
        <v>1.7980608E-17</v>
      </c>
      <c r="J14" s="79">
        <v>2.1100000000000001E-2</v>
      </c>
      <c r="K14" s="79">
        <v>0</v>
      </c>
      <c r="L14" s="79">
        <v>0</v>
      </c>
    </row>
    <row r="15" spans="2:59">
      <c r="B15" s="80" t="s">
        <v>794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B20" t="s">
        <v>293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1305</v>
      </c>
    </row>
    <row r="3" spans="2:52">
      <c r="B3" s="2" t="s">
        <v>2</v>
      </c>
      <c r="C3" t="s">
        <v>1306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96289500</v>
      </c>
      <c r="H11" s="7"/>
      <c r="I11" s="76">
        <v>19.739715257934137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96289500</v>
      </c>
      <c r="I12" s="82">
        <v>19.739715257934137</v>
      </c>
      <c r="K12" s="81">
        <v>1</v>
      </c>
      <c r="L12" s="81">
        <v>0</v>
      </c>
    </row>
    <row r="13" spans="2:52">
      <c r="B13" s="80" t="s">
        <v>911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912</v>
      </c>
      <c r="C15" s="16"/>
      <c r="D15" s="16"/>
      <c r="G15" s="82">
        <v>96289500</v>
      </c>
      <c r="I15" s="82">
        <v>19.739715257934137</v>
      </c>
      <c r="K15" s="81">
        <v>1</v>
      </c>
      <c r="L15" s="81">
        <v>0</v>
      </c>
    </row>
    <row r="16" spans="2:52">
      <c r="B16" t="s">
        <v>1010</v>
      </c>
      <c r="C16" t="s">
        <v>1011</v>
      </c>
      <c r="D16" t="s">
        <v>123</v>
      </c>
      <c r="E16" t="s">
        <v>106</v>
      </c>
      <c r="F16" t="s">
        <v>1012</v>
      </c>
      <c r="G16" s="78">
        <v>32159300</v>
      </c>
      <c r="H16" s="78">
        <v>3.5999999999999999E-3</v>
      </c>
      <c r="I16" s="78">
        <v>3.6005552280000002</v>
      </c>
      <c r="J16" s="79">
        <v>0</v>
      </c>
      <c r="K16" s="79">
        <v>0.18240000000000001</v>
      </c>
      <c r="L16" s="79">
        <v>0</v>
      </c>
    </row>
    <row r="17" spans="2:12">
      <c r="B17" t="s">
        <v>1013</v>
      </c>
      <c r="C17" t="s">
        <v>1014</v>
      </c>
      <c r="D17" t="s">
        <v>123</v>
      </c>
      <c r="E17" t="s">
        <v>106</v>
      </c>
      <c r="F17" t="s">
        <v>1015</v>
      </c>
      <c r="G17" s="78">
        <v>17648900</v>
      </c>
      <c r="H17" s="78">
        <v>1.3196000000000001</v>
      </c>
      <c r="I17" s="78">
        <v>724.30309048399999</v>
      </c>
      <c r="J17" s="79">
        <v>0</v>
      </c>
      <c r="K17" s="79">
        <v>36.692700000000002</v>
      </c>
      <c r="L17" s="79">
        <v>2.0000000000000001E-4</v>
      </c>
    </row>
    <row r="18" spans="2:12">
      <c r="B18" t="s">
        <v>1013</v>
      </c>
      <c r="C18" t="s">
        <v>1016</v>
      </c>
      <c r="D18" t="s">
        <v>123</v>
      </c>
      <c r="E18" t="s">
        <v>106</v>
      </c>
      <c r="F18" t="s">
        <v>1017</v>
      </c>
      <c r="G18" s="78">
        <v>-17648900</v>
      </c>
      <c r="H18" s="78">
        <v>1.3196000000000001</v>
      </c>
      <c r="I18" s="78">
        <v>-724.30309048399999</v>
      </c>
      <c r="J18" s="79">
        <v>-3.5299999999999998E-2</v>
      </c>
      <c r="K18" s="79">
        <v>-36.692700000000002</v>
      </c>
      <c r="L18" s="79">
        <v>-2.0000000000000001E-4</v>
      </c>
    </row>
    <row r="19" spans="2:12">
      <c r="B19" t="s">
        <v>1018</v>
      </c>
      <c r="C19" t="s">
        <v>1019</v>
      </c>
      <c r="D19" t="s">
        <v>123</v>
      </c>
      <c r="E19" t="s">
        <v>106</v>
      </c>
      <c r="F19" t="s">
        <v>1020</v>
      </c>
      <c r="G19" s="78">
        <v>32065100</v>
      </c>
      <c r="H19" s="78">
        <v>7.2113826960580828E-6</v>
      </c>
      <c r="I19" s="78">
        <v>7.1913682966372704E-3</v>
      </c>
      <c r="J19" s="79">
        <v>0</v>
      </c>
      <c r="K19" s="79">
        <v>4.0000000000000002E-4</v>
      </c>
      <c r="L19" s="79">
        <v>0</v>
      </c>
    </row>
    <row r="20" spans="2:12">
      <c r="B20" t="s">
        <v>1021</v>
      </c>
      <c r="C20" t="s">
        <v>1022</v>
      </c>
      <c r="D20" t="s">
        <v>123</v>
      </c>
      <c r="E20" t="s">
        <v>106</v>
      </c>
      <c r="F20" t="s">
        <v>1023</v>
      </c>
      <c r="G20" s="78">
        <v>32065100</v>
      </c>
      <c r="H20" s="78">
        <v>1.6176865773135603E-2</v>
      </c>
      <c r="I20" s="78">
        <v>16.131968661637501</v>
      </c>
      <c r="J20" s="79">
        <v>0</v>
      </c>
      <c r="K20" s="79">
        <v>0.81720000000000004</v>
      </c>
      <c r="L20" s="79">
        <v>0</v>
      </c>
    </row>
    <row r="21" spans="2:12">
      <c r="B21" s="80" t="s">
        <v>1024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913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223</v>
      </c>
      <c r="C24" t="s">
        <v>223</v>
      </c>
      <c r="D24" t="s">
        <v>223</v>
      </c>
      <c r="E24" t="s">
        <v>223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299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t="s">
        <v>223</v>
      </c>
      <c r="E26" t="s">
        <v>223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228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911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920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t="s">
        <v>223</v>
      </c>
      <c r="E35" t="s">
        <v>223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299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223</v>
      </c>
      <c r="C37" t="s">
        <v>223</v>
      </c>
      <c r="D37" t="s">
        <v>223</v>
      </c>
      <c r="E37" t="s">
        <v>223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230</v>
      </c>
      <c r="C38" s="16"/>
      <c r="D38" s="16"/>
    </row>
    <row r="39" spans="2:12">
      <c r="B39" t="s">
        <v>291</v>
      </c>
      <c r="C39" s="16"/>
      <c r="D39" s="16"/>
    </row>
    <row r="40" spans="2:12">
      <c r="B40" t="s">
        <v>292</v>
      </c>
      <c r="C40" s="16"/>
      <c r="D40" s="16"/>
    </row>
    <row r="41" spans="2:12">
      <c r="B41" t="s">
        <v>293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1305</v>
      </c>
    </row>
    <row r="3" spans="2:13">
      <c r="B3" s="2" t="s">
        <v>2</v>
      </c>
      <c r="C3" t="s">
        <v>1306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698080.81115787348</v>
      </c>
      <c r="K11" s="77">
        <v>1</v>
      </c>
      <c r="L11" s="77">
        <v>0.18970000000000001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698080.81115787348</v>
      </c>
      <c r="K12" s="81">
        <v>1</v>
      </c>
      <c r="L12" s="81">
        <v>0.18970000000000001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515820.08661</v>
      </c>
      <c r="K13" s="81">
        <v>0.7389</v>
      </c>
      <c r="L13" s="81">
        <v>0.14019999999999999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543099.26700999995</v>
      </c>
      <c r="K14" s="79">
        <v>0.77800000000000002</v>
      </c>
      <c r="L14" s="79">
        <v>0.14760000000000001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820.74837000000002</v>
      </c>
      <c r="K15" s="79">
        <v>1.1999999999999999E-3</v>
      </c>
      <c r="L15" s="79">
        <v>2.0000000000000001E-4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-28099.928769999999</v>
      </c>
      <c r="K16" s="79">
        <v>-4.0300000000000002E-2</v>
      </c>
      <c r="L16" s="79">
        <v>-7.6E-3</v>
      </c>
    </row>
    <row r="17" spans="2:12">
      <c r="B17" s="80" t="s">
        <v>214</v>
      </c>
      <c r="D17" s="16"/>
      <c r="I17" s="81">
        <v>0</v>
      </c>
      <c r="J17" s="82">
        <v>182260.72454787351</v>
      </c>
      <c r="K17" s="81">
        <v>0.2611</v>
      </c>
      <c r="L17" s="81">
        <v>4.9500000000000002E-2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192004.7102034</v>
      </c>
      <c r="K18" s="79">
        <v>0.27500000000000002</v>
      </c>
      <c r="L18" s="79">
        <v>5.2200000000000003E-2</v>
      </c>
    </row>
    <row r="19" spans="2:12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-10000.076557</v>
      </c>
      <c r="K19" s="79">
        <v>-1.43E-2</v>
      </c>
      <c r="L19" s="79">
        <v>-2.7000000000000001E-3</v>
      </c>
    </row>
    <row r="20" spans="2:12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203</v>
      </c>
      <c r="H20" s="79">
        <v>0</v>
      </c>
      <c r="I20" s="79">
        <v>0</v>
      </c>
      <c r="J20" s="78">
        <v>41.092731049500003</v>
      </c>
      <c r="K20" s="79">
        <v>1E-4</v>
      </c>
      <c r="L20" s="79">
        <v>0</v>
      </c>
    </row>
    <row r="21" spans="2:12">
      <c r="B21" t="s">
        <v>220</v>
      </c>
      <c r="C21" t="s">
        <v>221</v>
      </c>
      <c r="D21" t="s">
        <v>209</v>
      </c>
      <c r="E21" t="s">
        <v>210</v>
      </c>
      <c r="F21" t="s">
        <v>211</v>
      </c>
      <c r="G21" t="s">
        <v>204</v>
      </c>
      <c r="H21" s="79">
        <v>0</v>
      </c>
      <c r="I21" s="79">
        <v>0</v>
      </c>
      <c r="J21" s="78">
        <v>214.99817042399999</v>
      </c>
      <c r="K21" s="79">
        <v>2.9999999999999997E-4</v>
      </c>
      <c r="L21" s="79">
        <v>1E-4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227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223</v>
      </c>
      <c r="C36" t="s">
        <v>223</v>
      </c>
      <c r="D36" s="16"/>
      <c r="E36" t="s">
        <v>223</v>
      </c>
      <c r="G36" t="s">
        <v>223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1305</v>
      </c>
    </row>
    <row r="3" spans="2:49">
      <c r="B3" s="2" t="s">
        <v>2</v>
      </c>
      <c r="C3" t="s">
        <v>1306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-198894196.40000001</v>
      </c>
      <c r="H11" s="7"/>
      <c r="I11" s="76">
        <v>35065.207607771452</v>
      </c>
      <c r="J11" s="77">
        <v>1</v>
      </c>
      <c r="K11" s="77">
        <v>9.4999999999999998E-3</v>
      </c>
      <c r="AW11" s="16"/>
    </row>
    <row r="12" spans="2:49">
      <c r="B12" s="80" t="s">
        <v>205</v>
      </c>
      <c r="C12" s="16"/>
      <c r="D12" s="16"/>
      <c r="G12" s="82">
        <v>-322854596.62</v>
      </c>
      <c r="I12" s="82">
        <v>16825.314691784261</v>
      </c>
      <c r="J12" s="81">
        <v>0.4798</v>
      </c>
      <c r="K12" s="81">
        <v>4.5999999999999999E-3</v>
      </c>
    </row>
    <row r="13" spans="2:49">
      <c r="B13" s="80" t="s">
        <v>911</v>
      </c>
      <c r="C13" s="16"/>
      <c r="D13" s="16"/>
      <c r="G13" s="82">
        <v>26160304.239999998</v>
      </c>
      <c r="I13" s="82">
        <v>-15548.698993092557</v>
      </c>
      <c r="J13" s="81">
        <v>-0.44340000000000002</v>
      </c>
      <c r="K13" s="81">
        <v>-4.1999999999999997E-3</v>
      </c>
    </row>
    <row r="14" spans="2:49">
      <c r="B14" t="s">
        <v>1025</v>
      </c>
      <c r="C14" t="s">
        <v>1026</v>
      </c>
      <c r="D14" t="s">
        <v>123</v>
      </c>
      <c r="E14" t="s">
        <v>106</v>
      </c>
      <c r="F14" t="s">
        <v>1027</v>
      </c>
      <c r="G14" s="78">
        <v>14364416.279999999</v>
      </c>
      <c r="H14" s="78">
        <v>-23.511366423064597</v>
      </c>
      <c r="I14" s="78">
        <v>-10503.311398449199</v>
      </c>
      <c r="J14" s="79">
        <v>-0.29949999999999999</v>
      </c>
      <c r="K14" s="79">
        <v>-2.8999999999999998E-3</v>
      </c>
    </row>
    <row r="15" spans="2:49">
      <c r="B15" t="s">
        <v>1025</v>
      </c>
      <c r="C15" t="s">
        <v>1028</v>
      </c>
      <c r="D15" t="s">
        <v>123</v>
      </c>
      <c r="E15" t="s">
        <v>102</v>
      </c>
      <c r="F15" t="s">
        <v>1027</v>
      </c>
      <c r="G15" s="78">
        <v>7259647.2199999997</v>
      </c>
      <c r="H15" s="78">
        <v>-73.119209999999967</v>
      </c>
      <c r="I15" s="78">
        <v>-5308.1966960509599</v>
      </c>
      <c r="J15" s="79">
        <v>-0.15140000000000001</v>
      </c>
      <c r="K15" s="79">
        <v>-1.4E-3</v>
      </c>
    </row>
    <row r="16" spans="2:49">
      <c r="B16" t="s">
        <v>1029</v>
      </c>
      <c r="C16" t="s">
        <v>1030</v>
      </c>
      <c r="D16" t="s">
        <v>123</v>
      </c>
      <c r="E16" t="s">
        <v>106</v>
      </c>
      <c r="F16" t="s">
        <v>1031</v>
      </c>
      <c r="G16" s="78">
        <v>4536240.74</v>
      </c>
      <c r="H16" s="78">
        <v>1.8628758714129301</v>
      </c>
      <c r="I16" s="78">
        <v>262.80910140760301</v>
      </c>
      <c r="J16" s="79">
        <v>7.4999999999999997E-3</v>
      </c>
      <c r="K16" s="79">
        <v>1E-4</v>
      </c>
    </row>
    <row r="17" spans="2:11">
      <c r="B17" s="80" t="s">
        <v>912</v>
      </c>
      <c r="C17" s="16"/>
      <c r="D17" s="16"/>
      <c r="G17" s="82">
        <v>-381453862</v>
      </c>
      <c r="I17" s="82">
        <v>36973.352820288841</v>
      </c>
      <c r="J17" s="81">
        <v>1.0544</v>
      </c>
      <c r="K17" s="81">
        <v>0.01</v>
      </c>
    </row>
    <row r="18" spans="2:11">
      <c r="B18" t="s">
        <v>1032</v>
      </c>
      <c r="C18" t="s">
        <v>1033</v>
      </c>
      <c r="D18" t="s">
        <v>123</v>
      </c>
      <c r="E18" t="s">
        <v>106</v>
      </c>
      <c r="F18" t="s">
        <v>1034</v>
      </c>
      <c r="G18" s="78">
        <v>-47200</v>
      </c>
      <c r="H18" s="78">
        <v>-9.1843376318874572</v>
      </c>
      <c r="I18" s="78">
        <v>4.33500736225088</v>
      </c>
      <c r="J18" s="79">
        <v>1E-4</v>
      </c>
      <c r="K18" s="79">
        <v>0</v>
      </c>
    </row>
    <row r="19" spans="2:11">
      <c r="B19" t="s">
        <v>1035</v>
      </c>
      <c r="C19" t="s">
        <v>1036</v>
      </c>
      <c r="D19" t="s">
        <v>123</v>
      </c>
      <c r="E19" t="s">
        <v>106</v>
      </c>
      <c r="F19" t="s">
        <v>1037</v>
      </c>
      <c r="G19" s="78">
        <v>-9167000</v>
      </c>
      <c r="H19" s="78">
        <v>-10.862676268861502</v>
      </c>
      <c r="I19" s="78">
        <v>995.78153356653399</v>
      </c>
      <c r="J19" s="79">
        <v>2.8400000000000002E-2</v>
      </c>
      <c r="K19" s="79">
        <v>2.9999999999999997E-4</v>
      </c>
    </row>
    <row r="20" spans="2:11">
      <c r="B20" t="s">
        <v>1038</v>
      </c>
      <c r="C20" t="s">
        <v>1039</v>
      </c>
      <c r="D20" t="s">
        <v>123</v>
      </c>
      <c r="E20" t="s">
        <v>106</v>
      </c>
      <c r="F20" t="s">
        <v>1040</v>
      </c>
      <c r="G20" s="78">
        <v>-9528000</v>
      </c>
      <c r="H20" s="78">
        <v>-6.5529479305740974</v>
      </c>
      <c r="I20" s="78">
        <v>624.36487882510005</v>
      </c>
      <c r="J20" s="79">
        <v>1.78E-2</v>
      </c>
      <c r="K20" s="79">
        <v>2.0000000000000001E-4</v>
      </c>
    </row>
    <row r="21" spans="2:11">
      <c r="B21" t="s">
        <v>1041</v>
      </c>
      <c r="C21" t="s">
        <v>1042</v>
      </c>
      <c r="D21" t="s">
        <v>123</v>
      </c>
      <c r="E21" t="s">
        <v>202</v>
      </c>
      <c r="F21" t="s">
        <v>1017</v>
      </c>
      <c r="G21" s="78">
        <v>-8487800</v>
      </c>
      <c r="H21" s="78">
        <v>1.9799763033175382</v>
      </c>
      <c r="I21" s="78">
        <v>-168.05642867298599</v>
      </c>
      <c r="J21" s="79">
        <v>-4.7999999999999996E-3</v>
      </c>
      <c r="K21" s="79">
        <v>0</v>
      </c>
    </row>
    <row r="22" spans="2:11">
      <c r="B22" t="s">
        <v>1043</v>
      </c>
      <c r="C22" t="s">
        <v>1044</v>
      </c>
      <c r="D22" t="s">
        <v>123</v>
      </c>
      <c r="E22" t="s">
        <v>106</v>
      </c>
      <c r="F22" t="s">
        <v>1045</v>
      </c>
      <c r="G22" s="78">
        <v>-9958000</v>
      </c>
      <c r="H22" s="78">
        <v>-0.73254406130268224</v>
      </c>
      <c r="I22" s="78">
        <v>72.946737624521106</v>
      </c>
      <c r="J22" s="79">
        <v>2.0999999999999999E-3</v>
      </c>
      <c r="K22" s="79">
        <v>0</v>
      </c>
    </row>
    <row r="23" spans="2:11">
      <c r="B23" t="s">
        <v>1046</v>
      </c>
      <c r="C23" t="s">
        <v>1047</v>
      </c>
      <c r="D23" t="s">
        <v>123</v>
      </c>
      <c r="E23" t="s">
        <v>106</v>
      </c>
      <c r="F23" t="s">
        <v>1048</v>
      </c>
      <c r="G23" s="78">
        <v>-3159200</v>
      </c>
      <c r="H23" s="78">
        <v>2.9339063687009399</v>
      </c>
      <c r="I23" s="78">
        <v>-92.687970000000107</v>
      </c>
      <c r="J23" s="79">
        <v>-2.5999999999999999E-3</v>
      </c>
      <c r="K23" s="79">
        <v>0</v>
      </c>
    </row>
    <row r="24" spans="2:11">
      <c r="B24" t="s">
        <v>1049</v>
      </c>
      <c r="C24" t="s">
        <v>1050</v>
      </c>
      <c r="D24" t="s">
        <v>123</v>
      </c>
      <c r="E24" t="s">
        <v>202</v>
      </c>
      <c r="F24" t="s">
        <v>1051</v>
      </c>
      <c r="G24" s="78">
        <v>1387195</v>
      </c>
      <c r="H24" s="78">
        <v>-0.59044635865309281</v>
      </c>
      <c r="I24" s="78">
        <v>-8.1906423649177693</v>
      </c>
      <c r="J24" s="79">
        <v>-2.0000000000000001E-4</v>
      </c>
      <c r="K24" s="79">
        <v>0</v>
      </c>
    </row>
    <row r="25" spans="2:11">
      <c r="B25" t="s">
        <v>1052</v>
      </c>
      <c r="C25" t="s">
        <v>1053</v>
      </c>
      <c r="D25" t="s">
        <v>123</v>
      </c>
      <c r="E25" t="s">
        <v>202</v>
      </c>
      <c r="F25" t="s">
        <v>1048</v>
      </c>
      <c r="G25" s="78">
        <v>2639850</v>
      </c>
      <c r="H25" s="78">
        <v>-1.0339567504383393</v>
      </c>
      <c r="I25" s="78">
        <v>-27.294907276446501</v>
      </c>
      <c r="J25" s="79">
        <v>-8.0000000000000004E-4</v>
      </c>
      <c r="K25" s="79">
        <v>0</v>
      </c>
    </row>
    <row r="26" spans="2:11">
      <c r="B26" t="s">
        <v>1054</v>
      </c>
      <c r="C26" t="s">
        <v>1055</v>
      </c>
      <c r="D26" t="s">
        <v>123</v>
      </c>
      <c r="E26" t="s">
        <v>202</v>
      </c>
      <c r="F26" t="s">
        <v>1056</v>
      </c>
      <c r="G26" s="78">
        <v>3841850</v>
      </c>
      <c r="H26" s="78">
        <v>-1.4939491730536512</v>
      </c>
      <c r="I26" s="78">
        <v>-57.395286304961701</v>
      </c>
      <c r="J26" s="79">
        <v>-1.6000000000000001E-3</v>
      </c>
      <c r="K26" s="79">
        <v>0</v>
      </c>
    </row>
    <row r="27" spans="2:11">
      <c r="B27" t="s">
        <v>1057</v>
      </c>
      <c r="C27" t="s">
        <v>1058</v>
      </c>
      <c r="D27" t="s">
        <v>123</v>
      </c>
      <c r="E27" t="s">
        <v>202</v>
      </c>
      <c r="F27" t="s">
        <v>238</v>
      </c>
      <c r="G27" s="78">
        <v>618905</v>
      </c>
      <c r="H27" s="78">
        <v>-0.51099834097784635</v>
      </c>
      <c r="I27" s="78">
        <v>-3.1625942822289401</v>
      </c>
      <c r="J27" s="79">
        <v>-1E-4</v>
      </c>
      <c r="K27" s="79">
        <v>0</v>
      </c>
    </row>
    <row r="28" spans="2:11">
      <c r="B28" t="s">
        <v>1059</v>
      </c>
      <c r="C28" t="s">
        <v>1060</v>
      </c>
      <c r="D28" t="s">
        <v>123</v>
      </c>
      <c r="E28" t="s">
        <v>106</v>
      </c>
      <c r="F28" t="s">
        <v>238</v>
      </c>
      <c r="G28" s="78">
        <v>-15413200</v>
      </c>
      <c r="H28" s="78">
        <v>-3.7511461988304116</v>
      </c>
      <c r="I28" s="78">
        <v>578.17166591812895</v>
      </c>
      <c r="J28" s="79">
        <v>1.6500000000000001E-2</v>
      </c>
      <c r="K28" s="79">
        <v>2.0000000000000001E-4</v>
      </c>
    </row>
    <row r="29" spans="2:11">
      <c r="B29" t="s">
        <v>1061</v>
      </c>
      <c r="C29" t="s">
        <v>1062</v>
      </c>
      <c r="D29" t="s">
        <v>123</v>
      </c>
      <c r="E29" t="s">
        <v>106</v>
      </c>
      <c r="F29" t="s">
        <v>1063</v>
      </c>
      <c r="G29" s="78">
        <v>-13037200</v>
      </c>
      <c r="H29" s="78">
        <v>-1.5404231601731584</v>
      </c>
      <c r="I29" s="78">
        <v>200.82804823809499</v>
      </c>
      <c r="J29" s="79">
        <v>5.7000000000000002E-3</v>
      </c>
      <c r="K29" s="79">
        <v>1E-4</v>
      </c>
    </row>
    <row r="30" spans="2:11">
      <c r="B30" t="s">
        <v>1064</v>
      </c>
      <c r="C30" t="s">
        <v>1065</v>
      </c>
      <c r="D30" t="s">
        <v>123</v>
      </c>
      <c r="E30" t="s">
        <v>202</v>
      </c>
      <c r="F30" t="s">
        <v>1017</v>
      </c>
      <c r="G30" s="78">
        <v>-6361800</v>
      </c>
      <c r="H30" s="78">
        <v>1.4775</v>
      </c>
      <c r="I30" s="78">
        <v>-93.995594999999994</v>
      </c>
      <c r="J30" s="79">
        <v>-2.7000000000000001E-3</v>
      </c>
      <c r="K30" s="79">
        <v>0</v>
      </c>
    </row>
    <row r="31" spans="2:11">
      <c r="B31" t="s">
        <v>1066</v>
      </c>
      <c r="C31" t="s">
        <v>1067</v>
      </c>
      <c r="D31" t="s">
        <v>123</v>
      </c>
      <c r="E31" t="s">
        <v>110</v>
      </c>
      <c r="F31" t="s">
        <v>1068</v>
      </c>
      <c r="G31" s="78">
        <v>-4251800</v>
      </c>
      <c r="H31" s="78">
        <v>-11.04572112098429</v>
      </c>
      <c r="I31" s="78">
        <v>469.64197062200998</v>
      </c>
      <c r="J31" s="79">
        <v>1.34E-2</v>
      </c>
      <c r="K31" s="79">
        <v>1E-4</v>
      </c>
    </row>
    <row r="32" spans="2:11">
      <c r="B32" t="s">
        <v>1069</v>
      </c>
      <c r="C32" t="s">
        <v>1070</v>
      </c>
      <c r="D32" t="s">
        <v>123</v>
      </c>
      <c r="E32" t="s">
        <v>106</v>
      </c>
      <c r="F32" t="s">
        <v>1051</v>
      </c>
      <c r="G32" s="78">
        <v>-8805200</v>
      </c>
      <c r="H32" s="78">
        <v>-2.7680266704497116</v>
      </c>
      <c r="I32" s="78">
        <v>243.730284386438</v>
      </c>
      <c r="J32" s="79">
        <v>7.0000000000000001E-3</v>
      </c>
      <c r="K32" s="79">
        <v>1E-4</v>
      </c>
    </row>
    <row r="33" spans="2:11">
      <c r="B33" t="s">
        <v>1071</v>
      </c>
      <c r="C33" t="s">
        <v>1072</v>
      </c>
      <c r="D33" t="s">
        <v>123</v>
      </c>
      <c r="E33" t="s">
        <v>110</v>
      </c>
      <c r="F33" t="s">
        <v>1073</v>
      </c>
      <c r="G33" s="78">
        <v>5748780</v>
      </c>
      <c r="H33" s="78">
        <v>-6.1955990109117236</v>
      </c>
      <c r="I33" s="78">
        <v>-356.171356819491</v>
      </c>
      <c r="J33" s="79">
        <v>-1.0200000000000001E-2</v>
      </c>
      <c r="K33" s="79">
        <v>-1E-4</v>
      </c>
    </row>
    <row r="34" spans="2:11">
      <c r="B34" t="s">
        <v>1074</v>
      </c>
      <c r="C34" t="s">
        <v>1075</v>
      </c>
      <c r="D34" t="s">
        <v>123</v>
      </c>
      <c r="E34" t="s">
        <v>106</v>
      </c>
      <c r="F34" t="s">
        <v>1073</v>
      </c>
      <c r="G34" s="78">
        <v>-4702600</v>
      </c>
      <c r="H34" s="78">
        <v>-5.000120669521201</v>
      </c>
      <c r="I34" s="78">
        <v>235.13567460490401</v>
      </c>
      <c r="J34" s="79">
        <v>6.7000000000000002E-3</v>
      </c>
      <c r="K34" s="79">
        <v>1E-4</v>
      </c>
    </row>
    <row r="35" spans="2:11">
      <c r="B35" t="s">
        <v>1076</v>
      </c>
      <c r="C35" t="s">
        <v>1077</v>
      </c>
      <c r="D35" t="s">
        <v>123</v>
      </c>
      <c r="E35" t="s">
        <v>110</v>
      </c>
      <c r="F35" t="s">
        <v>1056</v>
      </c>
      <c r="G35" s="78">
        <v>1559090</v>
      </c>
      <c r="H35" s="78">
        <v>-4.3452807848443769</v>
      </c>
      <c r="I35" s="78">
        <v>-67.746838188430203</v>
      </c>
      <c r="J35" s="79">
        <v>-1.9E-3</v>
      </c>
      <c r="K35" s="79">
        <v>0</v>
      </c>
    </row>
    <row r="36" spans="2:11">
      <c r="B36" t="s">
        <v>1078</v>
      </c>
      <c r="C36" t="s">
        <v>1079</v>
      </c>
      <c r="D36" t="s">
        <v>123</v>
      </c>
      <c r="E36" t="s">
        <v>202</v>
      </c>
      <c r="F36" t="s">
        <v>238</v>
      </c>
      <c r="G36" s="78">
        <v>3730215</v>
      </c>
      <c r="H36" s="78">
        <v>-0.47247621686524505</v>
      </c>
      <c r="I36" s="78">
        <v>-17.624378712939901</v>
      </c>
      <c r="J36" s="79">
        <v>-5.0000000000000001E-4</v>
      </c>
      <c r="K36" s="79">
        <v>0</v>
      </c>
    </row>
    <row r="37" spans="2:11">
      <c r="B37" t="s">
        <v>1080</v>
      </c>
      <c r="C37" t="s">
        <v>1081</v>
      </c>
      <c r="D37" t="s">
        <v>123</v>
      </c>
      <c r="E37" t="s">
        <v>110</v>
      </c>
      <c r="F37" t="s">
        <v>238</v>
      </c>
      <c r="G37" s="78">
        <v>622820</v>
      </c>
      <c r="H37" s="78">
        <v>-2.8960992017671559</v>
      </c>
      <c r="I37" s="78">
        <v>-18.0374850484462</v>
      </c>
      <c r="J37" s="79">
        <v>-5.0000000000000001E-4</v>
      </c>
      <c r="K37" s="79">
        <v>0</v>
      </c>
    </row>
    <row r="38" spans="2:11">
      <c r="B38" t="s">
        <v>1082</v>
      </c>
      <c r="C38" t="s">
        <v>1083</v>
      </c>
      <c r="D38" t="s">
        <v>123</v>
      </c>
      <c r="E38" t="s">
        <v>110</v>
      </c>
      <c r="F38" t="s">
        <v>238</v>
      </c>
      <c r="G38" s="78">
        <v>1918810</v>
      </c>
      <c r="H38" s="78">
        <v>-2.8656776856489179</v>
      </c>
      <c r="I38" s="78">
        <v>-54.986910000000002</v>
      </c>
      <c r="J38" s="79">
        <v>-1.6000000000000001E-3</v>
      </c>
      <c r="K38" s="79">
        <v>0</v>
      </c>
    </row>
    <row r="39" spans="2:11">
      <c r="B39" t="s">
        <v>1084</v>
      </c>
      <c r="C39" t="s">
        <v>1085</v>
      </c>
      <c r="D39" t="s">
        <v>123</v>
      </c>
      <c r="E39" t="s">
        <v>202</v>
      </c>
      <c r="F39" t="s">
        <v>1048</v>
      </c>
      <c r="G39" s="78">
        <v>2631585</v>
      </c>
      <c r="H39" s="78">
        <v>4.502499814919906</v>
      </c>
      <c r="I39" s="78">
        <v>118.48710975445999</v>
      </c>
      <c r="J39" s="79">
        <v>3.3999999999999998E-3</v>
      </c>
      <c r="K39" s="79">
        <v>0</v>
      </c>
    </row>
    <row r="40" spans="2:11">
      <c r="B40" t="s">
        <v>1086</v>
      </c>
      <c r="C40" t="s">
        <v>1087</v>
      </c>
      <c r="D40" t="s">
        <v>123</v>
      </c>
      <c r="E40" t="s">
        <v>110</v>
      </c>
      <c r="F40" t="s">
        <v>1048</v>
      </c>
      <c r="G40" s="78">
        <v>2960120</v>
      </c>
      <c r="H40" s="78">
        <v>1.1332560511916916</v>
      </c>
      <c r="I40" s="78">
        <v>33.5457390225355</v>
      </c>
      <c r="J40" s="79">
        <v>1E-3</v>
      </c>
      <c r="K40" s="79">
        <v>0</v>
      </c>
    </row>
    <row r="41" spans="2:11">
      <c r="B41" t="s">
        <v>1088</v>
      </c>
      <c r="C41" t="s">
        <v>1089</v>
      </c>
      <c r="D41" t="s">
        <v>123</v>
      </c>
      <c r="E41" t="s">
        <v>110</v>
      </c>
      <c r="F41" t="s">
        <v>279</v>
      </c>
      <c r="G41" s="78">
        <v>725735</v>
      </c>
      <c r="H41" s="78">
        <v>0.27348373761108119</v>
      </c>
      <c r="I41" s="78">
        <v>1.98476720315178</v>
      </c>
      <c r="J41" s="79">
        <v>1E-4</v>
      </c>
      <c r="K41" s="79">
        <v>0</v>
      </c>
    </row>
    <row r="42" spans="2:11">
      <c r="B42" t="s">
        <v>1090</v>
      </c>
      <c r="C42" t="s">
        <v>1091</v>
      </c>
      <c r="D42" t="s">
        <v>123</v>
      </c>
      <c r="E42" t="s">
        <v>106</v>
      </c>
      <c r="F42" t="s">
        <v>1092</v>
      </c>
      <c r="G42" s="78">
        <v>-8681800</v>
      </c>
      <c r="H42" s="78">
        <v>0.84252747252747362</v>
      </c>
      <c r="I42" s="78">
        <v>-73.1465501098902</v>
      </c>
      <c r="J42" s="79">
        <v>-2.0999999999999999E-3</v>
      </c>
      <c r="K42" s="79">
        <v>0</v>
      </c>
    </row>
    <row r="43" spans="2:11">
      <c r="B43" t="s">
        <v>1093</v>
      </c>
      <c r="C43" t="s">
        <v>1094</v>
      </c>
      <c r="D43" t="s">
        <v>123</v>
      </c>
      <c r="E43" t="s">
        <v>106</v>
      </c>
      <c r="F43" t="s">
        <v>1095</v>
      </c>
      <c r="G43" s="78">
        <v>-4686900</v>
      </c>
      <c r="H43" s="78">
        <v>-3.792543554006977</v>
      </c>
      <c r="I43" s="78">
        <v>177.75272383275299</v>
      </c>
      <c r="J43" s="79">
        <v>5.1000000000000004E-3</v>
      </c>
      <c r="K43" s="79">
        <v>0</v>
      </c>
    </row>
    <row r="44" spans="2:11">
      <c r="B44" t="s">
        <v>1096</v>
      </c>
      <c r="C44" t="s">
        <v>1097</v>
      </c>
      <c r="D44" t="s">
        <v>123</v>
      </c>
      <c r="E44" t="s">
        <v>110</v>
      </c>
      <c r="F44" t="s">
        <v>260</v>
      </c>
      <c r="G44" s="78">
        <v>-1949900</v>
      </c>
      <c r="H44" s="78">
        <v>-10.579585635359095</v>
      </c>
      <c r="I44" s="78">
        <v>206.291340303867</v>
      </c>
      <c r="J44" s="79">
        <v>5.8999999999999999E-3</v>
      </c>
      <c r="K44" s="79">
        <v>1E-4</v>
      </c>
    </row>
    <row r="45" spans="2:11">
      <c r="B45" t="s">
        <v>1098</v>
      </c>
      <c r="C45" t="s">
        <v>1099</v>
      </c>
      <c r="D45" t="s">
        <v>123</v>
      </c>
      <c r="E45" t="s">
        <v>106</v>
      </c>
      <c r="F45" t="s">
        <v>1015</v>
      </c>
      <c r="G45" s="78">
        <v>-10084267</v>
      </c>
      <c r="H45" s="78">
        <v>-10.870355933980823</v>
      </c>
      <c r="I45" s="78">
        <v>1096.19571623297</v>
      </c>
      <c r="J45" s="79">
        <v>3.1300000000000001E-2</v>
      </c>
      <c r="K45" s="79">
        <v>2.9999999999999997E-4</v>
      </c>
    </row>
    <row r="46" spans="2:11">
      <c r="B46" t="s">
        <v>1100</v>
      </c>
      <c r="C46" t="s">
        <v>1101</v>
      </c>
      <c r="D46" t="s">
        <v>123</v>
      </c>
      <c r="E46" t="s">
        <v>106</v>
      </c>
      <c r="F46" t="s">
        <v>1102</v>
      </c>
      <c r="G46" s="78">
        <v>-10892000</v>
      </c>
      <c r="H46" s="78">
        <v>-8.6365969626168191</v>
      </c>
      <c r="I46" s="78">
        <v>940.69814116822397</v>
      </c>
      <c r="J46" s="79">
        <v>2.6800000000000001E-2</v>
      </c>
      <c r="K46" s="79">
        <v>2.9999999999999997E-4</v>
      </c>
    </row>
    <row r="47" spans="2:11">
      <c r="B47" t="s">
        <v>1103</v>
      </c>
      <c r="C47" t="s">
        <v>1104</v>
      </c>
      <c r="D47" t="s">
        <v>123</v>
      </c>
      <c r="E47" t="s">
        <v>106</v>
      </c>
      <c r="F47" t="s">
        <v>1105</v>
      </c>
      <c r="G47" s="78">
        <v>-22265400</v>
      </c>
      <c r="H47" s="78">
        <v>-9.490211404241558</v>
      </c>
      <c r="I47" s="78">
        <v>2113.0335300000002</v>
      </c>
      <c r="J47" s="79">
        <v>6.0299999999999999E-2</v>
      </c>
      <c r="K47" s="79">
        <v>5.9999999999999995E-4</v>
      </c>
    </row>
    <row r="48" spans="2:11">
      <c r="B48" t="s">
        <v>1106</v>
      </c>
      <c r="C48" t="s">
        <v>1107</v>
      </c>
      <c r="D48" t="s">
        <v>123</v>
      </c>
      <c r="E48" t="s">
        <v>106</v>
      </c>
      <c r="F48" t="s">
        <v>1012</v>
      </c>
      <c r="G48" s="78">
        <v>-4524814</v>
      </c>
      <c r="H48" s="78">
        <v>-12.372634696549891</v>
      </c>
      <c r="I48" s="78">
        <v>559.83870691834704</v>
      </c>
      <c r="J48" s="79">
        <v>1.6E-2</v>
      </c>
      <c r="K48" s="79">
        <v>2.0000000000000001E-4</v>
      </c>
    </row>
    <row r="49" spans="2:11">
      <c r="B49" t="s">
        <v>1108</v>
      </c>
      <c r="C49" t="s">
        <v>1109</v>
      </c>
      <c r="D49" t="s">
        <v>123</v>
      </c>
      <c r="E49" t="s">
        <v>110</v>
      </c>
      <c r="F49" t="s">
        <v>1110</v>
      </c>
      <c r="G49" s="78">
        <v>-6371600</v>
      </c>
      <c r="H49" s="78">
        <v>-33.061520048787905</v>
      </c>
      <c r="I49" s="78">
        <v>2106.5478114285702</v>
      </c>
      <c r="J49" s="79">
        <v>6.0100000000000001E-2</v>
      </c>
      <c r="K49" s="79">
        <v>5.9999999999999995E-4</v>
      </c>
    </row>
    <row r="50" spans="2:11">
      <c r="B50" t="s">
        <v>1111</v>
      </c>
      <c r="C50" t="s">
        <v>1112</v>
      </c>
      <c r="D50" t="s">
        <v>123</v>
      </c>
      <c r="E50" t="s">
        <v>110</v>
      </c>
      <c r="F50" t="s">
        <v>1113</v>
      </c>
      <c r="G50" s="78">
        <v>-7979600</v>
      </c>
      <c r="H50" s="78">
        <v>-31.663027698185246</v>
      </c>
      <c r="I50" s="78">
        <v>2526.5829582043898</v>
      </c>
      <c r="J50" s="79">
        <v>7.2099999999999997E-2</v>
      </c>
      <c r="K50" s="79">
        <v>6.9999999999999999E-4</v>
      </c>
    </row>
    <row r="51" spans="2:11">
      <c r="B51" t="s">
        <v>1114</v>
      </c>
      <c r="C51" t="s">
        <v>1115</v>
      </c>
      <c r="D51" t="s">
        <v>123</v>
      </c>
      <c r="E51" t="s">
        <v>106</v>
      </c>
      <c r="F51" t="s">
        <v>1116</v>
      </c>
      <c r="G51" s="78">
        <v>-18210500</v>
      </c>
      <c r="H51" s="78">
        <v>-9.2003518976297745</v>
      </c>
      <c r="I51" s="78">
        <v>1675.4300823178701</v>
      </c>
      <c r="J51" s="79">
        <v>4.7800000000000002E-2</v>
      </c>
      <c r="K51" s="79">
        <v>5.0000000000000001E-4</v>
      </c>
    </row>
    <row r="52" spans="2:11">
      <c r="B52" t="s">
        <v>1117</v>
      </c>
      <c r="C52" t="s">
        <v>1118</v>
      </c>
      <c r="D52" t="s">
        <v>123</v>
      </c>
      <c r="E52" t="s">
        <v>106</v>
      </c>
      <c r="F52" t="s">
        <v>1102</v>
      </c>
      <c r="G52" s="78">
        <v>-9954000</v>
      </c>
      <c r="H52" s="78">
        <v>-8.6804651457541198</v>
      </c>
      <c r="I52" s="78">
        <v>864.05350060836497</v>
      </c>
      <c r="J52" s="79">
        <v>2.46E-2</v>
      </c>
      <c r="K52" s="79">
        <v>2.0000000000000001E-4</v>
      </c>
    </row>
    <row r="53" spans="2:11">
      <c r="B53" t="s">
        <v>1119</v>
      </c>
      <c r="C53" t="s">
        <v>1120</v>
      </c>
      <c r="D53" t="s">
        <v>123</v>
      </c>
      <c r="E53" t="s">
        <v>106</v>
      </c>
      <c r="F53" t="s">
        <v>1105</v>
      </c>
      <c r="G53" s="78">
        <v>-8484000</v>
      </c>
      <c r="H53" s="78">
        <v>-9.0567354497354557</v>
      </c>
      <c r="I53" s="78">
        <v>768.37343555555594</v>
      </c>
      <c r="J53" s="79">
        <v>2.1899999999999999E-2</v>
      </c>
      <c r="K53" s="79">
        <v>2.0000000000000001E-4</v>
      </c>
    </row>
    <row r="54" spans="2:11">
      <c r="B54" t="s">
        <v>1121</v>
      </c>
      <c r="C54" t="s">
        <v>1122</v>
      </c>
      <c r="D54" t="s">
        <v>123</v>
      </c>
      <c r="E54" t="s">
        <v>106</v>
      </c>
      <c r="F54" t="s">
        <v>1123</v>
      </c>
      <c r="G54" s="78">
        <v>-7039017</v>
      </c>
      <c r="H54" s="78">
        <v>-11.330260795427899</v>
      </c>
      <c r="I54" s="78">
        <v>797.53898353450495</v>
      </c>
      <c r="J54" s="79">
        <v>2.2700000000000001E-2</v>
      </c>
      <c r="K54" s="79">
        <v>2.0000000000000001E-4</v>
      </c>
    </row>
    <row r="55" spans="2:11">
      <c r="B55" t="s">
        <v>1124</v>
      </c>
      <c r="C55" t="s">
        <v>1125</v>
      </c>
      <c r="D55" t="s">
        <v>123</v>
      </c>
      <c r="E55" t="s">
        <v>106</v>
      </c>
      <c r="F55" t="s">
        <v>1126</v>
      </c>
      <c r="G55" s="78">
        <v>-16950700</v>
      </c>
      <c r="H55" s="78">
        <v>-14.201224618290572</v>
      </c>
      <c r="I55" s="78">
        <v>2407.2069813725798</v>
      </c>
      <c r="J55" s="79">
        <v>6.8599999999999994E-2</v>
      </c>
      <c r="K55" s="79">
        <v>6.9999999999999999E-4</v>
      </c>
    </row>
    <row r="56" spans="2:11">
      <c r="B56" t="s">
        <v>1127</v>
      </c>
      <c r="C56" t="s">
        <v>1128</v>
      </c>
      <c r="D56" t="s">
        <v>123</v>
      </c>
      <c r="E56" t="s">
        <v>106</v>
      </c>
      <c r="F56" t="s">
        <v>1129</v>
      </c>
      <c r="G56" s="78">
        <v>-13890400</v>
      </c>
      <c r="H56" s="78">
        <v>-12.940975278720268</v>
      </c>
      <c r="I56" s="78">
        <v>1797.5532301153601</v>
      </c>
      <c r="J56" s="79">
        <v>5.1299999999999998E-2</v>
      </c>
      <c r="K56" s="79">
        <v>5.0000000000000001E-4</v>
      </c>
    </row>
    <row r="57" spans="2:11">
      <c r="B57" t="s">
        <v>1130</v>
      </c>
      <c r="C57" t="s">
        <v>1131</v>
      </c>
      <c r="D57" t="s">
        <v>123</v>
      </c>
      <c r="E57" t="s">
        <v>106</v>
      </c>
      <c r="F57" t="s">
        <v>1129</v>
      </c>
      <c r="G57" s="78">
        <v>-13890400</v>
      </c>
      <c r="H57" s="78">
        <v>-12.920627241880796</v>
      </c>
      <c r="I57" s="78">
        <v>1794.72680640621</v>
      </c>
      <c r="J57" s="79">
        <v>5.1200000000000002E-2</v>
      </c>
      <c r="K57" s="79">
        <v>5.0000000000000001E-4</v>
      </c>
    </row>
    <row r="58" spans="2:11">
      <c r="B58" t="s">
        <v>1132</v>
      </c>
      <c r="C58" t="s">
        <v>1133</v>
      </c>
      <c r="D58" t="s">
        <v>123</v>
      </c>
      <c r="E58" t="s">
        <v>106</v>
      </c>
      <c r="F58" t="s">
        <v>1129</v>
      </c>
      <c r="G58" s="78">
        <v>-13890400</v>
      </c>
      <c r="H58" s="78">
        <v>-12.966834706737819</v>
      </c>
      <c r="I58" s="78">
        <v>1801.14520810471</v>
      </c>
      <c r="J58" s="79">
        <v>5.1400000000000001E-2</v>
      </c>
      <c r="K58" s="79">
        <v>5.0000000000000001E-4</v>
      </c>
    </row>
    <row r="59" spans="2:11">
      <c r="B59" t="s">
        <v>1134</v>
      </c>
      <c r="C59" t="s">
        <v>1135</v>
      </c>
      <c r="D59" t="s">
        <v>123</v>
      </c>
      <c r="E59" t="s">
        <v>106</v>
      </c>
      <c r="F59" t="s">
        <v>1020</v>
      </c>
      <c r="G59" s="78">
        <v>-4164000</v>
      </c>
      <c r="H59" s="78">
        <v>-13.963189602446494</v>
      </c>
      <c r="I59" s="78">
        <v>581.427215045872</v>
      </c>
      <c r="J59" s="79">
        <v>1.66E-2</v>
      </c>
      <c r="K59" s="79">
        <v>2.0000000000000001E-4</v>
      </c>
    </row>
    <row r="60" spans="2:11">
      <c r="B60" t="s">
        <v>1136</v>
      </c>
      <c r="C60" t="s">
        <v>1137</v>
      </c>
      <c r="D60" t="s">
        <v>123</v>
      </c>
      <c r="E60" t="s">
        <v>106</v>
      </c>
      <c r="F60" t="s">
        <v>1023</v>
      </c>
      <c r="G60" s="78">
        <v>-4558000</v>
      </c>
      <c r="H60" s="78">
        <v>-15.035784916201097</v>
      </c>
      <c r="I60" s="78">
        <v>685.33107648044597</v>
      </c>
      <c r="J60" s="79">
        <v>1.95E-2</v>
      </c>
      <c r="K60" s="79">
        <v>2.0000000000000001E-4</v>
      </c>
    </row>
    <row r="61" spans="2:11">
      <c r="B61" t="s">
        <v>1138</v>
      </c>
      <c r="C61" t="s">
        <v>1139</v>
      </c>
      <c r="D61" t="s">
        <v>123</v>
      </c>
      <c r="E61" t="s">
        <v>106</v>
      </c>
      <c r="F61" t="s">
        <v>1140</v>
      </c>
      <c r="G61" s="78">
        <v>-15350000</v>
      </c>
      <c r="H61" s="78">
        <v>-9.6172395522388268</v>
      </c>
      <c r="I61" s="78">
        <v>1476.2462712686599</v>
      </c>
      <c r="J61" s="79">
        <v>4.2099999999999999E-2</v>
      </c>
      <c r="K61" s="79">
        <v>4.0000000000000002E-4</v>
      </c>
    </row>
    <row r="62" spans="2:11">
      <c r="B62" t="s">
        <v>1141</v>
      </c>
      <c r="C62" t="s">
        <v>1142</v>
      </c>
      <c r="D62" t="s">
        <v>123</v>
      </c>
      <c r="E62" t="s">
        <v>110</v>
      </c>
      <c r="F62" t="s">
        <v>1143</v>
      </c>
      <c r="G62" s="78">
        <v>-1273600</v>
      </c>
      <c r="H62" s="78">
        <v>-25.420961538461526</v>
      </c>
      <c r="I62" s="78">
        <v>323.76136615384598</v>
      </c>
      <c r="J62" s="79">
        <v>9.1999999999999998E-3</v>
      </c>
      <c r="K62" s="79">
        <v>1E-4</v>
      </c>
    </row>
    <row r="63" spans="2:11">
      <c r="B63" t="s">
        <v>1144</v>
      </c>
      <c r="C63" t="s">
        <v>1145</v>
      </c>
      <c r="D63" t="s">
        <v>123</v>
      </c>
      <c r="E63" t="s">
        <v>110</v>
      </c>
      <c r="F63" t="s">
        <v>1105</v>
      </c>
      <c r="G63" s="78">
        <v>-10796800</v>
      </c>
      <c r="H63" s="78">
        <v>-27.470896490710672</v>
      </c>
      <c r="I63" s="78">
        <v>2965.9777523090502</v>
      </c>
      <c r="J63" s="79">
        <v>8.4599999999999995E-2</v>
      </c>
      <c r="K63" s="79">
        <v>8.0000000000000004E-4</v>
      </c>
    </row>
    <row r="64" spans="2:11">
      <c r="B64" t="s">
        <v>1146</v>
      </c>
      <c r="C64" t="s">
        <v>1147</v>
      </c>
      <c r="D64" t="s">
        <v>123</v>
      </c>
      <c r="E64" t="s">
        <v>110</v>
      </c>
      <c r="F64" t="s">
        <v>1105</v>
      </c>
      <c r="G64" s="78">
        <v>-896000</v>
      </c>
      <c r="H64" s="78">
        <v>-27.540835694051005</v>
      </c>
      <c r="I64" s="78">
        <v>246.765887818697</v>
      </c>
      <c r="J64" s="79">
        <v>7.0000000000000001E-3</v>
      </c>
      <c r="K64" s="79">
        <v>1E-4</v>
      </c>
    </row>
    <row r="65" spans="2:11">
      <c r="B65" t="s">
        <v>1148</v>
      </c>
      <c r="C65" t="s">
        <v>1149</v>
      </c>
      <c r="D65" t="s">
        <v>123</v>
      </c>
      <c r="E65" t="s">
        <v>106</v>
      </c>
      <c r="F65" t="s">
        <v>1105</v>
      </c>
      <c r="G65" s="78">
        <v>-7688000</v>
      </c>
      <c r="H65" s="78">
        <v>-9.3993671699325443</v>
      </c>
      <c r="I65" s="78">
        <v>722.62334802441399</v>
      </c>
      <c r="J65" s="79">
        <v>2.06E-2</v>
      </c>
      <c r="K65" s="79">
        <v>2.0000000000000001E-4</v>
      </c>
    </row>
    <row r="66" spans="2:11">
      <c r="B66" t="s">
        <v>1150</v>
      </c>
      <c r="C66" t="s">
        <v>1151</v>
      </c>
      <c r="D66" t="s">
        <v>123</v>
      </c>
      <c r="E66" t="s">
        <v>110</v>
      </c>
      <c r="F66" t="s">
        <v>1152</v>
      </c>
      <c r="G66" s="78">
        <v>-1023700</v>
      </c>
      <c r="H66" s="78">
        <v>-26.200919395465956</v>
      </c>
      <c r="I66" s="78">
        <v>268.218811851385</v>
      </c>
      <c r="J66" s="79">
        <v>7.6E-3</v>
      </c>
      <c r="K66" s="79">
        <v>1E-4</v>
      </c>
    </row>
    <row r="67" spans="2:11">
      <c r="B67" t="s">
        <v>1153</v>
      </c>
      <c r="C67" t="s">
        <v>1154</v>
      </c>
      <c r="D67" t="s">
        <v>123</v>
      </c>
      <c r="E67" t="s">
        <v>110</v>
      </c>
      <c r="F67" t="s">
        <v>1155</v>
      </c>
      <c r="G67" s="78">
        <v>-1434100</v>
      </c>
      <c r="H67" s="78">
        <v>-24.651004444444389</v>
      </c>
      <c r="I67" s="78">
        <v>353.520054737777</v>
      </c>
      <c r="J67" s="79">
        <v>1.01E-2</v>
      </c>
      <c r="K67" s="79">
        <v>1E-4</v>
      </c>
    </row>
    <row r="68" spans="2:11">
      <c r="B68" t="s">
        <v>1156</v>
      </c>
      <c r="C68" t="s">
        <v>1157</v>
      </c>
      <c r="D68" t="s">
        <v>123</v>
      </c>
      <c r="E68" t="s">
        <v>106</v>
      </c>
      <c r="F68" t="s">
        <v>1158</v>
      </c>
      <c r="G68" s="78">
        <v>-7932300</v>
      </c>
      <c r="H68" s="78">
        <v>-9.2535371834146467</v>
      </c>
      <c r="I68" s="78">
        <v>734.01832999999999</v>
      </c>
      <c r="J68" s="79">
        <v>2.0899999999999998E-2</v>
      </c>
      <c r="K68" s="79">
        <v>2.0000000000000001E-4</v>
      </c>
    </row>
    <row r="69" spans="2:11">
      <c r="B69" t="s">
        <v>1159</v>
      </c>
      <c r="C69" t="s">
        <v>1160</v>
      </c>
      <c r="D69" t="s">
        <v>123</v>
      </c>
      <c r="E69" t="s">
        <v>110</v>
      </c>
      <c r="F69" t="s">
        <v>1161</v>
      </c>
      <c r="G69" s="78">
        <v>-450000</v>
      </c>
      <c r="H69" s="78">
        <v>-23.581067415730221</v>
      </c>
      <c r="I69" s="78">
        <v>106.11480337078601</v>
      </c>
      <c r="J69" s="79">
        <v>3.0000000000000001E-3</v>
      </c>
      <c r="K69" s="79">
        <v>0</v>
      </c>
    </row>
    <row r="70" spans="2:11">
      <c r="B70" t="s">
        <v>1162</v>
      </c>
      <c r="C70" t="s">
        <v>1163</v>
      </c>
      <c r="D70" t="s">
        <v>123</v>
      </c>
      <c r="E70" t="s">
        <v>106</v>
      </c>
      <c r="F70" t="s">
        <v>1161</v>
      </c>
      <c r="G70" s="78">
        <v>-2565700</v>
      </c>
      <c r="H70" s="78">
        <v>-8.9835569240363249</v>
      </c>
      <c r="I70" s="78">
        <v>230.49112</v>
      </c>
      <c r="J70" s="79">
        <v>6.6E-3</v>
      </c>
      <c r="K70" s="79">
        <v>1E-4</v>
      </c>
    </row>
    <row r="71" spans="2:11">
      <c r="B71" t="s">
        <v>1164</v>
      </c>
      <c r="C71" t="s">
        <v>1165</v>
      </c>
      <c r="D71" t="s">
        <v>123</v>
      </c>
      <c r="E71" t="s">
        <v>110</v>
      </c>
      <c r="F71" t="s">
        <v>1166</v>
      </c>
      <c r="G71" s="78">
        <v>-1751000</v>
      </c>
      <c r="H71" s="78">
        <v>-23.236088520845176</v>
      </c>
      <c r="I71" s="78">
        <v>406.86390999999901</v>
      </c>
      <c r="J71" s="79">
        <v>1.1599999999999999E-2</v>
      </c>
      <c r="K71" s="79">
        <v>1E-4</v>
      </c>
    </row>
    <row r="72" spans="2:11">
      <c r="B72" t="s">
        <v>1167</v>
      </c>
      <c r="C72" t="s">
        <v>1168</v>
      </c>
      <c r="D72" t="s">
        <v>123</v>
      </c>
      <c r="E72" t="s">
        <v>106</v>
      </c>
      <c r="F72" t="s">
        <v>1169</v>
      </c>
      <c r="G72" s="78">
        <v>-18552700</v>
      </c>
      <c r="H72" s="78">
        <v>-11.201158620689711</v>
      </c>
      <c r="I72" s="78">
        <v>2078.1173554206998</v>
      </c>
      <c r="J72" s="79">
        <v>5.9299999999999999E-2</v>
      </c>
      <c r="K72" s="79">
        <v>5.9999999999999995E-4</v>
      </c>
    </row>
    <row r="73" spans="2:11">
      <c r="B73" t="s">
        <v>1170</v>
      </c>
      <c r="C73" t="s">
        <v>1171</v>
      </c>
      <c r="D73" t="s">
        <v>123</v>
      </c>
      <c r="E73" t="s">
        <v>106</v>
      </c>
      <c r="F73" t="s">
        <v>1172</v>
      </c>
      <c r="G73" s="78">
        <v>-11027900</v>
      </c>
      <c r="H73" s="78">
        <v>-8.1161313506815436</v>
      </c>
      <c r="I73" s="78">
        <v>895.03884922180998</v>
      </c>
      <c r="J73" s="79">
        <v>2.5499999999999998E-2</v>
      </c>
      <c r="K73" s="79">
        <v>2.0000000000000001E-4</v>
      </c>
    </row>
    <row r="74" spans="2:11">
      <c r="B74" t="s">
        <v>1173</v>
      </c>
      <c r="C74" t="s">
        <v>1174</v>
      </c>
      <c r="D74" t="s">
        <v>123</v>
      </c>
      <c r="E74" t="s">
        <v>106</v>
      </c>
      <c r="F74" t="s">
        <v>1175</v>
      </c>
      <c r="G74" s="78">
        <v>-1651800</v>
      </c>
      <c r="H74" s="78">
        <v>0.62817647058823711</v>
      </c>
      <c r="I74" s="78">
        <v>-10.3762189411765</v>
      </c>
      <c r="J74" s="79">
        <v>-2.9999999999999997E-4</v>
      </c>
      <c r="K74" s="79">
        <v>0</v>
      </c>
    </row>
    <row r="75" spans="2:11">
      <c r="B75" t="s">
        <v>1176</v>
      </c>
      <c r="C75" t="s">
        <v>1177</v>
      </c>
      <c r="D75" t="s">
        <v>123</v>
      </c>
      <c r="E75" t="s">
        <v>106</v>
      </c>
      <c r="F75" t="s">
        <v>1178</v>
      </c>
      <c r="G75" s="78">
        <v>-89100</v>
      </c>
      <c r="H75" s="78">
        <v>1.4030136124006622</v>
      </c>
      <c r="I75" s="78">
        <v>-1.25008512864899</v>
      </c>
      <c r="J75" s="79">
        <v>0</v>
      </c>
      <c r="K75" s="79">
        <v>0</v>
      </c>
    </row>
    <row r="76" spans="2:11">
      <c r="B76" t="s">
        <v>1179</v>
      </c>
      <c r="C76" t="s">
        <v>1180</v>
      </c>
      <c r="D76" t="s">
        <v>123</v>
      </c>
      <c r="E76" t="s">
        <v>106</v>
      </c>
      <c r="F76" t="s">
        <v>1178</v>
      </c>
      <c r="G76" s="78">
        <v>-281200</v>
      </c>
      <c r="H76" s="78">
        <v>1.2929426860564617</v>
      </c>
      <c r="I76" s="78">
        <v>-3.6357548331907701</v>
      </c>
      <c r="J76" s="79">
        <v>-1E-4</v>
      </c>
      <c r="K76" s="79">
        <v>0</v>
      </c>
    </row>
    <row r="77" spans="2:11">
      <c r="B77" t="s">
        <v>1181</v>
      </c>
      <c r="C77" t="s">
        <v>1182</v>
      </c>
      <c r="D77" t="s">
        <v>123</v>
      </c>
      <c r="E77" t="s">
        <v>106</v>
      </c>
      <c r="F77" t="s">
        <v>1183</v>
      </c>
      <c r="G77" s="78">
        <v>-10975600</v>
      </c>
      <c r="H77" s="78">
        <v>3.5197225433526005</v>
      </c>
      <c r="I77" s="78">
        <v>-386.31066746820801</v>
      </c>
      <c r="J77" s="79">
        <v>-1.0999999999999999E-2</v>
      </c>
      <c r="K77" s="79">
        <v>-1E-4</v>
      </c>
    </row>
    <row r="78" spans="2:11">
      <c r="B78" t="s">
        <v>1184</v>
      </c>
      <c r="C78" t="s">
        <v>1185</v>
      </c>
      <c r="D78" t="s">
        <v>123</v>
      </c>
      <c r="E78" t="s">
        <v>110</v>
      </c>
      <c r="F78" t="s">
        <v>1051</v>
      </c>
      <c r="G78" s="78">
        <v>3714801</v>
      </c>
      <c r="H78" s="78">
        <v>-4.1121721037378318</v>
      </c>
      <c r="I78" s="78">
        <v>-152.75901043137401</v>
      </c>
      <c r="J78" s="79">
        <v>-4.4000000000000003E-3</v>
      </c>
      <c r="K78" s="79">
        <v>0</v>
      </c>
    </row>
    <row r="79" spans="2:11">
      <c r="B79" t="s">
        <v>1186</v>
      </c>
      <c r="C79" t="s">
        <v>1187</v>
      </c>
      <c r="D79" t="s">
        <v>123</v>
      </c>
      <c r="E79" t="s">
        <v>106</v>
      </c>
      <c r="F79" t="s">
        <v>1051</v>
      </c>
      <c r="G79" s="78">
        <v>-7567020</v>
      </c>
      <c r="H79" s="78">
        <v>-3.1502215831100089</v>
      </c>
      <c r="I79" s="78">
        <v>238.37789723825099</v>
      </c>
      <c r="J79" s="79">
        <v>6.7999999999999996E-3</v>
      </c>
      <c r="K79" s="79">
        <v>1E-4</v>
      </c>
    </row>
    <row r="80" spans="2:11">
      <c r="B80" t="s">
        <v>1188</v>
      </c>
      <c r="C80" t="s">
        <v>1189</v>
      </c>
      <c r="D80" t="s">
        <v>123</v>
      </c>
      <c r="E80" t="s">
        <v>106</v>
      </c>
      <c r="F80" t="s">
        <v>1190</v>
      </c>
      <c r="G80" s="78">
        <v>-2057700</v>
      </c>
      <c r="H80" s="78">
        <v>-4.3875564951159109</v>
      </c>
      <c r="I80" s="78">
        <v>90.282750000000107</v>
      </c>
      <c r="J80" s="79">
        <v>2.5999999999999999E-3</v>
      </c>
      <c r="K80" s="79">
        <v>0</v>
      </c>
    </row>
    <row r="81" spans="2:11">
      <c r="B81" t="s">
        <v>1191</v>
      </c>
      <c r="C81" t="s">
        <v>1192</v>
      </c>
      <c r="D81" t="s">
        <v>123</v>
      </c>
      <c r="E81" t="s">
        <v>106</v>
      </c>
      <c r="F81" t="s">
        <v>1092</v>
      </c>
      <c r="G81" s="78">
        <v>-9547400</v>
      </c>
      <c r="H81" s="78">
        <v>0.58074999999999999</v>
      </c>
      <c r="I81" s="78">
        <v>-55.4465255</v>
      </c>
      <c r="J81" s="79">
        <v>-1.6000000000000001E-3</v>
      </c>
      <c r="K81" s="79">
        <v>0</v>
      </c>
    </row>
    <row r="82" spans="2:11">
      <c r="B82" t="s">
        <v>1193</v>
      </c>
      <c r="C82" t="s">
        <v>1194</v>
      </c>
      <c r="D82" t="s">
        <v>123</v>
      </c>
      <c r="E82" t="s">
        <v>106</v>
      </c>
      <c r="F82" t="s">
        <v>1095</v>
      </c>
      <c r="G82" s="78">
        <v>-6541200</v>
      </c>
      <c r="H82" s="78">
        <v>-4.9719637817497704</v>
      </c>
      <c r="I82" s="78">
        <v>325.22609489181599</v>
      </c>
      <c r="J82" s="79">
        <v>9.2999999999999992E-3</v>
      </c>
      <c r="K82" s="79">
        <v>1E-4</v>
      </c>
    </row>
    <row r="83" spans="2:11">
      <c r="B83" t="s">
        <v>1195</v>
      </c>
      <c r="C83" t="s">
        <v>1196</v>
      </c>
      <c r="D83" t="s">
        <v>123</v>
      </c>
      <c r="E83" t="s">
        <v>106</v>
      </c>
      <c r="F83" t="s">
        <v>1197</v>
      </c>
      <c r="G83" s="78">
        <v>-12714100</v>
      </c>
      <c r="H83" s="78">
        <v>-5.3586377195889998</v>
      </c>
      <c r="I83" s="78">
        <v>681.30255830626504</v>
      </c>
      <c r="J83" s="79">
        <v>1.9400000000000001E-2</v>
      </c>
      <c r="K83" s="79">
        <v>2.0000000000000001E-4</v>
      </c>
    </row>
    <row r="84" spans="2:11">
      <c r="B84" s="80" t="s">
        <v>1024</v>
      </c>
      <c r="C84" s="16"/>
      <c r="D84" s="16"/>
      <c r="G84" s="82">
        <v>69021.16</v>
      </c>
      <c r="I84" s="82">
        <v>-0.33475303566280601</v>
      </c>
      <c r="J84" s="81">
        <v>0</v>
      </c>
      <c r="K84" s="81">
        <v>0</v>
      </c>
    </row>
    <row r="85" spans="2:11">
      <c r="B85" t="s">
        <v>1198</v>
      </c>
      <c r="C85" t="s">
        <v>1199</v>
      </c>
      <c r="D85" t="s">
        <v>123</v>
      </c>
      <c r="E85" t="s">
        <v>106</v>
      </c>
      <c r="F85" t="s">
        <v>260</v>
      </c>
      <c r="G85" s="78">
        <v>69021.16</v>
      </c>
      <c r="H85" s="78">
        <v>-0.48500059353219505</v>
      </c>
      <c r="I85" s="78">
        <v>-0.33475303566280601</v>
      </c>
      <c r="J85" s="79">
        <v>0</v>
      </c>
      <c r="K85" s="79">
        <v>0</v>
      </c>
    </row>
    <row r="86" spans="2:11">
      <c r="B86" s="80" t="s">
        <v>913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223</v>
      </c>
      <c r="C87" t="s">
        <v>223</v>
      </c>
      <c r="D87" t="s">
        <v>223</v>
      </c>
      <c r="E87" t="s">
        <v>223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299</v>
      </c>
      <c r="C88" s="16"/>
      <c r="D88" s="16"/>
      <c r="G88" s="82">
        <v>32369939.98</v>
      </c>
      <c r="I88" s="82">
        <v>-4599.0043823763626</v>
      </c>
      <c r="J88" s="81">
        <v>-0.13120000000000001</v>
      </c>
      <c r="K88" s="81">
        <v>-1.2999999999999999E-3</v>
      </c>
    </row>
    <row r="89" spans="2:11">
      <c r="B89" t="s">
        <v>1200</v>
      </c>
      <c r="C89" t="s">
        <v>1201</v>
      </c>
      <c r="D89" t="s">
        <v>123</v>
      </c>
      <c r="E89" t="s">
        <v>102</v>
      </c>
      <c r="F89" t="s">
        <v>275</v>
      </c>
      <c r="G89" s="78">
        <v>2896606.62</v>
      </c>
      <c r="H89" s="78">
        <v>3.6282999999999999</v>
      </c>
      <c r="I89" s="78">
        <v>105.09757799346001</v>
      </c>
      <c r="J89" s="79">
        <v>3.0000000000000001E-3</v>
      </c>
      <c r="K89" s="79">
        <v>0</v>
      </c>
    </row>
    <row r="90" spans="2:11">
      <c r="B90" t="s">
        <v>1202</v>
      </c>
      <c r="C90" t="s">
        <v>1203</v>
      </c>
      <c r="D90" t="s">
        <v>123</v>
      </c>
      <c r="E90" t="s">
        <v>102</v>
      </c>
      <c r="F90" t="s">
        <v>1034</v>
      </c>
      <c r="G90" s="78">
        <v>1768919.94</v>
      </c>
      <c r="H90" s="78">
        <v>3.6282999999999999</v>
      </c>
      <c r="I90" s="78">
        <v>64.18172218302</v>
      </c>
      <c r="J90" s="79">
        <v>1.8E-3</v>
      </c>
      <c r="K90" s="79">
        <v>0</v>
      </c>
    </row>
    <row r="91" spans="2:11">
      <c r="B91" t="s">
        <v>1204</v>
      </c>
      <c r="C91" t="s">
        <v>1205</v>
      </c>
      <c r="D91" t="s">
        <v>123</v>
      </c>
      <c r="E91" t="s">
        <v>102</v>
      </c>
      <c r="F91" t="s">
        <v>1206</v>
      </c>
      <c r="G91" s="78">
        <v>1450248.88</v>
      </c>
      <c r="H91" s="78">
        <v>3.6282999999999999</v>
      </c>
      <c r="I91" s="78">
        <v>52.619380113040002</v>
      </c>
      <c r="J91" s="79">
        <v>1.5E-3</v>
      </c>
      <c r="K91" s="79">
        <v>0</v>
      </c>
    </row>
    <row r="92" spans="2:11">
      <c r="B92" t="s">
        <v>1207</v>
      </c>
      <c r="C92" t="s">
        <v>1208</v>
      </c>
      <c r="D92" t="s">
        <v>123</v>
      </c>
      <c r="E92" t="s">
        <v>102</v>
      </c>
      <c r="F92" t="s">
        <v>1169</v>
      </c>
      <c r="G92" s="78">
        <v>1440706.1</v>
      </c>
      <c r="H92" s="78">
        <v>3.6282999999999999</v>
      </c>
      <c r="I92" s="78">
        <v>52.273139426299998</v>
      </c>
      <c r="J92" s="79">
        <v>1.5E-3</v>
      </c>
      <c r="K92" s="79">
        <v>0</v>
      </c>
    </row>
    <row r="93" spans="2:11">
      <c r="B93" t="s">
        <v>1209</v>
      </c>
      <c r="C93" t="s">
        <v>1210</v>
      </c>
      <c r="D93" t="s">
        <v>123</v>
      </c>
      <c r="E93" t="s">
        <v>102</v>
      </c>
      <c r="F93" t="s">
        <v>1143</v>
      </c>
      <c r="G93" s="78">
        <v>3493950.82</v>
      </c>
      <c r="H93" s="78">
        <v>3.6282999999999999</v>
      </c>
      <c r="I93" s="78">
        <v>126.77101760206</v>
      </c>
      <c r="J93" s="79">
        <v>3.5999999999999999E-3</v>
      </c>
      <c r="K93" s="79">
        <v>0</v>
      </c>
    </row>
    <row r="94" spans="2:11">
      <c r="B94" t="s">
        <v>1211</v>
      </c>
      <c r="C94" t="s">
        <v>1212</v>
      </c>
      <c r="D94" t="s">
        <v>123</v>
      </c>
      <c r="E94" t="s">
        <v>102</v>
      </c>
      <c r="F94" t="s">
        <v>1105</v>
      </c>
      <c r="G94" s="78">
        <v>5883042.2599999998</v>
      </c>
      <c r="H94" s="78">
        <v>3.6282999999999999</v>
      </c>
      <c r="I94" s="78">
        <v>213.45442231958</v>
      </c>
      <c r="J94" s="79">
        <v>6.1000000000000004E-3</v>
      </c>
      <c r="K94" s="79">
        <v>1E-4</v>
      </c>
    </row>
    <row r="95" spans="2:11">
      <c r="B95" t="s">
        <v>1213</v>
      </c>
      <c r="C95" t="s">
        <v>1214</v>
      </c>
      <c r="D95" t="s">
        <v>123</v>
      </c>
      <c r="E95" t="s">
        <v>102</v>
      </c>
      <c r="F95" t="s">
        <v>1123</v>
      </c>
      <c r="G95" s="78">
        <v>1425439.95</v>
      </c>
      <c r="H95" s="78">
        <v>3.6282999999999999</v>
      </c>
      <c r="I95" s="78">
        <v>51.719237705849999</v>
      </c>
      <c r="J95" s="79">
        <v>1.5E-3</v>
      </c>
      <c r="K95" s="79">
        <v>0</v>
      </c>
    </row>
    <row r="96" spans="2:11">
      <c r="B96" t="s">
        <v>1215</v>
      </c>
      <c r="C96" t="s">
        <v>1216</v>
      </c>
      <c r="D96" t="s">
        <v>123</v>
      </c>
      <c r="E96" t="s">
        <v>102</v>
      </c>
      <c r="F96" t="s">
        <v>1217</v>
      </c>
      <c r="G96" s="78">
        <v>1417807.31</v>
      </c>
      <c r="H96" s="78">
        <v>3.6282999999999999</v>
      </c>
      <c r="I96" s="78">
        <v>51.442302628729998</v>
      </c>
      <c r="J96" s="79">
        <v>1.5E-3</v>
      </c>
      <c r="K96" s="79">
        <v>0</v>
      </c>
    </row>
    <row r="97" spans="2:11">
      <c r="B97" t="s">
        <v>1218</v>
      </c>
      <c r="C97" t="s">
        <v>1219</v>
      </c>
      <c r="D97" t="s">
        <v>123</v>
      </c>
      <c r="E97" t="s">
        <v>102</v>
      </c>
      <c r="F97" t="s">
        <v>1220</v>
      </c>
      <c r="G97" s="78">
        <v>1985104.4</v>
      </c>
      <c r="H97" s="78">
        <v>5.6112000000000002</v>
      </c>
      <c r="I97" s="78">
        <v>111.3881780928</v>
      </c>
      <c r="J97" s="79">
        <v>3.2000000000000002E-3</v>
      </c>
      <c r="K97" s="79">
        <v>0</v>
      </c>
    </row>
    <row r="98" spans="2:11">
      <c r="B98" t="s">
        <v>1221</v>
      </c>
      <c r="C98" t="s">
        <v>1222</v>
      </c>
      <c r="D98" t="s">
        <v>123</v>
      </c>
      <c r="E98" t="s">
        <v>102</v>
      </c>
      <c r="F98" t="s">
        <v>1095</v>
      </c>
      <c r="G98" s="78">
        <v>3441493.43</v>
      </c>
      <c r="H98" s="78">
        <v>4.5392000000000001</v>
      </c>
      <c r="I98" s="78">
        <v>156.21626977456</v>
      </c>
      <c r="J98" s="79">
        <v>4.4999999999999997E-3</v>
      </c>
      <c r="K98" s="79">
        <v>0</v>
      </c>
    </row>
    <row r="99" spans="2:11">
      <c r="B99" t="s">
        <v>1223</v>
      </c>
      <c r="C99" t="s">
        <v>1224</v>
      </c>
      <c r="D99" t="s">
        <v>123</v>
      </c>
      <c r="E99" t="s">
        <v>102</v>
      </c>
      <c r="F99" t="s">
        <v>1197</v>
      </c>
      <c r="G99" s="78">
        <v>3100158.34</v>
      </c>
      <c r="H99" s="78">
        <v>3.2909999999999999</v>
      </c>
      <c r="I99" s="78">
        <v>102.0262109694</v>
      </c>
      <c r="J99" s="79">
        <v>2.8999999999999998E-3</v>
      </c>
      <c r="K99" s="79">
        <v>0</v>
      </c>
    </row>
    <row r="100" spans="2:11">
      <c r="B100" t="s">
        <v>1225</v>
      </c>
      <c r="C100" t="s">
        <v>1226</v>
      </c>
      <c r="D100" t="s">
        <v>123</v>
      </c>
      <c r="E100" t="s">
        <v>102</v>
      </c>
      <c r="F100" t="s">
        <v>1227</v>
      </c>
      <c r="G100" s="78">
        <v>2227021.2000000002</v>
      </c>
      <c r="H100" s="78">
        <v>1.5143</v>
      </c>
      <c r="I100" s="78">
        <v>33.723782031600003</v>
      </c>
      <c r="J100" s="79">
        <v>1E-3</v>
      </c>
      <c r="K100" s="79">
        <v>0</v>
      </c>
    </row>
    <row r="101" spans="2:11">
      <c r="B101" t="s">
        <v>1228</v>
      </c>
      <c r="C101" t="s">
        <v>1229</v>
      </c>
      <c r="D101" t="s">
        <v>123</v>
      </c>
      <c r="E101" t="s">
        <v>106</v>
      </c>
      <c r="F101" t="s">
        <v>1230</v>
      </c>
      <c r="G101" s="78">
        <v>-8173259.8799999999</v>
      </c>
      <c r="H101" s="78">
        <v>2.6391376101296484</v>
      </c>
      <c r="I101" s="78">
        <v>-670.838119701491</v>
      </c>
      <c r="J101" s="79">
        <v>-1.9099999999999999E-2</v>
      </c>
      <c r="K101" s="79">
        <v>-2.0000000000000001E-4</v>
      </c>
    </row>
    <row r="102" spans="2:11">
      <c r="B102" t="s">
        <v>1231</v>
      </c>
      <c r="C102" t="s">
        <v>1232</v>
      </c>
      <c r="D102" t="s">
        <v>123</v>
      </c>
      <c r="E102" t="s">
        <v>106</v>
      </c>
      <c r="F102" t="s">
        <v>1233</v>
      </c>
      <c r="G102" s="78">
        <v>3876329.13</v>
      </c>
      <c r="H102" s="78">
        <v>-7.1062824863489462</v>
      </c>
      <c r="I102" s="78">
        <v>-856.68961302392495</v>
      </c>
      <c r="J102" s="79">
        <v>-2.4400000000000002E-2</v>
      </c>
      <c r="K102" s="79">
        <v>-2.0000000000000001E-4</v>
      </c>
    </row>
    <row r="103" spans="2:11">
      <c r="B103" t="s">
        <v>1234</v>
      </c>
      <c r="C103" t="s">
        <v>1235</v>
      </c>
      <c r="D103" t="s">
        <v>123</v>
      </c>
      <c r="E103" t="s">
        <v>106</v>
      </c>
      <c r="F103" t="s">
        <v>1236</v>
      </c>
      <c r="G103" s="78">
        <v>5244212.0199999996</v>
      </c>
      <c r="H103" s="78">
        <v>-8.6957690918710036</v>
      </c>
      <c r="I103" s="78">
        <v>-1418.2364063162399</v>
      </c>
      <c r="J103" s="79">
        <v>-4.0399999999999998E-2</v>
      </c>
      <c r="K103" s="79">
        <v>-4.0000000000000002E-4</v>
      </c>
    </row>
    <row r="104" spans="2:11">
      <c r="B104" t="s">
        <v>1237</v>
      </c>
      <c r="C104" t="s">
        <v>1238</v>
      </c>
      <c r="D104" t="s">
        <v>123</v>
      </c>
      <c r="E104" t="s">
        <v>106</v>
      </c>
      <c r="F104" t="s">
        <v>1239</v>
      </c>
      <c r="G104" s="78">
        <v>-3540082.2</v>
      </c>
      <c r="H104" s="78">
        <v>2.139440454141917</v>
      </c>
      <c r="I104" s="78">
        <v>-235.54502666666599</v>
      </c>
      <c r="J104" s="79">
        <v>-6.7000000000000002E-3</v>
      </c>
      <c r="K104" s="79">
        <v>-1E-4</v>
      </c>
    </row>
    <row r="105" spans="2:11">
      <c r="B105" t="s">
        <v>1240</v>
      </c>
      <c r="C105" t="s">
        <v>1241</v>
      </c>
      <c r="D105" t="s">
        <v>123</v>
      </c>
      <c r="E105" t="s">
        <v>106</v>
      </c>
      <c r="F105" t="s">
        <v>1242</v>
      </c>
      <c r="G105" s="78">
        <v>-4735889.08</v>
      </c>
      <c r="H105" s="78">
        <v>1.388835441590522</v>
      </c>
      <c r="I105" s="78">
        <v>-204.556225714286</v>
      </c>
      <c r="J105" s="79">
        <v>-5.7999999999999996E-3</v>
      </c>
      <c r="K105" s="79">
        <v>-1E-4</v>
      </c>
    </row>
    <row r="106" spans="2:11">
      <c r="B106" t="s">
        <v>1243</v>
      </c>
      <c r="C106" t="s">
        <v>1244</v>
      </c>
      <c r="D106" t="s">
        <v>123</v>
      </c>
      <c r="E106" t="s">
        <v>106</v>
      </c>
      <c r="F106" t="s">
        <v>1245</v>
      </c>
      <c r="G106" s="78">
        <v>3875195</v>
      </c>
      <c r="H106" s="78">
        <v>-7.1924636418427799</v>
      </c>
      <c r="I106" s="78">
        <v>-866.82539333333398</v>
      </c>
      <c r="J106" s="79">
        <v>-2.47E-2</v>
      </c>
      <c r="K106" s="79">
        <v>-2.0000000000000001E-4</v>
      </c>
    </row>
    <row r="107" spans="2:11">
      <c r="B107" t="s">
        <v>1246</v>
      </c>
      <c r="C107" t="s">
        <v>1247</v>
      </c>
      <c r="D107" t="s">
        <v>123</v>
      </c>
      <c r="E107" t="s">
        <v>106</v>
      </c>
      <c r="F107" t="s">
        <v>1236</v>
      </c>
      <c r="G107" s="78">
        <v>5293337.76</v>
      </c>
      <c r="H107" s="78">
        <v>-8.9186468205847387</v>
      </c>
      <c r="I107" s="78">
        <v>-1468.21265048701</v>
      </c>
      <c r="J107" s="79">
        <v>-4.19E-2</v>
      </c>
      <c r="K107" s="79">
        <v>-4.0000000000000002E-4</v>
      </c>
    </row>
    <row r="108" spans="2:11">
      <c r="B108" t="s">
        <v>1248</v>
      </c>
      <c r="C108" t="s">
        <v>1249</v>
      </c>
      <c r="D108" t="s">
        <v>123</v>
      </c>
      <c r="E108" t="s">
        <v>106</v>
      </c>
      <c r="F108" t="s">
        <v>1073</v>
      </c>
      <c r="G108" s="78">
        <v>-1828515</v>
      </c>
      <c r="H108" s="78">
        <v>3.5284025438631685</v>
      </c>
      <c r="I108" s="78">
        <v>-200.64902000000001</v>
      </c>
      <c r="J108" s="79">
        <v>-5.7000000000000002E-3</v>
      </c>
      <c r="K108" s="79">
        <v>-1E-4</v>
      </c>
    </row>
    <row r="109" spans="2:11">
      <c r="B109" t="s">
        <v>1250</v>
      </c>
      <c r="C109" t="s">
        <v>1251</v>
      </c>
      <c r="D109" t="s">
        <v>123</v>
      </c>
      <c r="E109" t="s">
        <v>106</v>
      </c>
      <c r="F109" t="s">
        <v>1239</v>
      </c>
      <c r="G109" s="78">
        <v>-2975322.7</v>
      </c>
      <c r="H109" s="78">
        <v>2.4521054958826931</v>
      </c>
      <c r="I109" s="78">
        <v>-226.89954</v>
      </c>
      <c r="J109" s="79">
        <v>-6.4999999999999997E-3</v>
      </c>
      <c r="K109" s="79">
        <v>-1E-4</v>
      </c>
    </row>
    <row r="110" spans="2:11">
      <c r="B110" t="s">
        <v>1252</v>
      </c>
      <c r="C110" t="s">
        <v>1253</v>
      </c>
      <c r="D110" t="s">
        <v>123</v>
      </c>
      <c r="E110" t="s">
        <v>106</v>
      </c>
      <c r="F110" t="s">
        <v>1073</v>
      </c>
      <c r="G110" s="78">
        <v>-4463393.82</v>
      </c>
      <c r="H110" s="78">
        <v>2.4427030114021075</v>
      </c>
      <c r="I110" s="78">
        <v>-339.07538583333297</v>
      </c>
      <c r="J110" s="79">
        <v>-9.7000000000000003E-3</v>
      </c>
      <c r="K110" s="79">
        <v>-1E-4</v>
      </c>
    </row>
    <row r="111" spans="2:11">
      <c r="B111" t="s">
        <v>1254</v>
      </c>
      <c r="C111" t="s">
        <v>1255</v>
      </c>
      <c r="D111" t="s">
        <v>123</v>
      </c>
      <c r="E111" t="s">
        <v>106</v>
      </c>
      <c r="F111" t="s">
        <v>1256</v>
      </c>
      <c r="G111" s="78">
        <v>4691405</v>
      </c>
      <c r="H111" s="78">
        <v>0.36167619383664779</v>
      </c>
      <c r="I111" s="78">
        <v>52.769531578947401</v>
      </c>
      <c r="J111" s="79">
        <v>1.5E-3</v>
      </c>
      <c r="K111" s="79">
        <v>0</v>
      </c>
    </row>
    <row r="112" spans="2:11">
      <c r="B112" t="s">
        <v>1257</v>
      </c>
      <c r="C112" t="s">
        <v>1258</v>
      </c>
      <c r="D112" t="s">
        <v>123</v>
      </c>
      <c r="E112" t="s">
        <v>106</v>
      </c>
      <c r="F112" t="s">
        <v>1259</v>
      </c>
      <c r="G112" s="78">
        <v>4898603.57</v>
      </c>
      <c r="H112" s="78">
        <v>-1.9006161526828218</v>
      </c>
      <c r="I112" s="78">
        <v>-289.55235369975702</v>
      </c>
      <c r="J112" s="79">
        <v>-8.3000000000000001E-3</v>
      </c>
      <c r="K112" s="79">
        <v>-1E-4</v>
      </c>
    </row>
    <row r="113" spans="2:11">
      <c r="B113" t="s">
        <v>1260</v>
      </c>
      <c r="C113" t="s">
        <v>1261</v>
      </c>
      <c r="D113" t="s">
        <v>123</v>
      </c>
      <c r="E113" t="s">
        <v>106</v>
      </c>
      <c r="F113" t="s">
        <v>1073</v>
      </c>
      <c r="G113" s="78">
        <v>-1452644.5</v>
      </c>
      <c r="H113" s="78">
        <v>3.370591333362579</v>
      </c>
      <c r="I113" s="78">
        <v>-152.274026923077</v>
      </c>
      <c r="J113" s="79">
        <v>-4.3E-3</v>
      </c>
      <c r="K113" s="79">
        <v>0</v>
      </c>
    </row>
    <row r="114" spans="2:11">
      <c r="B114" t="s">
        <v>1262</v>
      </c>
      <c r="C114" t="s">
        <v>1263</v>
      </c>
      <c r="D114" t="s">
        <v>123</v>
      </c>
      <c r="E114" t="s">
        <v>106</v>
      </c>
      <c r="F114" t="s">
        <v>1190</v>
      </c>
      <c r="G114" s="78">
        <v>-7733445.6200000001</v>
      </c>
      <c r="H114" s="78">
        <v>2.4724658417713599</v>
      </c>
      <c r="I114" s="78">
        <v>-594.65315218750095</v>
      </c>
      <c r="J114" s="79">
        <v>-1.7000000000000001E-2</v>
      </c>
      <c r="K114" s="79">
        <v>-2.0000000000000001E-4</v>
      </c>
    </row>
    <row r="115" spans="2:11">
      <c r="B115" t="s">
        <v>1264</v>
      </c>
      <c r="C115" t="s">
        <v>1265</v>
      </c>
      <c r="D115" t="s">
        <v>123</v>
      </c>
      <c r="E115" t="s">
        <v>106</v>
      </c>
      <c r="F115" t="s">
        <v>1155</v>
      </c>
      <c r="G115" s="78">
        <v>8862911.0500000007</v>
      </c>
      <c r="H115" s="78">
        <v>6.3537287161031655</v>
      </c>
      <c r="I115" s="78">
        <v>1751.3197590909101</v>
      </c>
      <c r="J115" s="79">
        <v>4.99E-2</v>
      </c>
      <c r="K115" s="79">
        <v>5.0000000000000001E-4</v>
      </c>
    </row>
    <row r="116" spans="2:11">
      <c r="B116" s="80" t="s">
        <v>228</v>
      </c>
      <c r="C116" s="16"/>
      <c r="D116" s="16"/>
      <c r="G116" s="82">
        <v>123960400.22</v>
      </c>
      <c r="I116" s="82">
        <v>18239.892915987191</v>
      </c>
      <c r="J116" s="81">
        <v>0.5202</v>
      </c>
      <c r="K116" s="81">
        <v>5.0000000000000001E-3</v>
      </c>
    </row>
    <row r="117" spans="2:11">
      <c r="B117" s="80" t="s">
        <v>911</v>
      </c>
      <c r="C117" s="16"/>
      <c r="D117" s="16"/>
      <c r="G117" s="82">
        <v>123960400.22</v>
      </c>
      <c r="I117" s="82">
        <v>18239.892915987191</v>
      </c>
      <c r="J117" s="81">
        <v>0.5202</v>
      </c>
      <c r="K117" s="81">
        <v>5.0000000000000001E-3</v>
      </c>
    </row>
    <row r="118" spans="2:11">
      <c r="B118" t="s">
        <v>1266</v>
      </c>
      <c r="C118" t="s">
        <v>1267</v>
      </c>
      <c r="D118" t="s">
        <v>556</v>
      </c>
      <c r="E118" t="s">
        <v>106</v>
      </c>
      <c r="F118" t="s">
        <v>1048</v>
      </c>
      <c r="G118" s="78">
        <v>22884237.98</v>
      </c>
      <c r="H118" s="78">
        <v>1.6926082921068228</v>
      </c>
      <c r="I118" s="78">
        <v>1204.62898496466</v>
      </c>
      <c r="J118" s="79">
        <v>3.44E-2</v>
      </c>
      <c r="K118" s="79">
        <v>2.9999999999999997E-4</v>
      </c>
    </row>
    <row r="119" spans="2:11">
      <c r="B119" t="s">
        <v>1268</v>
      </c>
      <c r="C119" t="s">
        <v>1269</v>
      </c>
      <c r="D119" t="s">
        <v>556</v>
      </c>
      <c r="E119" t="s">
        <v>106</v>
      </c>
      <c r="F119" t="s">
        <v>1270</v>
      </c>
      <c r="G119" s="78">
        <v>67674618.049999997</v>
      </c>
      <c r="H119" s="78">
        <v>5.4020999999999786</v>
      </c>
      <c r="I119" s="78">
        <v>11369.6951846218</v>
      </c>
      <c r="J119" s="79">
        <v>0.32419999999999999</v>
      </c>
      <c r="K119" s="79">
        <v>3.0999999999999999E-3</v>
      </c>
    </row>
    <row r="120" spans="2:11">
      <c r="B120" t="s">
        <v>1271</v>
      </c>
      <c r="C120" t="s">
        <v>1272</v>
      </c>
      <c r="D120" t="s">
        <v>556</v>
      </c>
      <c r="E120" t="s">
        <v>106</v>
      </c>
      <c r="F120" t="s">
        <v>1063</v>
      </c>
      <c r="G120" s="78">
        <v>22913637.219999999</v>
      </c>
      <c r="H120" s="78">
        <v>3.1619999999999946</v>
      </c>
      <c r="I120" s="78">
        <v>2253.2858396677998</v>
      </c>
      <c r="J120" s="79">
        <v>6.4299999999999996E-2</v>
      </c>
      <c r="K120" s="79">
        <v>5.9999999999999995E-4</v>
      </c>
    </row>
    <row r="121" spans="2:11">
      <c r="B121" t="s">
        <v>1273</v>
      </c>
      <c r="C121" t="s">
        <v>1274</v>
      </c>
      <c r="D121" t="s">
        <v>123</v>
      </c>
      <c r="E121" t="s">
        <v>106</v>
      </c>
      <c r="F121" t="s">
        <v>1275</v>
      </c>
      <c r="G121" s="78">
        <v>10487906.970000001</v>
      </c>
      <c r="H121" s="78">
        <v>10.46154470342249</v>
      </c>
      <c r="I121" s="78">
        <v>3412.2829067329299</v>
      </c>
      <c r="J121" s="79">
        <v>9.7299999999999998E-2</v>
      </c>
      <c r="K121" s="79">
        <v>8.9999999999999998E-4</v>
      </c>
    </row>
    <row r="122" spans="2:11">
      <c r="B122" s="80" t="s">
        <v>919</v>
      </c>
      <c r="C122" s="16"/>
      <c r="D122" s="16"/>
      <c r="G122" s="82">
        <v>0</v>
      </c>
      <c r="I122" s="82">
        <v>0</v>
      </c>
      <c r="J122" s="81">
        <v>0</v>
      </c>
      <c r="K122" s="81">
        <v>0</v>
      </c>
    </row>
    <row r="123" spans="2:11">
      <c r="B123" t="s">
        <v>223</v>
      </c>
      <c r="C123" t="s">
        <v>223</v>
      </c>
      <c r="D123" t="s">
        <v>223</v>
      </c>
      <c r="E123" t="s">
        <v>223</v>
      </c>
      <c r="G123" s="78">
        <v>0</v>
      </c>
      <c r="H123" s="78">
        <v>0</v>
      </c>
      <c r="I123" s="78">
        <v>0</v>
      </c>
      <c r="J123" s="79">
        <v>0</v>
      </c>
      <c r="K123" s="79">
        <v>0</v>
      </c>
    </row>
    <row r="124" spans="2:11">
      <c r="B124" s="80" t="s">
        <v>913</v>
      </c>
      <c r="C124" s="16"/>
      <c r="D124" s="16"/>
      <c r="G124" s="82">
        <v>0</v>
      </c>
      <c r="I124" s="82">
        <v>0</v>
      </c>
      <c r="J124" s="81">
        <v>0</v>
      </c>
      <c r="K124" s="81">
        <v>0</v>
      </c>
    </row>
    <row r="125" spans="2:11">
      <c r="B125" t="s">
        <v>223</v>
      </c>
      <c r="C125" t="s">
        <v>223</v>
      </c>
      <c r="D125" t="s">
        <v>223</v>
      </c>
      <c r="E125" t="s">
        <v>223</v>
      </c>
      <c r="G125" s="78">
        <v>0</v>
      </c>
      <c r="H125" s="78">
        <v>0</v>
      </c>
      <c r="I125" s="78">
        <v>0</v>
      </c>
      <c r="J125" s="79">
        <v>0</v>
      </c>
      <c r="K125" s="79">
        <v>0</v>
      </c>
    </row>
    <row r="126" spans="2:11">
      <c r="B126" s="80" t="s">
        <v>299</v>
      </c>
      <c r="C126" s="16"/>
      <c r="D126" s="16"/>
      <c r="G126" s="82">
        <v>0</v>
      </c>
      <c r="I126" s="82">
        <v>0</v>
      </c>
      <c r="J126" s="81">
        <v>0</v>
      </c>
      <c r="K126" s="81">
        <v>0</v>
      </c>
    </row>
    <row r="127" spans="2:11">
      <c r="B127" t="s">
        <v>223</v>
      </c>
      <c r="C127" t="s">
        <v>223</v>
      </c>
      <c r="D127" t="s">
        <v>223</v>
      </c>
      <c r="E127" t="s">
        <v>223</v>
      </c>
      <c r="G127" s="78">
        <v>0</v>
      </c>
      <c r="H127" s="78">
        <v>0</v>
      </c>
      <c r="I127" s="78">
        <v>0</v>
      </c>
      <c r="J127" s="79">
        <v>0</v>
      </c>
      <c r="K127" s="79">
        <v>0</v>
      </c>
    </row>
    <row r="128" spans="2:11">
      <c r="B128" t="s">
        <v>230</v>
      </c>
      <c r="C128" s="16"/>
      <c r="D128" s="16"/>
    </row>
    <row r="129" spans="2:4">
      <c r="B129" t="s">
        <v>291</v>
      </c>
      <c r="C129" s="16"/>
      <c r="D129" s="16"/>
    </row>
    <row r="130" spans="2:4">
      <c r="B130" t="s">
        <v>292</v>
      </c>
      <c r="C130" s="16"/>
      <c r="D130" s="16"/>
    </row>
    <row r="131" spans="2:4">
      <c r="B131" t="s">
        <v>293</v>
      </c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1305</v>
      </c>
    </row>
    <row r="3" spans="2:78">
      <c r="B3" s="2" t="s">
        <v>2</v>
      </c>
      <c r="C3" t="s">
        <v>1306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933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1305</v>
      </c>
    </row>
    <row r="3" spans="2:60">
      <c r="B3" s="2" t="s">
        <v>2</v>
      </c>
      <c r="C3" s="2" t="s">
        <v>1306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1276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1277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1278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1279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1280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1281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1282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1283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1284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1285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1286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1278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1279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1285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230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G3" sqref="G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1305</v>
      </c>
    </row>
    <row r="3" spans="2:64">
      <c r="B3" s="2" t="s">
        <v>2</v>
      </c>
      <c r="C3" t="s">
        <v>1306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7541004.6799999997</v>
      </c>
      <c r="L11" s="7"/>
      <c r="M11" s="76">
        <v>23452.524554799998</v>
      </c>
      <c r="N11" s="77">
        <v>1</v>
      </c>
      <c r="O11" s="77">
        <v>6.4000000000000003E-3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2.0000000000000001E-4</v>
      </c>
      <c r="K12" s="82">
        <v>7541004.6799999997</v>
      </c>
      <c r="M12" s="82">
        <v>23452.524554799998</v>
      </c>
      <c r="N12" s="81">
        <v>1</v>
      </c>
      <c r="O12" s="81">
        <v>6.4000000000000003E-3</v>
      </c>
    </row>
    <row r="13" spans="2:64">
      <c r="B13" s="80" t="s">
        <v>945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1287</v>
      </c>
      <c r="G17" s="82">
        <v>0.01</v>
      </c>
      <c r="J17" s="81">
        <v>2.0000000000000001E-4</v>
      </c>
      <c r="K17" s="82">
        <v>7541004.6799999997</v>
      </c>
      <c r="M17" s="82">
        <v>23452.524554799998</v>
      </c>
      <c r="N17" s="81">
        <v>1</v>
      </c>
      <c r="O17" s="81">
        <v>6.4000000000000003E-3</v>
      </c>
    </row>
    <row r="18" spans="2:15">
      <c r="B18" t="s">
        <v>1288</v>
      </c>
      <c r="C18" t="s">
        <v>1289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0</v>
      </c>
      <c r="K18" s="78">
        <v>-6080000</v>
      </c>
      <c r="L18" s="78">
        <v>100</v>
      </c>
      <c r="M18" s="78">
        <v>-18908.8</v>
      </c>
      <c r="N18" s="79">
        <v>-0.80630000000000002</v>
      </c>
      <c r="O18" s="79">
        <v>-5.1000000000000004E-3</v>
      </c>
    </row>
    <row r="19" spans="2:15">
      <c r="B19" t="s">
        <v>1290</v>
      </c>
      <c r="C19" t="s">
        <v>1291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0</v>
      </c>
      <c r="K19" s="78">
        <v>-4110000</v>
      </c>
      <c r="L19" s="78">
        <v>100</v>
      </c>
      <c r="M19" s="78">
        <v>-12782.1</v>
      </c>
      <c r="N19" s="79">
        <v>-0.54500000000000004</v>
      </c>
      <c r="O19" s="79">
        <v>-3.5000000000000001E-3</v>
      </c>
    </row>
    <row r="20" spans="2:15">
      <c r="B20" t="s">
        <v>1292</v>
      </c>
      <c r="C20" t="s">
        <v>1293</v>
      </c>
      <c r="D20" t="s">
        <v>209</v>
      </c>
      <c r="E20" t="s">
        <v>210</v>
      </c>
      <c r="F20" t="s">
        <v>211</v>
      </c>
      <c r="G20" s="78">
        <v>0.01</v>
      </c>
      <c r="H20" t="s">
        <v>106</v>
      </c>
      <c r="I20" s="79">
        <v>0</v>
      </c>
      <c r="J20" s="79">
        <v>1E-4</v>
      </c>
      <c r="K20" s="78">
        <v>-110000</v>
      </c>
      <c r="L20" s="78">
        <v>100</v>
      </c>
      <c r="M20" s="78">
        <v>-342.1</v>
      </c>
      <c r="N20" s="79">
        <v>-1.46E-2</v>
      </c>
      <c r="O20" s="79">
        <v>-1E-4</v>
      </c>
    </row>
    <row r="21" spans="2:15">
      <c r="B21" t="s">
        <v>1294</v>
      </c>
      <c r="C21" t="s">
        <v>1295</v>
      </c>
      <c r="D21" t="s">
        <v>209</v>
      </c>
      <c r="E21" t="s">
        <v>210</v>
      </c>
      <c r="F21" t="s">
        <v>211</v>
      </c>
      <c r="G21" s="78">
        <v>0.01</v>
      </c>
      <c r="H21" t="s">
        <v>106</v>
      </c>
      <c r="I21" s="79">
        <v>0</v>
      </c>
      <c r="J21" s="79">
        <v>1E-4</v>
      </c>
      <c r="K21" s="78">
        <v>17841004.68</v>
      </c>
      <c r="L21" s="78">
        <v>100</v>
      </c>
      <c r="M21" s="78">
        <v>55485.524554800002</v>
      </c>
      <c r="N21" s="79">
        <v>2.3658999999999999</v>
      </c>
      <c r="O21" s="79">
        <v>1.5100000000000001E-2</v>
      </c>
    </row>
    <row r="22" spans="2:15">
      <c r="B22" s="80" t="s">
        <v>1296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228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223</v>
      </c>
      <c r="C27" t="s">
        <v>223</v>
      </c>
      <c r="E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230</v>
      </c>
    </row>
    <row r="29" spans="2:15">
      <c r="B29" t="s">
        <v>291</v>
      </c>
    </row>
    <row r="30" spans="2:15">
      <c r="B30" t="s">
        <v>292</v>
      </c>
    </row>
    <row r="31" spans="2:15">
      <c r="B31" t="s">
        <v>293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1305</v>
      </c>
    </row>
    <row r="3" spans="2:55">
      <c r="B3" s="2" t="s">
        <v>2</v>
      </c>
      <c r="C3" t="s">
        <v>1306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1298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1298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1305</v>
      </c>
    </row>
    <row r="3" spans="2:60">
      <c r="B3" s="2" t="s">
        <v>2</v>
      </c>
      <c r="C3" s="2" t="s">
        <v>1306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1305</v>
      </c>
    </row>
    <row r="3" spans="2:60">
      <c r="B3" s="2" t="s">
        <v>2</v>
      </c>
      <c r="C3" t="s">
        <v>1306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-27.177849999999999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-27.177849999999999</v>
      </c>
      <c r="J12" s="81">
        <v>1</v>
      </c>
      <c r="K12" s="81">
        <v>0</v>
      </c>
    </row>
    <row r="13" spans="2:60">
      <c r="B13" t="s">
        <v>1299</v>
      </c>
      <c r="C13" t="s">
        <v>1300</v>
      </c>
      <c r="D13" t="s">
        <v>223</v>
      </c>
      <c r="E13" t="s">
        <v>737</v>
      </c>
      <c r="F13" s="79">
        <v>0</v>
      </c>
      <c r="G13" t="s">
        <v>102</v>
      </c>
      <c r="H13" s="79">
        <v>0</v>
      </c>
      <c r="I13" s="78">
        <v>-10.888310000000001</v>
      </c>
      <c r="J13" s="79">
        <v>0.40060000000000001</v>
      </c>
      <c r="K13" s="79">
        <v>0</v>
      </c>
    </row>
    <row r="14" spans="2:60">
      <c r="B14" t="s">
        <v>1301</v>
      </c>
      <c r="C14" t="s">
        <v>1302</v>
      </c>
      <c r="D14" t="s">
        <v>223</v>
      </c>
      <c r="E14" t="s">
        <v>737</v>
      </c>
      <c r="F14" s="79">
        <v>0</v>
      </c>
      <c r="G14" t="s">
        <v>102</v>
      </c>
      <c r="H14" s="79">
        <v>0</v>
      </c>
      <c r="I14" s="78">
        <v>-178.17444</v>
      </c>
      <c r="J14" s="79">
        <v>6.5559000000000003</v>
      </c>
      <c r="K14" s="79">
        <v>0</v>
      </c>
    </row>
    <row r="15" spans="2:60">
      <c r="B15" t="s">
        <v>1303</v>
      </c>
      <c r="C15" t="s">
        <v>1304</v>
      </c>
      <c r="D15" t="s">
        <v>223</v>
      </c>
      <c r="E15" t="s">
        <v>737</v>
      </c>
      <c r="F15" s="79">
        <v>0</v>
      </c>
      <c r="G15" t="s">
        <v>102</v>
      </c>
      <c r="H15" s="79">
        <v>0</v>
      </c>
      <c r="I15" s="78">
        <v>161.88489999999999</v>
      </c>
      <c r="J15" s="79">
        <v>-5.9565000000000001</v>
      </c>
      <c r="K15" s="79">
        <v>0</v>
      </c>
    </row>
    <row r="16" spans="2:60">
      <c r="B16" s="80" t="s">
        <v>228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1305</v>
      </c>
    </row>
    <row r="3" spans="2:17">
      <c r="B3" s="2" t="s">
        <v>2</v>
      </c>
      <c r="C3" t="s">
        <v>1306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539.01800000000003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SUM(C13:C90)</f>
        <v>0</v>
      </c>
    </row>
    <row r="13" spans="2:17">
      <c r="B13" t="s">
        <v>1307</v>
      </c>
      <c r="C13">
        <v>0</v>
      </c>
      <c r="D13" t="s">
        <v>1500</v>
      </c>
    </row>
    <row r="14" spans="2:17">
      <c r="B14" t="s">
        <v>1308</v>
      </c>
      <c r="C14">
        <v>0</v>
      </c>
      <c r="D14" t="s">
        <v>1501</v>
      </c>
    </row>
    <row r="15" spans="2:17">
      <c r="B15" t="s">
        <v>1309</v>
      </c>
      <c r="C15">
        <v>0</v>
      </c>
      <c r="D15" t="s">
        <v>1502</v>
      </c>
    </row>
    <row r="16" spans="2:17">
      <c r="B16" t="s">
        <v>1310</v>
      </c>
      <c r="C16">
        <v>0</v>
      </c>
      <c r="D16" t="s">
        <v>1503</v>
      </c>
    </row>
    <row r="17" spans="2:4">
      <c r="B17" t="s">
        <v>1311</v>
      </c>
      <c r="C17">
        <v>0</v>
      </c>
      <c r="D17" t="s">
        <v>1504</v>
      </c>
    </row>
    <row r="18" spans="2:4">
      <c r="B18" t="s">
        <v>1312</v>
      </c>
      <c r="C18">
        <v>0</v>
      </c>
      <c r="D18" t="s">
        <v>1505</v>
      </c>
    </row>
    <row r="19" spans="2:4">
      <c r="B19" t="s">
        <v>1313</v>
      </c>
      <c r="C19">
        <v>0</v>
      </c>
      <c r="D19" t="s">
        <v>1506</v>
      </c>
    </row>
    <row r="20" spans="2:4">
      <c r="B20" t="s">
        <v>1314</v>
      </c>
      <c r="C20">
        <v>0</v>
      </c>
      <c r="D20" t="s">
        <v>1507</v>
      </c>
    </row>
    <row r="21" spans="2:4">
      <c r="B21" t="s">
        <v>1315</v>
      </c>
      <c r="C21">
        <v>0</v>
      </c>
      <c r="D21" t="s">
        <v>1508</v>
      </c>
    </row>
    <row r="22" spans="2:4">
      <c r="B22" t="s">
        <v>1316</v>
      </c>
      <c r="C22">
        <v>0</v>
      </c>
      <c r="D22" t="s">
        <v>1509</v>
      </c>
    </row>
    <row r="23" spans="2:4">
      <c r="B23" t="s">
        <v>1317</v>
      </c>
      <c r="C23">
        <v>0</v>
      </c>
      <c r="D23" t="s">
        <v>1510</v>
      </c>
    </row>
    <row r="24" spans="2:4">
      <c r="B24" t="s">
        <v>1318</v>
      </c>
      <c r="C24">
        <v>0</v>
      </c>
      <c r="D24" t="s">
        <v>1511</v>
      </c>
    </row>
    <row r="25" spans="2:4">
      <c r="B25" t="s">
        <v>1319</v>
      </c>
      <c r="C25">
        <v>0</v>
      </c>
      <c r="D25" t="s">
        <v>1512</v>
      </c>
    </row>
    <row r="26" spans="2:4">
      <c r="B26" t="s">
        <v>1320</v>
      </c>
      <c r="C26">
        <v>0</v>
      </c>
      <c r="D26" t="s">
        <v>1513</v>
      </c>
    </row>
    <row r="27" spans="2:4">
      <c r="B27" t="s">
        <v>1321</v>
      </c>
      <c r="C27">
        <v>0</v>
      </c>
      <c r="D27" t="s">
        <v>1514</v>
      </c>
    </row>
    <row r="28" spans="2:4">
      <c r="B28" t="s">
        <v>1322</v>
      </c>
      <c r="C28">
        <v>0</v>
      </c>
      <c r="D28" t="s">
        <v>1515</v>
      </c>
    </row>
    <row r="29" spans="2:4">
      <c r="B29" t="s">
        <v>1323</v>
      </c>
      <c r="C29">
        <v>0</v>
      </c>
      <c r="D29" t="s">
        <v>1515</v>
      </c>
    </row>
    <row r="30" spans="2:4">
      <c r="B30" t="s">
        <v>1324</v>
      </c>
      <c r="C30">
        <v>0</v>
      </c>
      <c r="D30" t="s">
        <v>1516</v>
      </c>
    </row>
    <row r="31" spans="2:4">
      <c r="B31" t="s">
        <v>1325</v>
      </c>
      <c r="C31">
        <v>0</v>
      </c>
      <c r="D31" t="s">
        <v>1517</v>
      </c>
    </row>
    <row r="32" spans="2:4">
      <c r="B32" t="s">
        <v>1326</v>
      </c>
      <c r="C32">
        <v>0</v>
      </c>
      <c r="D32" t="s">
        <v>1518</v>
      </c>
    </row>
    <row r="33" spans="2:4">
      <c r="B33" t="s">
        <v>1327</v>
      </c>
      <c r="C33">
        <v>0</v>
      </c>
      <c r="D33" t="s">
        <v>1502</v>
      </c>
    </row>
    <row r="34" spans="2:4">
      <c r="B34" t="s">
        <v>1328</v>
      </c>
      <c r="C34">
        <v>0</v>
      </c>
      <c r="D34" t="s">
        <v>1502</v>
      </c>
    </row>
    <row r="35" spans="2:4">
      <c r="B35" t="s">
        <v>1329</v>
      </c>
      <c r="C35">
        <v>0</v>
      </c>
      <c r="D35" t="s">
        <v>1519</v>
      </c>
    </row>
    <row r="36" spans="2:4">
      <c r="B36" t="s">
        <v>1330</v>
      </c>
      <c r="C36">
        <v>0</v>
      </c>
      <c r="D36" t="s">
        <v>1520</v>
      </c>
    </row>
    <row r="37" spans="2:4">
      <c r="B37" t="s">
        <v>1331</v>
      </c>
      <c r="C37">
        <v>0</v>
      </c>
      <c r="D37" t="s">
        <v>1521</v>
      </c>
    </row>
    <row r="38" spans="2:4">
      <c r="B38" t="s">
        <v>1332</v>
      </c>
      <c r="C38">
        <v>0</v>
      </c>
      <c r="D38" t="s">
        <v>1522</v>
      </c>
    </row>
    <row r="39" spans="2:4">
      <c r="B39" t="s">
        <v>1333</v>
      </c>
      <c r="C39">
        <v>0</v>
      </c>
      <c r="D39" t="s">
        <v>1523</v>
      </c>
    </row>
    <row r="40" spans="2:4">
      <c r="B40" t="s">
        <v>1334</v>
      </c>
      <c r="C40">
        <v>0</v>
      </c>
      <c r="D40" t="s">
        <v>1524</v>
      </c>
    </row>
    <row r="41" spans="2:4">
      <c r="B41" t="s">
        <v>1335</v>
      </c>
      <c r="C41">
        <v>0</v>
      </c>
      <c r="D41" t="s">
        <v>1523</v>
      </c>
    </row>
    <row r="42" spans="2:4">
      <c r="B42" t="s">
        <v>1336</v>
      </c>
      <c r="C42">
        <v>0</v>
      </c>
      <c r="D42" t="s">
        <v>1525</v>
      </c>
    </row>
    <row r="43" spans="2:4">
      <c r="B43" t="s">
        <v>1337</v>
      </c>
      <c r="C43">
        <v>0</v>
      </c>
      <c r="D43" t="s">
        <v>1526</v>
      </c>
    </row>
    <row r="44" spans="2:4">
      <c r="B44" t="s">
        <v>1338</v>
      </c>
      <c r="C44">
        <v>0</v>
      </c>
      <c r="D44" t="s">
        <v>1527</v>
      </c>
    </row>
    <row r="45" spans="2:4">
      <c r="B45" t="s">
        <v>1339</v>
      </c>
      <c r="C45">
        <v>0</v>
      </c>
      <c r="D45" t="s">
        <v>1528</v>
      </c>
    </row>
    <row r="46" spans="2:4">
      <c r="B46" t="s">
        <v>1340</v>
      </c>
      <c r="C46">
        <v>0</v>
      </c>
      <c r="D46" t="s">
        <v>1529</v>
      </c>
    </row>
    <row r="47" spans="2:4">
      <c r="B47" t="s">
        <v>1341</v>
      </c>
      <c r="C47">
        <v>0</v>
      </c>
      <c r="D47" t="s">
        <v>1530</v>
      </c>
    </row>
    <row r="48" spans="2:4">
      <c r="B48" t="s">
        <v>1342</v>
      </c>
      <c r="C48">
        <v>0</v>
      </c>
      <c r="D48" t="s">
        <v>1531</v>
      </c>
    </row>
    <row r="49" spans="2:4">
      <c r="B49" t="s">
        <v>1343</v>
      </c>
      <c r="C49">
        <v>0</v>
      </c>
      <c r="D49" t="s">
        <v>1532</v>
      </c>
    </row>
    <row r="50" spans="2:4">
      <c r="B50" t="s">
        <v>1344</v>
      </c>
      <c r="C50">
        <v>0</v>
      </c>
      <c r="D50" t="s">
        <v>1532</v>
      </c>
    </row>
    <row r="51" spans="2:4">
      <c r="B51" t="s">
        <v>1345</v>
      </c>
      <c r="C51">
        <v>0</v>
      </c>
      <c r="D51" t="s">
        <v>1533</v>
      </c>
    </row>
    <row r="52" spans="2:4">
      <c r="B52" t="s">
        <v>1346</v>
      </c>
      <c r="C52">
        <v>0</v>
      </c>
      <c r="D52" t="s">
        <v>1534</v>
      </c>
    </row>
    <row r="53" spans="2:4">
      <c r="B53" t="s">
        <v>1347</v>
      </c>
      <c r="C53">
        <v>0</v>
      </c>
      <c r="D53" t="s">
        <v>1527</v>
      </c>
    </row>
    <row r="54" spans="2:4">
      <c r="B54" t="s">
        <v>1348</v>
      </c>
      <c r="C54">
        <v>0</v>
      </c>
      <c r="D54" t="s">
        <v>1535</v>
      </c>
    </row>
    <row r="55" spans="2:4">
      <c r="B55" t="s">
        <v>1349</v>
      </c>
      <c r="C55">
        <v>0</v>
      </c>
      <c r="D55" t="s">
        <v>1536</v>
      </c>
    </row>
    <row r="56" spans="2:4">
      <c r="B56" t="s">
        <v>1350</v>
      </c>
      <c r="C56">
        <v>0</v>
      </c>
      <c r="D56" t="s">
        <v>1537</v>
      </c>
    </row>
    <row r="57" spans="2:4">
      <c r="B57" t="s">
        <v>1351</v>
      </c>
      <c r="C57">
        <v>0</v>
      </c>
      <c r="D57" t="s">
        <v>1538</v>
      </c>
    </row>
    <row r="58" spans="2:4">
      <c r="B58" t="s">
        <v>1352</v>
      </c>
      <c r="C58">
        <v>0</v>
      </c>
      <c r="D58" t="s">
        <v>1539</v>
      </c>
    </row>
    <row r="59" spans="2:4">
      <c r="B59" t="s">
        <v>1353</v>
      </c>
      <c r="C59">
        <v>0</v>
      </c>
      <c r="D59" t="s">
        <v>1540</v>
      </c>
    </row>
    <row r="60" spans="2:4">
      <c r="B60" t="s">
        <v>1354</v>
      </c>
      <c r="C60">
        <v>0</v>
      </c>
      <c r="D60" t="s">
        <v>1541</v>
      </c>
    </row>
    <row r="61" spans="2:4">
      <c r="B61" t="s">
        <v>1355</v>
      </c>
      <c r="C61">
        <v>0</v>
      </c>
      <c r="D61" t="s">
        <v>1542</v>
      </c>
    </row>
    <row r="62" spans="2:4">
      <c r="B62" t="s">
        <v>1356</v>
      </c>
      <c r="C62">
        <v>0</v>
      </c>
      <c r="D62" t="s">
        <v>1543</v>
      </c>
    </row>
    <row r="63" spans="2:4">
      <c r="B63" t="s">
        <v>1357</v>
      </c>
      <c r="C63">
        <v>0</v>
      </c>
      <c r="D63" t="s">
        <v>1544</v>
      </c>
    </row>
    <row r="64" spans="2:4">
      <c r="B64" t="s">
        <v>1358</v>
      </c>
      <c r="C64">
        <v>0</v>
      </c>
      <c r="D64" t="s">
        <v>1545</v>
      </c>
    </row>
    <row r="65" spans="2:4">
      <c r="B65" t="s">
        <v>1359</v>
      </c>
      <c r="C65">
        <v>0</v>
      </c>
      <c r="D65" t="s">
        <v>1546</v>
      </c>
    </row>
    <row r="66" spans="2:4">
      <c r="B66" t="s">
        <v>1360</v>
      </c>
      <c r="C66">
        <v>0</v>
      </c>
      <c r="D66" t="s">
        <v>1547</v>
      </c>
    </row>
    <row r="67" spans="2:4">
      <c r="B67" t="s">
        <v>1361</v>
      </c>
      <c r="C67">
        <v>0</v>
      </c>
      <c r="D67" t="s">
        <v>1548</v>
      </c>
    </row>
    <row r="68" spans="2:4">
      <c r="B68" t="s">
        <v>1362</v>
      </c>
      <c r="C68">
        <v>0</v>
      </c>
      <c r="D68" t="s">
        <v>1549</v>
      </c>
    </row>
    <row r="69" spans="2:4">
      <c r="B69" t="s">
        <v>1363</v>
      </c>
      <c r="C69">
        <v>0</v>
      </c>
      <c r="D69" t="s">
        <v>1550</v>
      </c>
    </row>
    <row r="70" spans="2:4">
      <c r="B70" t="s">
        <v>1364</v>
      </c>
      <c r="C70">
        <v>0</v>
      </c>
      <c r="D70" t="s">
        <v>1551</v>
      </c>
    </row>
    <row r="71" spans="2:4">
      <c r="B71" t="s">
        <v>1365</v>
      </c>
      <c r="C71">
        <v>0</v>
      </c>
      <c r="D71" t="s">
        <v>1552</v>
      </c>
    </row>
    <row r="72" spans="2:4">
      <c r="B72" t="s">
        <v>1366</v>
      </c>
      <c r="C72">
        <v>0</v>
      </c>
      <c r="D72" t="s">
        <v>1553</v>
      </c>
    </row>
    <row r="73" spans="2:4">
      <c r="B73" t="s">
        <v>1367</v>
      </c>
      <c r="C73">
        <v>0</v>
      </c>
      <c r="D73" t="s">
        <v>1554</v>
      </c>
    </row>
    <row r="74" spans="2:4">
      <c r="B74" t="s">
        <v>1368</v>
      </c>
      <c r="C74">
        <v>0</v>
      </c>
      <c r="D74" t="s">
        <v>1555</v>
      </c>
    </row>
    <row r="75" spans="2:4">
      <c r="B75" t="s">
        <v>1369</v>
      </c>
      <c r="C75">
        <v>0</v>
      </c>
      <c r="D75" t="s">
        <v>1556</v>
      </c>
    </row>
    <row r="76" spans="2:4">
      <c r="B76" t="s">
        <v>1370</v>
      </c>
      <c r="C76">
        <v>0</v>
      </c>
      <c r="D76" t="s">
        <v>1557</v>
      </c>
    </row>
    <row r="77" spans="2:4">
      <c r="B77" t="s">
        <v>1371</v>
      </c>
      <c r="C77">
        <v>0</v>
      </c>
      <c r="D77" t="s">
        <v>1533</v>
      </c>
    </row>
    <row r="78" spans="2:4">
      <c r="B78" t="s">
        <v>1372</v>
      </c>
      <c r="C78">
        <v>0</v>
      </c>
      <c r="D78" t="s">
        <v>1558</v>
      </c>
    </row>
    <row r="79" spans="2:4">
      <c r="B79" t="s">
        <v>1373</v>
      </c>
      <c r="C79">
        <v>0</v>
      </c>
      <c r="D79" t="s">
        <v>1559</v>
      </c>
    </row>
    <row r="80" spans="2:4">
      <c r="B80" t="s">
        <v>1374</v>
      </c>
      <c r="C80">
        <v>0</v>
      </c>
      <c r="D80" t="s">
        <v>1560</v>
      </c>
    </row>
    <row r="81" spans="2:4">
      <c r="B81" t="s">
        <v>1375</v>
      </c>
      <c r="C81">
        <v>0</v>
      </c>
      <c r="D81" t="s">
        <v>1561</v>
      </c>
    </row>
    <row r="82" spans="2:4">
      <c r="B82" t="s">
        <v>1376</v>
      </c>
      <c r="C82">
        <v>0</v>
      </c>
      <c r="D82" t="s">
        <v>1561</v>
      </c>
    </row>
    <row r="83" spans="2:4">
      <c r="B83" t="s">
        <v>1377</v>
      </c>
      <c r="C83">
        <v>0</v>
      </c>
      <c r="D83" t="s">
        <v>1562</v>
      </c>
    </row>
    <row r="84" spans="2:4">
      <c r="B84" t="s">
        <v>1378</v>
      </c>
      <c r="C84">
        <v>0</v>
      </c>
      <c r="D84" t="s">
        <v>1563</v>
      </c>
    </row>
    <row r="85" spans="2:4">
      <c r="B85" t="s">
        <v>1379</v>
      </c>
      <c r="C85">
        <v>0</v>
      </c>
      <c r="D85" t="s">
        <v>1533</v>
      </c>
    </row>
    <row r="86" spans="2:4">
      <c r="B86" t="s">
        <v>1380</v>
      </c>
      <c r="C86">
        <v>0</v>
      </c>
      <c r="D86" t="s">
        <v>1564</v>
      </c>
    </row>
    <row r="87" spans="2:4">
      <c r="B87" t="s">
        <v>1381</v>
      </c>
      <c r="C87">
        <v>0</v>
      </c>
      <c r="D87" t="s">
        <v>1502</v>
      </c>
    </row>
    <row r="88" spans="2:4">
      <c r="B88" t="s">
        <v>1382</v>
      </c>
      <c r="C88">
        <v>0</v>
      </c>
      <c r="D88" t="s">
        <v>1565</v>
      </c>
    </row>
    <row r="89" spans="2:4">
      <c r="B89" t="s">
        <v>1383</v>
      </c>
      <c r="C89">
        <v>0</v>
      </c>
      <c r="D89" t="s">
        <v>1566</v>
      </c>
    </row>
    <row r="90" spans="2:4">
      <c r="B90" t="s">
        <v>1384</v>
      </c>
      <c r="C90">
        <v>0</v>
      </c>
      <c r="D90" t="s">
        <v>1567</v>
      </c>
    </row>
    <row r="91" spans="2:4">
      <c r="B91" s="80" t="s">
        <v>1664</v>
      </c>
      <c r="C91">
        <f>SUM(C92:C220)</f>
        <v>539.01800000000003</v>
      </c>
      <c r="D91" t="s">
        <v>1568</v>
      </c>
    </row>
    <row r="92" spans="2:4">
      <c r="B92" t="s">
        <v>1385</v>
      </c>
      <c r="C92">
        <v>0</v>
      </c>
      <c r="D92" t="s">
        <v>1569</v>
      </c>
    </row>
    <row r="93" spans="2:4">
      <c r="B93" t="s">
        <v>1386</v>
      </c>
      <c r="C93">
        <v>0</v>
      </c>
      <c r="D93" t="s">
        <v>1570</v>
      </c>
    </row>
    <row r="94" spans="2:4">
      <c r="B94" t="s">
        <v>1387</v>
      </c>
      <c r="C94">
        <v>0</v>
      </c>
      <c r="D94" t="s">
        <v>1527</v>
      </c>
    </row>
    <row r="95" spans="2:4">
      <c r="B95" t="s">
        <v>1388</v>
      </c>
      <c r="C95">
        <v>539.01800000000003</v>
      </c>
      <c r="D95" t="s">
        <v>1571</v>
      </c>
    </row>
    <row r="96" spans="2:4">
      <c r="B96" t="s">
        <v>1389</v>
      </c>
      <c r="C96">
        <v>0</v>
      </c>
      <c r="D96" t="s">
        <v>1572</v>
      </c>
    </row>
    <row r="97" spans="2:4">
      <c r="B97" t="s">
        <v>1390</v>
      </c>
      <c r="C97">
        <v>0</v>
      </c>
      <c r="D97" t="s">
        <v>1573</v>
      </c>
    </row>
    <row r="98" spans="2:4">
      <c r="B98" t="s">
        <v>1391</v>
      </c>
      <c r="C98">
        <v>0</v>
      </c>
      <c r="D98" t="s">
        <v>1524</v>
      </c>
    </row>
    <row r="99" spans="2:4">
      <c r="B99" t="s">
        <v>1392</v>
      </c>
      <c r="C99">
        <v>0</v>
      </c>
      <c r="D99" t="s">
        <v>1524</v>
      </c>
    </row>
    <row r="100" spans="2:4">
      <c r="B100" t="s">
        <v>1393</v>
      </c>
      <c r="C100">
        <v>0</v>
      </c>
      <c r="D100" t="s">
        <v>1574</v>
      </c>
    </row>
    <row r="101" spans="2:4">
      <c r="B101" t="s">
        <v>1394</v>
      </c>
      <c r="C101">
        <v>0</v>
      </c>
      <c r="D101" t="s">
        <v>1575</v>
      </c>
    </row>
    <row r="102" spans="2:4">
      <c r="B102" t="s">
        <v>1395</v>
      </c>
      <c r="C102">
        <v>0</v>
      </c>
      <c r="D102" t="s">
        <v>1576</v>
      </c>
    </row>
    <row r="103" spans="2:4">
      <c r="B103" t="s">
        <v>1396</v>
      </c>
      <c r="C103">
        <v>0</v>
      </c>
      <c r="D103" t="s">
        <v>1577</v>
      </c>
    </row>
    <row r="104" spans="2:4">
      <c r="B104" t="s">
        <v>1397</v>
      </c>
      <c r="C104">
        <v>0</v>
      </c>
      <c r="D104" t="s">
        <v>1578</v>
      </c>
    </row>
    <row r="105" spans="2:4">
      <c r="B105" t="s">
        <v>1398</v>
      </c>
      <c r="C105">
        <v>0</v>
      </c>
      <c r="D105" t="s">
        <v>1579</v>
      </c>
    </row>
    <row r="106" spans="2:4">
      <c r="B106" t="s">
        <v>1399</v>
      </c>
      <c r="C106">
        <v>0</v>
      </c>
      <c r="D106" t="s">
        <v>1527</v>
      </c>
    </row>
    <row r="107" spans="2:4">
      <c r="B107" t="s">
        <v>1400</v>
      </c>
      <c r="C107">
        <v>0</v>
      </c>
      <c r="D107" t="s">
        <v>1580</v>
      </c>
    </row>
    <row r="108" spans="2:4">
      <c r="B108" t="s">
        <v>1401</v>
      </c>
      <c r="C108">
        <v>0</v>
      </c>
      <c r="D108" t="s">
        <v>1581</v>
      </c>
    </row>
    <row r="109" spans="2:4">
      <c r="B109" t="s">
        <v>1402</v>
      </c>
      <c r="C109">
        <v>0</v>
      </c>
      <c r="D109" t="s">
        <v>1582</v>
      </c>
    </row>
    <row r="110" spans="2:4">
      <c r="B110" t="s">
        <v>1403</v>
      </c>
      <c r="C110">
        <v>0</v>
      </c>
      <c r="D110" t="s">
        <v>1583</v>
      </c>
    </row>
    <row r="111" spans="2:4">
      <c r="B111" t="s">
        <v>1404</v>
      </c>
      <c r="C111">
        <v>0</v>
      </c>
      <c r="D111" t="s">
        <v>1524</v>
      </c>
    </row>
    <row r="112" spans="2:4">
      <c r="B112" t="s">
        <v>1405</v>
      </c>
      <c r="C112">
        <v>0</v>
      </c>
      <c r="D112" t="s">
        <v>1584</v>
      </c>
    </row>
    <row r="113" spans="2:4">
      <c r="B113" t="s">
        <v>1406</v>
      </c>
      <c r="C113">
        <v>0</v>
      </c>
      <c r="D113" t="s">
        <v>1585</v>
      </c>
    </row>
    <row r="114" spans="2:4">
      <c r="B114" t="s">
        <v>1407</v>
      </c>
      <c r="C114">
        <v>0</v>
      </c>
      <c r="D114" t="s">
        <v>1586</v>
      </c>
    </row>
    <row r="115" spans="2:4">
      <c r="B115" t="s">
        <v>1408</v>
      </c>
      <c r="C115">
        <v>0</v>
      </c>
      <c r="D115" t="s">
        <v>1587</v>
      </c>
    </row>
    <row r="116" spans="2:4">
      <c r="B116" t="s">
        <v>1409</v>
      </c>
      <c r="C116">
        <v>0</v>
      </c>
      <c r="D116" t="s">
        <v>1588</v>
      </c>
    </row>
    <row r="117" spans="2:4">
      <c r="B117" t="s">
        <v>1410</v>
      </c>
      <c r="C117">
        <v>0</v>
      </c>
      <c r="D117" t="s">
        <v>1589</v>
      </c>
    </row>
    <row r="118" spans="2:4">
      <c r="B118" t="s">
        <v>1411</v>
      </c>
      <c r="C118">
        <v>0</v>
      </c>
      <c r="D118" t="s">
        <v>1590</v>
      </c>
    </row>
    <row r="119" spans="2:4">
      <c r="B119" t="s">
        <v>1412</v>
      </c>
      <c r="C119">
        <v>0</v>
      </c>
      <c r="D119" t="s">
        <v>1591</v>
      </c>
    </row>
    <row r="120" spans="2:4">
      <c r="B120" t="s">
        <v>1413</v>
      </c>
      <c r="C120">
        <v>0</v>
      </c>
      <c r="D120" t="s">
        <v>1592</v>
      </c>
    </row>
    <row r="121" spans="2:4">
      <c r="B121" t="s">
        <v>1414</v>
      </c>
      <c r="C121">
        <v>0</v>
      </c>
      <c r="D121" t="s">
        <v>1593</v>
      </c>
    </row>
    <row r="122" spans="2:4">
      <c r="B122" t="s">
        <v>1415</v>
      </c>
      <c r="C122">
        <v>0</v>
      </c>
      <c r="D122" t="s">
        <v>1594</v>
      </c>
    </row>
    <row r="123" spans="2:4">
      <c r="B123" t="s">
        <v>1416</v>
      </c>
      <c r="C123">
        <v>0</v>
      </c>
      <c r="D123" t="s">
        <v>1595</v>
      </c>
    </row>
    <row r="124" spans="2:4">
      <c r="B124" t="s">
        <v>1417</v>
      </c>
      <c r="C124">
        <v>0</v>
      </c>
      <c r="D124" t="s">
        <v>1596</v>
      </c>
    </row>
    <row r="125" spans="2:4">
      <c r="B125" t="s">
        <v>1418</v>
      </c>
      <c r="C125">
        <v>0</v>
      </c>
      <c r="D125" t="s">
        <v>1597</v>
      </c>
    </row>
    <row r="126" spans="2:4">
      <c r="B126" t="s">
        <v>1419</v>
      </c>
      <c r="C126">
        <v>0</v>
      </c>
      <c r="D126" t="s">
        <v>1598</v>
      </c>
    </row>
    <row r="127" spans="2:4">
      <c r="B127" t="s">
        <v>1420</v>
      </c>
      <c r="C127">
        <v>0</v>
      </c>
      <c r="D127" t="s">
        <v>1599</v>
      </c>
    </row>
    <row r="128" spans="2:4">
      <c r="B128" t="s">
        <v>1421</v>
      </c>
      <c r="C128">
        <v>0</v>
      </c>
      <c r="D128" t="s">
        <v>1600</v>
      </c>
    </row>
    <row r="129" spans="2:4">
      <c r="B129" t="s">
        <v>1422</v>
      </c>
      <c r="C129">
        <v>0</v>
      </c>
      <c r="D129" t="s">
        <v>1601</v>
      </c>
    </row>
    <row r="130" spans="2:4">
      <c r="B130" t="s">
        <v>1423</v>
      </c>
      <c r="C130">
        <v>0</v>
      </c>
      <c r="D130" t="s">
        <v>1602</v>
      </c>
    </row>
    <row r="131" spans="2:4">
      <c r="B131" t="s">
        <v>1424</v>
      </c>
      <c r="C131">
        <v>0</v>
      </c>
      <c r="D131" t="s">
        <v>1603</v>
      </c>
    </row>
    <row r="132" spans="2:4">
      <c r="B132" t="s">
        <v>1425</v>
      </c>
      <c r="C132">
        <v>0</v>
      </c>
      <c r="D132" t="s">
        <v>1604</v>
      </c>
    </row>
    <row r="133" spans="2:4">
      <c r="B133" t="s">
        <v>1426</v>
      </c>
      <c r="C133">
        <v>0</v>
      </c>
      <c r="D133" t="s">
        <v>1605</v>
      </c>
    </row>
    <row r="134" spans="2:4">
      <c r="B134" t="s">
        <v>1427</v>
      </c>
      <c r="C134">
        <v>0</v>
      </c>
      <c r="D134" t="s">
        <v>1606</v>
      </c>
    </row>
    <row r="135" spans="2:4">
      <c r="B135" t="s">
        <v>1428</v>
      </c>
      <c r="C135">
        <v>0</v>
      </c>
      <c r="D135" t="s">
        <v>1607</v>
      </c>
    </row>
    <row r="136" spans="2:4">
      <c r="B136" t="s">
        <v>1429</v>
      </c>
      <c r="C136">
        <v>0</v>
      </c>
      <c r="D136" t="s">
        <v>1608</v>
      </c>
    </row>
    <row r="137" spans="2:4">
      <c r="B137" t="s">
        <v>1430</v>
      </c>
      <c r="C137">
        <v>0</v>
      </c>
      <c r="D137" t="s">
        <v>1609</v>
      </c>
    </row>
    <row r="138" spans="2:4">
      <c r="B138" t="s">
        <v>1431</v>
      </c>
      <c r="C138">
        <v>0</v>
      </c>
      <c r="D138" t="s">
        <v>1610</v>
      </c>
    </row>
    <row r="139" spans="2:4">
      <c r="B139" t="s">
        <v>1432</v>
      </c>
      <c r="C139">
        <v>0</v>
      </c>
      <c r="D139" t="s">
        <v>1611</v>
      </c>
    </row>
    <row r="140" spans="2:4">
      <c r="B140" t="s">
        <v>1433</v>
      </c>
      <c r="C140">
        <v>0</v>
      </c>
      <c r="D140" t="s">
        <v>1612</v>
      </c>
    </row>
    <row r="141" spans="2:4">
      <c r="B141" t="s">
        <v>1434</v>
      </c>
      <c r="C141">
        <v>0</v>
      </c>
      <c r="D141" t="s">
        <v>1613</v>
      </c>
    </row>
    <row r="142" spans="2:4">
      <c r="B142" t="s">
        <v>1435</v>
      </c>
      <c r="C142">
        <v>0</v>
      </c>
      <c r="D142" t="s">
        <v>1614</v>
      </c>
    </row>
    <row r="143" spans="2:4">
      <c r="B143" t="s">
        <v>1436</v>
      </c>
      <c r="C143">
        <v>0</v>
      </c>
      <c r="D143" t="s">
        <v>1615</v>
      </c>
    </row>
    <row r="144" spans="2:4">
      <c r="B144" t="s">
        <v>1437</v>
      </c>
      <c r="C144">
        <v>0</v>
      </c>
      <c r="D144" t="s">
        <v>1616</v>
      </c>
    </row>
    <row r="145" spans="2:4">
      <c r="B145" t="s">
        <v>1438</v>
      </c>
      <c r="C145">
        <v>0</v>
      </c>
      <c r="D145" t="s">
        <v>1617</v>
      </c>
    </row>
    <row r="146" spans="2:4">
      <c r="B146" t="s">
        <v>1439</v>
      </c>
      <c r="C146">
        <v>0</v>
      </c>
      <c r="D146" t="s">
        <v>1618</v>
      </c>
    </row>
    <row r="147" spans="2:4">
      <c r="B147" t="s">
        <v>1440</v>
      </c>
      <c r="C147">
        <v>0</v>
      </c>
      <c r="D147" t="s">
        <v>1618</v>
      </c>
    </row>
    <row r="148" spans="2:4">
      <c r="B148" t="s">
        <v>1441</v>
      </c>
      <c r="C148">
        <v>0</v>
      </c>
      <c r="D148" t="s">
        <v>1618</v>
      </c>
    </row>
    <row r="149" spans="2:4">
      <c r="B149" t="s">
        <v>1442</v>
      </c>
      <c r="C149">
        <v>0</v>
      </c>
      <c r="D149" t="s">
        <v>1527</v>
      </c>
    </row>
    <row r="150" spans="2:4">
      <c r="B150" t="s">
        <v>1443</v>
      </c>
      <c r="C150">
        <v>0</v>
      </c>
      <c r="D150" t="s">
        <v>1619</v>
      </c>
    </row>
    <row r="151" spans="2:4">
      <c r="B151" t="s">
        <v>1444</v>
      </c>
      <c r="C151">
        <v>0</v>
      </c>
      <c r="D151" t="s">
        <v>1620</v>
      </c>
    </row>
    <row r="152" spans="2:4">
      <c r="B152" t="s">
        <v>1445</v>
      </c>
      <c r="C152">
        <v>0</v>
      </c>
      <c r="D152" t="s">
        <v>1620</v>
      </c>
    </row>
    <row r="153" spans="2:4">
      <c r="B153" t="s">
        <v>1446</v>
      </c>
      <c r="C153">
        <v>0</v>
      </c>
      <c r="D153" t="s">
        <v>1621</v>
      </c>
    </row>
    <row r="154" spans="2:4">
      <c r="B154" t="s">
        <v>1447</v>
      </c>
      <c r="C154">
        <v>0</v>
      </c>
      <c r="D154" t="s">
        <v>1622</v>
      </c>
    </row>
    <row r="155" spans="2:4">
      <c r="B155" t="s">
        <v>1448</v>
      </c>
      <c r="C155">
        <v>0</v>
      </c>
      <c r="D155" t="s">
        <v>1623</v>
      </c>
    </row>
    <row r="156" spans="2:4">
      <c r="B156" t="s">
        <v>1449</v>
      </c>
      <c r="C156">
        <v>0</v>
      </c>
      <c r="D156" t="s">
        <v>1502</v>
      </c>
    </row>
    <row r="157" spans="2:4">
      <c r="B157" t="s">
        <v>1450</v>
      </c>
      <c r="C157">
        <v>0</v>
      </c>
      <c r="D157" t="s">
        <v>1624</v>
      </c>
    </row>
    <row r="158" spans="2:4">
      <c r="B158" t="s">
        <v>1451</v>
      </c>
      <c r="C158">
        <v>0</v>
      </c>
      <c r="D158" t="s">
        <v>1625</v>
      </c>
    </row>
    <row r="159" spans="2:4">
      <c r="B159" t="s">
        <v>1452</v>
      </c>
      <c r="C159">
        <v>0</v>
      </c>
      <c r="D159" t="s">
        <v>1626</v>
      </c>
    </row>
    <row r="160" spans="2:4">
      <c r="B160" t="s">
        <v>1453</v>
      </c>
      <c r="C160">
        <v>0</v>
      </c>
      <c r="D160" t="s">
        <v>1627</v>
      </c>
    </row>
    <row r="161" spans="2:4">
      <c r="B161" t="s">
        <v>1454</v>
      </c>
      <c r="C161">
        <v>0</v>
      </c>
      <c r="D161" t="s">
        <v>1628</v>
      </c>
    </row>
    <row r="162" spans="2:4">
      <c r="B162" t="s">
        <v>1455</v>
      </c>
      <c r="C162">
        <v>0</v>
      </c>
      <c r="D162" t="s">
        <v>1629</v>
      </c>
    </row>
    <row r="163" spans="2:4">
      <c r="B163" t="s">
        <v>1456</v>
      </c>
      <c r="C163">
        <v>0</v>
      </c>
      <c r="D163" t="s">
        <v>1630</v>
      </c>
    </row>
    <row r="164" spans="2:4">
      <c r="B164" t="s">
        <v>1457</v>
      </c>
      <c r="C164">
        <v>0</v>
      </c>
      <c r="D164" t="s">
        <v>1631</v>
      </c>
    </row>
    <row r="165" spans="2:4">
      <c r="B165" t="s">
        <v>1458</v>
      </c>
      <c r="C165">
        <v>0</v>
      </c>
      <c r="D165" t="s">
        <v>1632</v>
      </c>
    </row>
    <row r="166" spans="2:4">
      <c r="B166" t="s">
        <v>1459</v>
      </c>
      <c r="C166">
        <v>0</v>
      </c>
      <c r="D166" t="s">
        <v>1510</v>
      </c>
    </row>
    <row r="167" spans="2:4">
      <c r="B167" t="s">
        <v>1460</v>
      </c>
      <c r="C167">
        <v>0</v>
      </c>
      <c r="D167" t="s">
        <v>1620</v>
      </c>
    </row>
    <row r="168" spans="2:4">
      <c r="B168" t="s">
        <v>1461</v>
      </c>
      <c r="C168">
        <v>0</v>
      </c>
      <c r="D168" t="s">
        <v>1633</v>
      </c>
    </row>
    <row r="169" spans="2:4">
      <c r="B169" t="s">
        <v>1462</v>
      </c>
      <c r="C169">
        <v>0</v>
      </c>
      <c r="D169" t="s">
        <v>1634</v>
      </c>
    </row>
    <row r="170" spans="2:4">
      <c r="B170" t="s">
        <v>1463</v>
      </c>
      <c r="C170">
        <v>0</v>
      </c>
      <c r="D170" t="s">
        <v>1533</v>
      </c>
    </row>
    <row r="171" spans="2:4">
      <c r="B171" t="s">
        <v>1464</v>
      </c>
      <c r="C171">
        <v>0</v>
      </c>
      <c r="D171" t="s">
        <v>1635</v>
      </c>
    </row>
    <row r="172" spans="2:4">
      <c r="B172" t="s">
        <v>1465</v>
      </c>
      <c r="C172">
        <v>0</v>
      </c>
      <c r="D172" t="s">
        <v>1533</v>
      </c>
    </row>
    <row r="173" spans="2:4">
      <c r="B173" t="s">
        <v>1466</v>
      </c>
      <c r="C173">
        <v>0</v>
      </c>
      <c r="D173" t="s">
        <v>1636</v>
      </c>
    </row>
    <row r="174" spans="2:4">
      <c r="B174" t="s">
        <v>1467</v>
      </c>
      <c r="C174">
        <v>0</v>
      </c>
      <c r="D174" t="s">
        <v>1637</v>
      </c>
    </row>
    <row r="175" spans="2:4">
      <c r="B175" t="s">
        <v>1468</v>
      </c>
      <c r="C175">
        <v>0</v>
      </c>
      <c r="D175" t="s">
        <v>1638</v>
      </c>
    </row>
    <row r="176" spans="2:4">
      <c r="B176" t="s">
        <v>1469</v>
      </c>
      <c r="C176">
        <v>0</v>
      </c>
      <c r="D176" t="s">
        <v>1639</v>
      </c>
    </row>
    <row r="177" spans="2:4">
      <c r="B177" t="s">
        <v>1470</v>
      </c>
      <c r="C177">
        <v>0</v>
      </c>
      <c r="D177" t="s">
        <v>1571</v>
      </c>
    </row>
    <row r="178" spans="2:4">
      <c r="B178" t="s">
        <v>1471</v>
      </c>
      <c r="C178">
        <v>0</v>
      </c>
      <c r="D178" t="s">
        <v>1640</v>
      </c>
    </row>
    <row r="179" spans="2:4">
      <c r="B179" t="s">
        <v>1472</v>
      </c>
      <c r="C179">
        <v>0</v>
      </c>
      <c r="D179" t="s">
        <v>1641</v>
      </c>
    </row>
    <row r="180" spans="2:4">
      <c r="B180" t="s">
        <v>1473</v>
      </c>
      <c r="C180">
        <v>0</v>
      </c>
      <c r="D180" t="s">
        <v>1533</v>
      </c>
    </row>
    <row r="181" spans="2:4">
      <c r="B181" t="s">
        <v>1474</v>
      </c>
      <c r="C181">
        <v>0</v>
      </c>
      <c r="D181" t="s">
        <v>1642</v>
      </c>
    </row>
    <row r="182" spans="2:4">
      <c r="B182" t="s">
        <v>1475</v>
      </c>
      <c r="C182">
        <v>0</v>
      </c>
      <c r="D182" t="s">
        <v>1643</v>
      </c>
    </row>
    <row r="183" spans="2:4">
      <c r="B183" t="s">
        <v>1476</v>
      </c>
      <c r="C183">
        <v>0</v>
      </c>
      <c r="D183" t="s">
        <v>1644</v>
      </c>
    </row>
    <row r="184" spans="2:4">
      <c r="B184" t="s">
        <v>1477</v>
      </c>
      <c r="C184">
        <v>0</v>
      </c>
      <c r="D184" t="s">
        <v>1645</v>
      </c>
    </row>
    <row r="185" spans="2:4">
      <c r="B185" t="s">
        <v>1478</v>
      </c>
      <c r="C185">
        <v>0</v>
      </c>
      <c r="D185" t="s">
        <v>1533</v>
      </c>
    </row>
    <row r="186" spans="2:4">
      <c r="B186" t="s">
        <v>1479</v>
      </c>
      <c r="C186">
        <v>0</v>
      </c>
      <c r="D186" t="s">
        <v>1646</v>
      </c>
    </row>
    <row r="187" spans="2:4">
      <c r="B187" t="s">
        <v>1480</v>
      </c>
      <c r="C187">
        <v>0</v>
      </c>
      <c r="D187" t="s">
        <v>1647</v>
      </c>
    </row>
    <row r="188" spans="2:4">
      <c r="B188" t="s">
        <v>1481</v>
      </c>
      <c r="C188">
        <v>0</v>
      </c>
      <c r="D188" t="s">
        <v>1648</v>
      </c>
    </row>
    <row r="189" spans="2:4">
      <c r="B189" t="s">
        <v>1482</v>
      </c>
      <c r="C189">
        <v>0</v>
      </c>
      <c r="D189" t="s">
        <v>1649</v>
      </c>
    </row>
    <row r="190" spans="2:4">
      <c r="B190" t="s">
        <v>1483</v>
      </c>
      <c r="C190">
        <v>0</v>
      </c>
      <c r="D190" t="s">
        <v>1650</v>
      </c>
    </row>
    <row r="191" spans="2:4">
      <c r="B191" t="s">
        <v>1484</v>
      </c>
      <c r="C191">
        <v>0</v>
      </c>
      <c r="D191" t="s">
        <v>1651</v>
      </c>
    </row>
    <row r="192" spans="2:4">
      <c r="B192" t="s">
        <v>1485</v>
      </c>
      <c r="C192">
        <v>0</v>
      </c>
      <c r="D192" t="s">
        <v>1652</v>
      </c>
    </row>
    <row r="193" spans="2:4">
      <c r="B193" t="s">
        <v>1486</v>
      </c>
      <c r="C193">
        <v>0</v>
      </c>
      <c r="D193" t="s">
        <v>1653</v>
      </c>
    </row>
    <row r="194" spans="2:4">
      <c r="B194" t="s">
        <v>1487</v>
      </c>
      <c r="C194">
        <v>0</v>
      </c>
      <c r="D194" t="s">
        <v>1654</v>
      </c>
    </row>
    <row r="195" spans="2:4">
      <c r="B195" t="s">
        <v>1488</v>
      </c>
      <c r="C195">
        <v>0</v>
      </c>
      <c r="D195" t="s">
        <v>1655</v>
      </c>
    </row>
    <row r="196" spans="2:4">
      <c r="B196" t="s">
        <v>1489</v>
      </c>
      <c r="C196">
        <v>0</v>
      </c>
      <c r="D196" t="s">
        <v>1656</v>
      </c>
    </row>
    <row r="197" spans="2:4">
      <c r="B197" t="s">
        <v>1490</v>
      </c>
      <c r="C197">
        <v>0</v>
      </c>
      <c r="D197" t="s">
        <v>1657</v>
      </c>
    </row>
    <row r="198" spans="2:4">
      <c r="B198" t="s">
        <v>1491</v>
      </c>
      <c r="C198">
        <v>0</v>
      </c>
      <c r="D198" t="s">
        <v>1658</v>
      </c>
    </row>
    <row r="199" spans="2:4">
      <c r="B199" t="s">
        <v>1492</v>
      </c>
      <c r="C199">
        <v>0</v>
      </c>
      <c r="D199" t="s">
        <v>1659</v>
      </c>
    </row>
    <row r="200" spans="2:4">
      <c r="B200" t="s">
        <v>1493</v>
      </c>
      <c r="C200">
        <v>0</v>
      </c>
      <c r="D200" t="s">
        <v>1660</v>
      </c>
    </row>
    <row r="201" spans="2:4">
      <c r="B201" t="s">
        <v>1494</v>
      </c>
      <c r="C201">
        <v>0</v>
      </c>
      <c r="D201" t="s">
        <v>1661</v>
      </c>
    </row>
    <row r="202" spans="2:4">
      <c r="B202" t="s">
        <v>1495</v>
      </c>
      <c r="C202">
        <v>0</v>
      </c>
      <c r="D202" t="s">
        <v>1533</v>
      </c>
    </row>
    <row r="203" spans="2:4">
      <c r="B203" t="s">
        <v>1496</v>
      </c>
      <c r="C203">
        <v>0</v>
      </c>
      <c r="D203" t="s">
        <v>1662</v>
      </c>
    </row>
    <row r="204" spans="2:4">
      <c r="B204" t="s">
        <v>1497</v>
      </c>
      <c r="C204">
        <v>0</v>
      </c>
      <c r="D204" t="s">
        <v>1663</v>
      </c>
    </row>
    <row r="205" spans="2:4">
      <c r="B205" t="s">
        <v>1498</v>
      </c>
      <c r="C205">
        <v>0</v>
      </c>
      <c r="D205" t="s">
        <v>1533</v>
      </c>
    </row>
    <row r="206" spans="2:4">
      <c r="B206" t="s">
        <v>1499</v>
      </c>
      <c r="C206">
        <v>0</v>
      </c>
      <c r="D206" t="s">
        <v>1533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1305</v>
      </c>
    </row>
    <row r="3" spans="2:18">
      <c r="B3" s="2" t="s">
        <v>2</v>
      </c>
      <c r="C3" t="s">
        <v>1306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1305</v>
      </c>
    </row>
    <row r="3" spans="2:18">
      <c r="B3" s="2" t="s">
        <v>2</v>
      </c>
      <c r="C3" t="s">
        <v>1306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1305</v>
      </c>
    </row>
    <row r="3" spans="2:53">
      <c r="B3" s="2" t="s">
        <v>2</v>
      </c>
      <c r="C3" t="s">
        <v>1306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1.02</v>
      </c>
      <c r="I11" s="7"/>
      <c r="J11" s="7"/>
      <c r="K11" s="77">
        <v>1.6000000000000001E-3</v>
      </c>
      <c r="L11" s="76">
        <v>519792694</v>
      </c>
      <c r="M11" s="7"/>
      <c r="N11" s="76">
        <v>0</v>
      </c>
      <c r="O11" s="76">
        <v>718142.99743652798</v>
      </c>
      <c r="P11" s="7"/>
      <c r="Q11" s="77">
        <v>1</v>
      </c>
      <c r="R11" s="77">
        <v>0.19520000000000001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1.02</v>
      </c>
      <c r="K12" s="81">
        <v>2.9999999999999997E-4</v>
      </c>
      <c r="L12" s="82">
        <v>428765694</v>
      </c>
      <c r="N12" s="82">
        <v>0</v>
      </c>
      <c r="O12" s="82">
        <v>435428.73196240002</v>
      </c>
      <c r="Q12" s="81">
        <v>0.60629999999999995</v>
      </c>
      <c r="R12" s="81">
        <v>0.11840000000000001</v>
      </c>
    </row>
    <row r="13" spans="2:53">
      <c r="B13" s="80" t="s">
        <v>231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233</v>
      </c>
      <c r="C16" s="16"/>
      <c r="D16" s="16"/>
      <c r="H16" s="82">
        <v>1.02</v>
      </c>
      <c r="K16" s="81">
        <v>2.9999999999999997E-4</v>
      </c>
      <c r="L16" s="82">
        <v>428765694</v>
      </c>
      <c r="N16" s="82">
        <v>0</v>
      </c>
      <c r="O16" s="82">
        <v>435428.73196240002</v>
      </c>
      <c r="Q16" s="81">
        <v>0.60629999999999995</v>
      </c>
      <c r="R16" s="81">
        <v>0.11840000000000001</v>
      </c>
    </row>
    <row r="17" spans="2:18">
      <c r="B17" s="80" t="s">
        <v>234</v>
      </c>
      <c r="C17" s="16"/>
      <c r="D17" s="16"/>
      <c r="H17" s="82">
        <v>0.7</v>
      </c>
      <c r="K17" s="81">
        <v>1E-4</v>
      </c>
      <c r="L17" s="82">
        <v>281806201</v>
      </c>
      <c r="N17" s="82">
        <v>0</v>
      </c>
      <c r="O17" s="82">
        <v>281785.00072110002</v>
      </c>
      <c r="Q17" s="81">
        <v>0.39240000000000003</v>
      </c>
      <c r="R17" s="81">
        <v>7.6600000000000001E-2</v>
      </c>
    </row>
    <row r="18" spans="2:18">
      <c r="B18" t="s">
        <v>235</v>
      </c>
      <c r="C18" t="s">
        <v>236</v>
      </c>
      <c r="D18" t="s">
        <v>100</v>
      </c>
      <c r="E18" t="s">
        <v>237</v>
      </c>
      <c r="G18" t="s">
        <v>238</v>
      </c>
      <c r="H18" s="78">
        <v>0.93</v>
      </c>
      <c r="I18" t="s">
        <v>102</v>
      </c>
      <c r="J18" s="79">
        <v>0</v>
      </c>
      <c r="K18" s="79">
        <v>1E-4</v>
      </c>
      <c r="L18" s="78">
        <v>135262869</v>
      </c>
      <c r="M18" s="78">
        <v>99.99</v>
      </c>
      <c r="N18" s="78">
        <v>0</v>
      </c>
      <c r="O18" s="78">
        <v>135249.34271309999</v>
      </c>
      <c r="P18" s="79">
        <v>1.1299999999999999E-2</v>
      </c>
      <c r="Q18" s="79">
        <v>0.1883</v>
      </c>
      <c r="R18" s="79">
        <v>3.6799999999999999E-2</v>
      </c>
    </row>
    <row r="19" spans="2:18">
      <c r="B19" t="s">
        <v>239</v>
      </c>
      <c r="C19" t="s">
        <v>240</v>
      </c>
      <c r="D19" t="s">
        <v>100</v>
      </c>
      <c r="E19" t="s">
        <v>237</v>
      </c>
      <c r="G19" t="s">
        <v>241</v>
      </c>
      <c r="H19" s="78">
        <v>0.77</v>
      </c>
      <c r="I19" t="s">
        <v>102</v>
      </c>
      <c r="J19" s="79">
        <v>0</v>
      </c>
      <c r="K19" s="79">
        <v>1E-4</v>
      </c>
      <c r="L19" s="78">
        <v>19008189</v>
      </c>
      <c r="M19" s="78">
        <v>99.99</v>
      </c>
      <c r="N19" s="78">
        <v>0</v>
      </c>
      <c r="O19" s="78">
        <v>19006.288181100001</v>
      </c>
      <c r="P19" s="79">
        <v>1.9E-3</v>
      </c>
      <c r="Q19" s="79">
        <v>2.6499999999999999E-2</v>
      </c>
      <c r="R19" s="79">
        <v>5.1999999999999998E-3</v>
      </c>
    </row>
    <row r="20" spans="2:18">
      <c r="B20" t="s">
        <v>242</v>
      </c>
      <c r="C20" t="s">
        <v>243</v>
      </c>
      <c r="D20" t="s">
        <v>100</v>
      </c>
      <c r="E20" t="s">
        <v>237</v>
      </c>
      <c r="G20" t="s">
        <v>244</v>
      </c>
      <c r="H20" s="78">
        <v>0.44</v>
      </c>
      <c r="I20" t="s">
        <v>102</v>
      </c>
      <c r="J20" s="79">
        <v>0</v>
      </c>
      <c r="K20" s="79">
        <v>0</v>
      </c>
      <c r="L20" s="78">
        <v>48229399</v>
      </c>
      <c r="M20" s="78">
        <v>100</v>
      </c>
      <c r="N20" s="78">
        <v>0</v>
      </c>
      <c r="O20" s="78">
        <v>48229.398999999998</v>
      </c>
      <c r="P20" s="79">
        <v>6.0000000000000001E-3</v>
      </c>
      <c r="Q20" s="79">
        <v>6.7199999999999996E-2</v>
      </c>
      <c r="R20" s="79">
        <v>1.3100000000000001E-2</v>
      </c>
    </row>
    <row r="21" spans="2:18">
      <c r="B21" t="s">
        <v>245</v>
      </c>
      <c r="C21" t="s">
        <v>246</v>
      </c>
      <c r="D21" t="s">
        <v>100</v>
      </c>
      <c r="E21" t="s">
        <v>237</v>
      </c>
      <c r="G21" t="s">
        <v>247</v>
      </c>
      <c r="H21" s="78">
        <v>0.59</v>
      </c>
      <c r="I21" t="s">
        <v>102</v>
      </c>
      <c r="J21" s="79">
        <v>0</v>
      </c>
      <c r="K21" s="79">
        <v>2.0000000000000001E-4</v>
      </c>
      <c r="L21" s="78">
        <v>57731731</v>
      </c>
      <c r="M21" s="78">
        <v>99.99</v>
      </c>
      <c r="N21" s="78">
        <v>0</v>
      </c>
      <c r="O21" s="78">
        <v>57725.957826899998</v>
      </c>
      <c r="P21" s="79">
        <v>6.4000000000000003E-3</v>
      </c>
      <c r="Q21" s="79">
        <v>8.0399999999999999E-2</v>
      </c>
      <c r="R21" s="79">
        <v>1.5699999999999999E-2</v>
      </c>
    </row>
    <row r="22" spans="2:18">
      <c r="B22" t="s">
        <v>248</v>
      </c>
      <c r="C22" t="s">
        <v>249</v>
      </c>
      <c r="D22" t="s">
        <v>100</v>
      </c>
      <c r="E22" t="s">
        <v>237</v>
      </c>
      <c r="G22" t="s">
        <v>250</v>
      </c>
      <c r="H22" s="78">
        <v>0.01</v>
      </c>
      <c r="I22" t="s">
        <v>102</v>
      </c>
      <c r="J22" s="79">
        <v>0</v>
      </c>
      <c r="K22" s="79">
        <v>1E-4</v>
      </c>
      <c r="L22" s="78">
        <v>21574013</v>
      </c>
      <c r="M22" s="78">
        <v>100</v>
      </c>
      <c r="N22" s="78">
        <v>0</v>
      </c>
      <c r="O22" s="78">
        <v>21574.012999999999</v>
      </c>
      <c r="P22" s="79">
        <v>2.3999999999999998E-3</v>
      </c>
      <c r="Q22" s="79">
        <v>0.03</v>
      </c>
      <c r="R22" s="79">
        <v>5.8999999999999999E-3</v>
      </c>
    </row>
    <row r="23" spans="2:18">
      <c r="B23" s="80" t="s">
        <v>251</v>
      </c>
      <c r="C23" s="16"/>
      <c r="D23" s="16"/>
      <c r="H23" s="82">
        <v>1.62</v>
      </c>
      <c r="K23" s="81">
        <v>6.9999999999999999E-4</v>
      </c>
      <c r="L23" s="82">
        <v>146959493</v>
      </c>
      <c r="N23" s="82">
        <v>0</v>
      </c>
      <c r="O23" s="82">
        <v>153643.7312413</v>
      </c>
      <c r="Q23" s="81">
        <v>0.21390000000000001</v>
      </c>
      <c r="R23" s="81">
        <v>4.1799999999999997E-2</v>
      </c>
    </row>
    <row r="24" spans="2:18">
      <c r="B24" t="s">
        <v>252</v>
      </c>
      <c r="C24" t="s">
        <v>253</v>
      </c>
      <c r="D24" t="s">
        <v>100</v>
      </c>
      <c r="E24" t="s">
        <v>237</v>
      </c>
      <c r="G24" t="s">
        <v>254</v>
      </c>
      <c r="H24" s="78">
        <v>0.09</v>
      </c>
      <c r="I24" t="s">
        <v>102</v>
      </c>
      <c r="J24" s="79">
        <v>5.5E-2</v>
      </c>
      <c r="K24" s="79">
        <v>1.1000000000000001E-3</v>
      </c>
      <c r="L24" s="78">
        <v>9503890</v>
      </c>
      <c r="M24" s="78">
        <v>105.49</v>
      </c>
      <c r="N24" s="78">
        <v>0</v>
      </c>
      <c r="O24" s="78">
        <v>10025.653560999999</v>
      </c>
      <c r="P24" s="79">
        <v>5.9999999999999995E-4</v>
      </c>
      <c r="Q24" s="79">
        <v>1.4E-2</v>
      </c>
      <c r="R24" s="79">
        <v>2.7000000000000001E-3</v>
      </c>
    </row>
    <row r="25" spans="2:18">
      <c r="B25" t="s">
        <v>255</v>
      </c>
      <c r="C25" t="s">
        <v>256</v>
      </c>
      <c r="D25" t="s">
        <v>100</v>
      </c>
      <c r="E25" t="s">
        <v>237</v>
      </c>
      <c r="G25" t="s">
        <v>257</v>
      </c>
      <c r="H25" s="78">
        <v>2.15</v>
      </c>
      <c r="I25" t="s">
        <v>102</v>
      </c>
      <c r="J25" s="79">
        <v>3.7499999999999999E-2</v>
      </c>
      <c r="K25" s="79">
        <v>5.9999999999999995E-4</v>
      </c>
      <c r="L25" s="78">
        <v>47000000</v>
      </c>
      <c r="M25" s="78">
        <v>111.1</v>
      </c>
      <c r="N25" s="78">
        <v>0</v>
      </c>
      <c r="O25" s="78">
        <v>52217</v>
      </c>
      <c r="P25" s="79">
        <v>2.2000000000000001E-3</v>
      </c>
      <c r="Q25" s="79">
        <v>7.2700000000000001E-2</v>
      </c>
      <c r="R25" s="79">
        <v>1.4200000000000001E-2</v>
      </c>
    </row>
    <row r="26" spans="2:18">
      <c r="B26" t="s">
        <v>258</v>
      </c>
      <c r="C26" t="s">
        <v>259</v>
      </c>
      <c r="D26" t="s">
        <v>100</v>
      </c>
      <c r="E26" t="s">
        <v>237</v>
      </c>
      <c r="G26" t="s">
        <v>260</v>
      </c>
      <c r="H26" s="78">
        <v>2.82</v>
      </c>
      <c r="I26" t="s">
        <v>102</v>
      </c>
      <c r="J26" s="79">
        <v>4.0000000000000001E-3</v>
      </c>
      <c r="K26" s="79">
        <v>1.6999999999999999E-3</v>
      </c>
      <c r="L26" s="78">
        <v>27895000</v>
      </c>
      <c r="M26" s="78">
        <v>100.73</v>
      </c>
      <c r="N26" s="78">
        <v>0</v>
      </c>
      <c r="O26" s="78">
        <v>28098.6335</v>
      </c>
      <c r="P26" s="79">
        <v>3.8E-3</v>
      </c>
      <c r="Q26" s="79">
        <v>3.9100000000000003E-2</v>
      </c>
      <c r="R26" s="79">
        <v>7.6E-3</v>
      </c>
    </row>
    <row r="27" spans="2:18">
      <c r="B27" t="s">
        <v>261</v>
      </c>
      <c r="C27" t="s">
        <v>262</v>
      </c>
      <c r="D27" t="s">
        <v>100</v>
      </c>
      <c r="E27" t="s">
        <v>237</v>
      </c>
      <c r="G27" t="s">
        <v>263</v>
      </c>
      <c r="H27" s="78">
        <v>0.57999999999999996</v>
      </c>
      <c r="I27" t="s">
        <v>102</v>
      </c>
      <c r="J27" s="79">
        <v>7.4999999999999997E-3</v>
      </c>
      <c r="K27" s="79">
        <v>-2.9999999999999997E-4</v>
      </c>
      <c r="L27" s="78">
        <v>3441390</v>
      </c>
      <c r="M27" s="78">
        <v>100.77</v>
      </c>
      <c r="N27" s="78">
        <v>0</v>
      </c>
      <c r="O27" s="78">
        <v>3467.8887030000001</v>
      </c>
      <c r="P27" s="79">
        <v>2.0000000000000001E-4</v>
      </c>
      <c r="Q27" s="79">
        <v>4.7999999999999996E-3</v>
      </c>
      <c r="R27" s="79">
        <v>8.9999999999999998E-4</v>
      </c>
    </row>
    <row r="28" spans="2:18">
      <c r="B28" t="s">
        <v>264</v>
      </c>
      <c r="C28" t="s">
        <v>265</v>
      </c>
      <c r="D28" t="s">
        <v>100</v>
      </c>
      <c r="E28" t="s">
        <v>237</v>
      </c>
      <c r="G28" t="s">
        <v>266</v>
      </c>
      <c r="H28" s="78">
        <v>0.92</v>
      </c>
      <c r="I28" t="s">
        <v>102</v>
      </c>
      <c r="J28" s="79">
        <v>1.2500000000000001E-2</v>
      </c>
      <c r="K28" s="79">
        <v>4.0000000000000002E-4</v>
      </c>
      <c r="L28" s="78">
        <v>59119213</v>
      </c>
      <c r="M28" s="78">
        <v>101.21</v>
      </c>
      <c r="N28" s="78">
        <v>0</v>
      </c>
      <c r="O28" s="78">
        <v>59834.555477299997</v>
      </c>
      <c r="P28" s="79">
        <v>3.7000000000000002E-3</v>
      </c>
      <c r="Q28" s="79">
        <v>8.3299999999999999E-2</v>
      </c>
      <c r="R28" s="79">
        <v>1.6299999999999999E-2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223</v>
      </c>
      <c r="C32" t="s">
        <v>223</v>
      </c>
      <c r="D32" s="16"/>
      <c r="E32" t="s">
        <v>223</v>
      </c>
      <c r="H32" s="78">
        <v>0</v>
      </c>
      <c r="I32" t="s">
        <v>223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228</v>
      </c>
      <c r="C33" s="16"/>
      <c r="D33" s="16"/>
      <c r="H33" s="82">
        <v>1.01</v>
      </c>
      <c r="K33" s="81">
        <v>3.5000000000000001E-3</v>
      </c>
      <c r="L33" s="82">
        <v>91027000</v>
      </c>
      <c r="N33" s="82">
        <v>0</v>
      </c>
      <c r="O33" s="82">
        <v>282714.26547412801</v>
      </c>
      <c r="Q33" s="81">
        <v>0.39369999999999999</v>
      </c>
      <c r="R33" s="81">
        <v>7.6799999999999993E-2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270</v>
      </c>
      <c r="C36" s="16"/>
      <c r="D36" s="16"/>
      <c r="H36" s="82">
        <v>1.01</v>
      </c>
      <c r="K36" s="81">
        <v>3.5000000000000001E-3</v>
      </c>
      <c r="L36" s="82">
        <v>91027000</v>
      </c>
      <c r="N36" s="82">
        <v>0</v>
      </c>
      <c r="O36" s="82">
        <v>282714.26547412801</v>
      </c>
      <c r="Q36" s="81">
        <v>0.39369999999999999</v>
      </c>
      <c r="R36" s="81">
        <v>7.6799999999999993E-2</v>
      </c>
    </row>
    <row r="37" spans="2:18">
      <c r="B37" t="s">
        <v>271</v>
      </c>
      <c r="C37" t="s">
        <v>272</v>
      </c>
      <c r="D37" t="s">
        <v>123</v>
      </c>
      <c r="E37" t="s">
        <v>273</v>
      </c>
      <c r="F37" t="s">
        <v>274</v>
      </c>
      <c r="G37" t="s">
        <v>275</v>
      </c>
      <c r="H37" s="78">
        <v>0.77</v>
      </c>
      <c r="I37" t="s">
        <v>106</v>
      </c>
      <c r="J37" s="79">
        <v>0</v>
      </c>
      <c r="K37" s="79">
        <v>2.5000000000000001E-3</v>
      </c>
      <c r="L37" s="78">
        <v>550000</v>
      </c>
      <c r="M37" s="78">
        <v>99.812200000000004</v>
      </c>
      <c r="N37" s="78">
        <v>0</v>
      </c>
      <c r="O37" s="78">
        <v>1707.287681</v>
      </c>
      <c r="P37" s="79">
        <v>0</v>
      </c>
      <c r="Q37" s="79">
        <v>2.3999999999999998E-3</v>
      </c>
      <c r="R37" s="79">
        <v>5.0000000000000001E-4</v>
      </c>
    </row>
    <row r="38" spans="2:18">
      <c r="B38" t="s">
        <v>276</v>
      </c>
      <c r="C38" t="s">
        <v>277</v>
      </c>
      <c r="D38" t="s">
        <v>278</v>
      </c>
      <c r="E38" t="s">
        <v>273</v>
      </c>
      <c r="F38" t="s">
        <v>274</v>
      </c>
      <c r="G38" t="s">
        <v>279</v>
      </c>
      <c r="H38" s="78">
        <v>1.91</v>
      </c>
      <c r="I38" t="s">
        <v>106</v>
      </c>
      <c r="J38" s="79">
        <v>5.0000000000000001E-3</v>
      </c>
      <c r="K38" s="79">
        <v>6.7000000000000002E-3</v>
      </c>
      <c r="L38" s="78">
        <v>38749000</v>
      </c>
      <c r="M38" s="78">
        <v>99.712795890474595</v>
      </c>
      <c r="N38" s="78">
        <v>0</v>
      </c>
      <c r="O38" s="78">
        <v>120163.282079556</v>
      </c>
      <c r="P38" s="79">
        <v>5.9999999999999995E-4</v>
      </c>
      <c r="Q38" s="79">
        <v>0.1673</v>
      </c>
      <c r="R38" s="79">
        <v>3.27E-2</v>
      </c>
    </row>
    <row r="39" spans="2:18">
      <c r="B39" t="s">
        <v>280</v>
      </c>
      <c r="C39" t="s">
        <v>281</v>
      </c>
      <c r="D39" t="s">
        <v>278</v>
      </c>
      <c r="E39" t="s">
        <v>273</v>
      </c>
      <c r="F39" t="s">
        <v>274</v>
      </c>
      <c r="G39" t="s">
        <v>282</v>
      </c>
      <c r="H39" s="78">
        <v>1.5</v>
      </c>
      <c r="I39" t="s">
        <v>106</v>
      </c>
      <c r="J39" s="79">
        <v>1.2999999999999999E-3</v>
      </c>
      <c r="K39" s="79">
        <v>5.4999999999999997E-3</v>
      </c>
      <c r="L39" s="78">
        <v>3354000</v>
      </c>
      <c r="M39" s="78">
        <v>99.433942680381634</v>
      </c>
      <c r="N39" s="78">
        <v>0</v>
      </c>
      <c r="O39" s="78">
        <v>10371.894900625</v>
      </c>
      <c r="P39" s="79">
        <v>1E-4</v>
      </c>
      <c r="Q39" s="79">
        <v>1.44E-2</v>
      </c>
      <c r="R39" s="79">
        <v>2.8E-3</v>
      </c>
    </row>
    <row r="40" spans="2:18">
      <c r="B40" t="s">
        <v>283</v>
      </c>
      <c r="C40" t="s">
        <v>284</v>
      </c>
      <c r="D40" t="s">
        <v>123</v>
      </c>
      <c r="E40" t="s">
        <v>273</v>
      </c>
      <c r="F40" t="s">
        <v>274</v>
      </c>
      <c r="G40" t="s">
        <v>285</v>
      </c>
      <c r="H40" s="78">
        <v>0.33</v>
      </c>
      <c r="I40" t="s">
        <v>106</v>
      </c>
      <c r="J40" s="79">
        <v>1.2999999999999999E-3</v>
      </c>
      <c r="K40" s="79">
        <v>1.1000000000000001E-3</v>
      </c>
      <c r="L40" s="78">
        <v>34691000</v>
      </c>
      <c r="M40" s="78">
        <v>100.0264073202887</v>
      </c>
      <c r="N40" s="78">
        <v>0</v>
      </c>
      <c r="O40" s="78">
        <v>107917.50059642699</v>
      </c>
      <c r="P40" s="79">
        <v>8.0000000000000004E-4</v>
      </c>
      <c r="Q40" s="79">
        <v>0.15029999999999999</v>
      </c>
      <c r="R40" s="79">
        <v>2.93E-2</v>
      </c>
    </row>
    <row r="41" spans="2:18">
      <c r="B41" t="s">
        <v>286</v>
      </c>
      <c r="C41" t="s">
        <v>287</v>
      </c>
      <c r="D41" t="s">
        <v>123</v>
      </c>
      <c r="E41" t="s">
        <v>288</v>
      </c>
      <c r="F41" t="s">
        <v>289</v>
      </c>
      <c r="G41" t="s">
        <v>290</v>
      </c>
      <c r="H41" s="78">
        <v>0.08</v>
      </c>
      <c r="I41" t="s">
        <v>106</v>
      </c>
      <c r="J41" s="79">
        <v>0</v>
      </c>
      <c r="K41" s="79">
        <v>-1E-4</v>
      </c>
      <c r="L41" s="78">
        <v>13683000</v>
      </c>
      <c r="M41" s="78">
        <v>100.0004</v>
      </c>
      <c r="N41" s="78">
        <v>0</v>
      </c>
      <c r="O41" s="78">
        <v>42554.300216520001</v>
      </c>
      <c r="P41" s="79">
        <v>4.0000000000000002E-4</v>
      </c>
      <c r="Q41" s="79">
        <v>5.9299999999999999E-2</v>
      </c>
      <c r="R41" s="79">
        <v>1.1599999999999999E-2</v>
      </c>
    </row>
    <row r="42" spans="2:18">
      <c r="B42" t="s">
        <v>291</v>
      </c>
      <c r="C42" s="16"/>
      <c r="D42" s="16"/>
    </row>
    <row r="43" spans="2:18">
      <c r="B43" t="s">
        <v>292</v>
      </c>
      <c r="C43" s="16"/>
      <c r="D43" s="16"/>
    </row>
    <row r="44" spans="2:18">
      <c r="B44" t="s">
        <v>293</v>
      </c>
      <c r="C44" s="16"/>
      <c r="D44" s="16"/>
    </row>
    <row r="45" spans="2:18">
      <c r="B45" t="s">
        <v>294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1305</v>
      </c>
    </row>
    <row r="3" spans="2:23">
      <c r="B3" s="2" t="s">
        <v>2</v>
      </c>
      <c r="C3" t="s">
        <v>1306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1305</v>
      </c>
    </row>
    <row r="3" spans="2:68">
      <c r="B3" s="2" t="s">
        <v>2</v>
      </c>
      <c r="C3" t="s">
        <v>1306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1305</v>
      </c>
    </row>
    <row r="3" spans="2:66">
      <c r="B3" s="2" t="s">
        <v>2</v>
      </c>
      <c r="C3" t="s">
        <v>1306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295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8">
        <v>0</v>
      </c>
      <c r="L20" t="s">
        <v>223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297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8">
        <v>0</v>
      </c>
      <c r="L25" t="s">
        <v>223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291</v>
      </c>
      <c r="C27" s="16"/>
      <c r="D27" s="16"/>
      <c r="E27" s="16"/>
      <c r="F27" s="16"/>
    </row>
    <row r="28" spans="2:21">
      <c r="B28" t="s">
        <v>292</v>
      </c>
      <c r="C28" s="16"/>
      <c r="D28" s="16"/>
      <c r="E28" s="16"/>
      <c r="F28" s="16"/>
    </row>
    <row r="29" spans="2:21">
      <c r="B29" t="s">
        <v>293</v>
      </c>
      <c r="C29" s="16"/>
      <c r="D29" s="16"/>
      <c r="E29" s="16"/>
      <c r="F29" s="16"/>
    </row>
    <row r="30" spans="2:21">
      <c r="B30" t="s">
        <v>294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1305</v>
      </c>
    </row>
    <row r="3" spans="2:62">
      <c r="B3" s="2" t="s">
        <v>2</v>
      </c>
      <c r="C3" t="s">
        <v>1306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27027166.440000001</v>
      </c>
      <c r="J11" s="7"/>
      <c r="K11" s="76">
        <v>1628.4661997999999</v>
      </c>
      <c r="L11" s="76">
        <v>1127373.6256649019</v>
      </c>
      <c r="M11" s="7"/>
      <c r="N11" s="77">
        <v>1</v>
      </c>
      <c r="O11" s="77">
        <v>0.30640000000000001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19277214.440000001</v>
      </c>
      <c r="K12" s="82">
        <v>1461.2284999999999</v>
      </c>
      <c r="L12" s="82">
        <v>527812.34952649975</v>
      </c>
      <c r="N12" s="81">
        <v>0.46820000000000001</v>
      </c>
      <c r="O12" s="81">
        <v>0.14349999999999999</v>
      </c>
    </row>
    <row r="13" spans="2:62">
      <c r="B13" s="80" t="s">
        <v>300</v>
      </c>
      <c r="E13" s="16"/>
      <c r="F13" s="16"/>
      <c r="G13" s="16"/>
      <c r="I13" s="82">
        <v>8573557</v>
      </c>
      <c r="K13" s="82">
        <v>39.56953</v>
      </c>
      <c r="L13" s="82">
        <v>323766.13188</v>
      </c>
      <c r="N13" s="81">
        <v>0.28720000000000001</v>
      </c>
      <c r="O13" s="81">
        <v>8.7999999999999995E-2</v>
      </c>
    </row>
    <row r="14" spans="2:62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102</v>
      </c>
      <c r="I14" s="78">
        <v>354413</v>
      </c>
      <c r="J14" s="78">
        <v>3490</v>
      </c>
      <c r="K14" s="78">
        <v>0</v>
      </c>
      <c r="L14" s="78">
        <v>12369.0137</v>
      </c>
      <c r="M14" s="79">
        <v>1.8E-3</v>
      </c>
      <c r="N14" s="79">
        <v>1.0999999999999999E-2</v>
      </c>
      <c r="O14" s="79">
        <v>3.3999999999999998E-3</v>
      </c>
    </row>
    <row r="15" spans="2:62">
      <c r="B15" t="s">
        <v>305</v>
      </c>
      <c r="C15" t="s">
        <v>306</v>
      </c>
      <c r="D15" t="s">
        <v>100</v>
      </c>
      <c r="E15" t="s">
        <v>123</v>
      </c>
      <c r="F15" t="s">
        <v>307</v>
      </c>
      <c r="G15" t="s">
        <v>308</v>
      </c>
      <c r="H15" t="s">
        <v>102</v>
      </c>
      <c r="I15" s="78">
        <v>220646</v>
      </c>
      <c r="J15" s="78">
        <v>4023</v>
      </c>
      <c r="K15" s="78">
        <v>0</v>
      </c>
      <c r="L15" s="78">
        <v>8876.5885799999996</v>
      </c>
      <c r="M15" s="79">
        <v>8.9999999999999998E-4</v>
      </c>
      <c r="N15" s="79">
        <v>7.9000000000000008E-3</v>
      </c>
      <c r="O15" s="79">
        <v>2.3999999999999998E-3</v>
      </c>
    </row>
    <row r="16" spans="2:62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312</v>
      </c>
      <c r="H16" t="s">
        <v>102</v>
      </c>
      <c r="I16" s="78">
        <v>27615</v>
      </c>
      <c r="J16" s="78">
        <v>53900</v>
      </c>
      <c r="K16" s="78">
        <v>39.56953</v>
      </c>
      <c r="L16" s="78">
        <v>14924.054529999999</v>
      </c>
      <c r="M16" s="79">
        <v>5.9999999999999995E-4</v>
      </c>
      <c r="N16" s="79">
        <v>1.32E-2</v>
      </c>
      <c r="O16" s="79">
        <v>4.1000000000000003E-3</v>
      </c>
    </row>
    <row r="17" spans="2:15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316</v>
      </c>
      <c r="H17" t="s">
        <v>102</v>
      </c>
      <c r="I17" s="78">
        <v>1169280</v>
      </c>
      <c r="J17" s="78">
        <v>2094</v>
      </c>
      <c r="K17" s="78">
        <v>0</v>
      </c>
      <c r="L17" s="78">
        <v>24484.7232</v>
      </c>
      <c r="M17" s="79">
        <v>1E-3</v>
      </c>
      <c r="N17" s="79">
        <v>2.1700000000000001E-2</v>
      </c>
      <c r="O17" s="79">
        <v>6.7000000000000002E-3</v>
      </c>
    </row>
    <row r="18" spans="2:15">
      <c r="B18" t="s">
        <v>317</v>
      </c>
      <c r="C18" t="s">
        <v>318</v>
      </c>
      <c r="D18" t="s">
        <v>100</v>
      </c>
      <c r="E18" t="s">
        <v>123</v>
      </c>
      <c r="F18" t="s">
        <v>319</v>
      </c>
      <c r="G18" t="s">
        <v>316</v>
      </c>
      <c r="H18" t="s">
        <v>102</v>
      </c>
      <c r="I18" s="78">
        <v>1358001</v>
      </c>
      <c r="J18" s="78">
        <v>3210</v>
      </c>
      <c r="K18" s="78">
        <v>0</v>
      </c>
      <c r="L18" s="78">
        <v>43591.8321</v>
      </c>
      <c r="M18" s="79">
        <v>1E-3</v>
      </c>
      <c r="N18" s="79">
        <v>3.8699999999999998E-2</v>
      </c>
      <c r="O18" s="79">
        <v>1.18E-2</v>
      </c>
    </row>
    <row r="19" spans="2:15">
      <c r="B19" t="s">
        <v>320</v>
      </c>
      <c r="C19" t="s">
        <v>321</v>
      </c>
      <c r="D19" t="s">
        <v>100</v>
      </c>
      <c r="E19" t="s">
        <v>123</v>
      </c>
      <c r="F19" t="s">
        <v>322</v>
      </c>
      <c r="G19" t="s">
        <v>316</v>
      </c>
      <c r="H19" t="s">
        <v>102</v>
      </c>
      <c r="I19" s="78">
        <v>1734578</v>
      </c>
      <c r="J19" s="78">
        <v>3345</v>
      </c>
      <c r="K19" s="78">
        <v>0</v>
      </c>
      <c r="L19" s="78">
        <v>58021.634100000003</v>
      </c>
      <c r="M19" s="79">
        <v>1.1999999999999999E-3</v>
      </c>
      <c r="N19" s="79">
        <v>5.1499999999999997E-2</v>
      </c>
      <c r="O19" s="79">
        <v>1.5800000000000002E-2</v>
      </c>
    </row>
    <row r="20" spans="2:15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316</v>
      </c>
      <c r="H20" t="s">
        <v>102</v>
      </c>
      <c r="I20" s="78">
        <v>59116</v>
      </c>
      <c r="J20" s="78">
        <v>12950</v>
      </c>
      <c r="K20" s="78">
        <v>0</v>
      </c>
      <c r="L20" s="78">
        <v>7655.5219999999999</v>
      </c>
      <c r="M20" s="79">
        <v>5.9999999999999995E-4</v>
      </c>
      <c r="N20" s="79">
        <v>6.7999999999999996E-3</v>
      </c>
      <c r="O20" s="79">
        <v>2.0999999999999999E-3</v>
      </c>
    </row>
    <row r="21" spans="2:15">
      <c r="B21" t="s">
        <v>326</v>
      </c>
      <c r="C21" t="s">
        <v>327</v>
      </c>
      <c r="D21" t="s">
        <v>100</v>
      </c>
      <c r="E21" t="s">
        <v>123</v>
      </c>
      <c r="F21" t="s">
        <v>328</v>
      </c>
      <c r="G21" t="s">
        <v>329</v>
      </c>
      <c r="H21" t="s">
        <v>102</v>
      </c>
      <c r="I21" s="78">
        <v>279</v>
      </c>
      <c r="J21" s="78">
        <v>215800</v>
      </c>
      <c r="K21" s="78">
        <v>0</v>
      </c>
      <c r="L21" s="78">
        <v>602.08199999999999</v>
      </c>
      <c r="M21" s="79">
        <v>1E-4</v>
      </c>
      <c r="N21" s="79">
        <v>5.0000000000000001E-4</v>
      </c>
      <c r="O21" s="79">
        <v>2.0000000000000001E-4</v>
      </c>
    </row>
    <row r="22" spans="2:15">
      <c r="B22" t="s">
        <v>330</v>
      </c>
      <c r="C22" t="s">
        <v>331</v>
      </c>
      <c r="D22" t="s">
        <v>100</v>
      </c>
      <c r="E22" t="s">
        <v>123</v>
      </c>
      <c r="F22" t="s">
        <v>332</v>
      </c>
      <c r="G22" t="s">
        <v>333</v>
      </c>
      <c r="H22" t="s">
        <v>102</v>
      </c>
      <c r="I22" s="78">
        <v>1184570</v>
      </c>
      <c r="J22" s="78">
        <v>3001</v>
      </c>
      <c r="K22" s="78">
        <v>0</v>
      </c>
      <c r="L22" s="78">
        <v>35548.945699999997</v>
      </c>
      <c r="M22" s="79">
        <v>8.9999999999999998E-4</v>
      </c>
      <c r="N22" s="79">
        <v>3.15E-2</v>
      </c>
      <c r="O22" s="79">
        <v>9.7000000000000003E-3</v>
      </c>
    </row>
    <row r="23" spans="2:15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337</v>
      </c>
      <c r="H23" t="s">
        <v>102</v>
      </c>
      <c r="I23" s="78">
        <v>14064</v>
      </c>
      <c r="J23" s="78">
        <v>9700</v>
      </c>
      <c r="K23" s="78">
        <v>0</v>
      </c>
      <c r="L23" s="78">
        <v>1364.2080000000001</v>
      </c>
      <c r="M23" s="79">
        <v>1E-4</v>
      </c>
      <c r="N23" s="79">
        <v>1.1999999999999999E-3</v>
      </c>
      <c r="O23" s="79">
        <v>4.0000000000000002E-4</v>
      </c>
    </row>
    <row r="24" spans="2:15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341</v>
      </c>
      <c r="H24" t="s">
        <v>102</v>
      </c>
      <c r="I24" s="78">
        <v>503148</v>
      </c>
      <c r="J24" s="78">
        <v>2752</v>
      </c>
      <c r="K24" s="78">
        <v>0</v>
      </c>
      <c r="L24" s="78">
        <v>13846.632960000001</v>
      </c>
      <c r="M24" s="79">
        <v>1.4E-3</v>
      </c>
      <c r="N24" s="79">
        <v>1.23E-2</v>
      </c>
      <c r="O24" s="79">
        <v>3.8E-3</v>
      </c>
    </row>
    <row r="25" spans="2:15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102</v>
      </c>
      <c r="I25" s="78">
        <v>545623</v>
      </c>
      <c r="J25" s="78">
        <v>5793</v>
      </c>
      <c r="K25" s="78">
        <v>0</v>
      </c>
      <c r="L25" s="78">
        <v>31607.94039</v>
      </c>
      <c r="M25" s="79">
        <v>3.0999999999999999E-3</v>
      </c>
      <c r="N25" s="79">
        <v>2.8000000000000001E-2</v>
      </c>
      <c r="O25" s="79">
        <v>8.6E-3</v>
      </c>
    </row>
    <row r="26" spans="2:15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345</v>
      </c>
      <c r="H26" t="s">
        <v>102</v>
      </c>
      <c r="I26" s="78">
        <v>624214</v>
      </c>
      <c r="J26" s="78">
        <v>2528</v>
      </c>
      <c r="K26" s="78">
        <v>0</v>
      </c>
      <c r="L26" s="78">
        <v>15780.129919999999</v>
      </c>
      <c r="M26" s="79">
        <v>1.4E-3</v>
      </c>
      <c r="N26" s="79">
        <v>1.4E-2</v>
      </c>
      <c r="O26" s="79">
        <v>4.3E-3</v>
      </c>
    </row>
    <row r="27" spans="2:15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345</v>
      </c>
      <c r="H27" t="s">
        <v>102</v>
      </c>
      <c r="I27" s="78">
        <v>22014</v>
      </c>
      <c r="J27" s="78">
        <v>50800</v>
      </c>
      <c r="K27" s="78">
        <v>0</v>
      </c>
      <c r="L27" s="78">
        <v>11183.111999999999</v>
      </c>
      <c r="M27" s="79">
        <v>1.1000000000000001E-3</v>
      </c>
      <c r="N27" s="79">
        <v>9.9000000000000008E-3</v>
      </c>
      <c r="O27" s="79">
        <v>3.0000000000000001E-3</v>
      </c>
    </row>
    <row r="28" spans="2:15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345</v>
      </c>
      <c r="H28" t="s">
        <v>102</v>
      </c>
      <c r="I28" s="78">
        <v>42976</v>
      </c>
      <c r="J28" s="78">
        <v>29000</v>
      </c>
      <c r="K28" s="78">
        <v>0</v>
      </c>
      <c r="L28" s="78">
        <v>12463.04</v>
      </c>
      <c r="M28" s="79">
        <v>8.9999999999999998E-4</v>
      </c>
      <c r="N28" s="79">
        <v>1.11E-2</v>
      </c>
      <c r="O28" s="79">
        <v>3.3999999999999998E-3</v>
      </c>
    </row>
    <row r="29" spans="2:15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345</v>
      </c>
      <c r="H29" t="s">
        <v>102</v>
      </c>
      <c r="I29" s="78">
        <v>47877</v>
      </c>
      <c r="J29" s="78">
        <v>29700</v>
      </c>
      <c r="K29" s="78">
        <v>0</v>
      </c>
      <c r="L29" s="78">
        <v>14219.468999999999</v>
      </c>
      <c r="M29" s="79">
        <v>4.0000000000000002E-4</v>
      </c>
      <c r="N29" s="79">
        <v>1.26E-2</v>
      </c>
      <c r="O29" s="79">
        <v>3.8999999999999998E-3</v>
      </c>
    </row>
    <row r="30" spans="2:15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361</v>
      </c>
      <c r="H30" t="s">
        <v>102</v>
      </c>
      <c r="I30" s="78">
        <v>665143</v>
      </c>
      <c r="J30" s="78">
        <v>2590</v>
      </c>
      <c r="K30" s="78">
        <v>0</v>
      </c>
      <c r="L30" s="78">
        <v>17227.203699999998</v>
      </c>
      <c r="M30" s="79">
        <v>2.5000000000000001E-3</v>
      </c>
      <c r="N30" s="79">
        <v>1.5299999999999999E-2</v>
      </c>
      <c r="O30" s="79">
        <v>4.7000000000000002E-3</v>
      </c>
    </row>
    <row r="31" spans="2:15">
      <c r="B31" s="80" t="s">
        <v>362</v>
      </c>
      <c r="E31" s="16"/>
      <c r="F31" s="16"/>
      <c r="G31" s="16"/>
      <c r="I31" s="82">
        <v>3444533.44</v>
      </c>
      <c r="K31" s="82">
        <v>1410.8924999999999</v>
      </c>
      <c r="L31" s="82">
        <v>158899.9780406997</v>
      </c>
      <c r="N31" s="81">
        <v>0.1409</v>
      </c>
      <c r="O31" s="81">
        <v>4.3200000000000002E-2</v>
      </c>
    </row>
    <row r="32" spans="2:15">
      <c r="B32" t="s">
        <v>363</v>
      </c>
      <c r="C32" t="s">
        <v>364</v>
      </c>
      <c r="D32" t="s">
        <v>100</v>
      </c>
      <c r="E32" t="s">
        <v>123</v>
      </c>
      <c r="F32" t="s">
        <v>365</v>
      </c>
      <c r="G32" t="s">
        <v>366</v>
      </c>
      <c r="H32" t="s">
        <v>102</v>
      </c>
      <c r="I32" s="78">
        <v>74943</v>
      </c>
      <c r="J32" s="78">
        <v>8188.2557900000002</v>
      </c>
      <c r="K32" s="78">
        <v>0</v>
      </c>
      <c r="L32" s="78">
        <v>6136.5245366996996</v>
      </c>
      <c r="M32" s="79">
        <v>2.8999999999999998E-3</v>
      </c>
      <c r="N32" s="79">
        <v>5.4000000000000003E-3</v>
      </c>
      <c r="O32" s="79">
        <v>1.6999999999999999E-3</v>
      </c>
    </row>
    <row r="33" spans="2:15">
      <c r="B33" t="s">
        <v>367</v>
      </c>
      <c r="C33" t="s">
        <v>368</v>
      </c>
      <c r="D33" t="s">
        <v>100</v>
      </c>
      <c r="E33" t="s">
        <v>123</v>
      </c>
      <c r="F33" t="s">
        <v>369</v>
      </c>
      <c r="G33" t="s">
        <v>308</v>
      </c>
      <c r="H33" t="s">
        <v>102</v>
      </c>
      <c r="I33" s="78">
        <v>47354</v>
      </c>
      <c r="J33" s="78">
        <v>7980</v>
      </c>
      <c r="K33" s="78">
        <v>0</v>
      </c>
      <c r="L33" s="78">
        <v>3778.8492000000001</v>
      </c>
      <c r="M33" s="79">
        <v>6.9999999999999999E-4</v>
      </c>
      <c r="N33" s="79">
        <v>3.3999999999999998E-3</v>
      </c>
      <c r="O33" s="79">
        <v>1E-3</v>
      </c>
    </row>
    <row r="34" spans="2:15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373</v>
      </c>
      <c r="H34" t="s">
        <v>102</v>
      </c>
      <c r="I34" s="78">
        <v>41400</v>
      </c>
      <c r="J34" s="78">
        <v>9430</v>
      </c>
      <c r="K34" s="78">
        <v>0</v>
      </c>
      <c r="L34" s="78">
        <v>3904.02</v>
      </c>
      <c r="M34" s="79">
        <v>1.2999999999999999E-3</v>
      </c>
      <c r="N34" s="79">
        <v>3.5000000000000001E-3</v>
      </c>
      <c r="O34" s="79">
        <v>1.1000000000000001E-3</v>
      </c>
    </row>
    <row r="35" spans="2:15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329</v>
      </c>
      <c r="H35" t="s">
        <v>102</v>
      </c>
      <c r="I35" s="78">
        <v>28781</v>
      </c>
      <c r="J35" s="78">
        <v>22900</v>
      </c>
      <c r="K35" s="78">
        <v>0</v>
      </c>
      <c r="L35" s="78">
        <v>6590.8490000000002</v>
      </c>
      <c r="M35" s="79">
        <v>8.0000000000000004E-4</v>
      </c>
      <c r="N35" s="79">
        <v>5.7999999999999996E-3</v>
      </c>
      <c r="O35" s="79">
        <v>1.8E-3</v>
      </c>
    </row>
    <row r="36" spans="2:15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329</v>
      </c>
      <c r="H36" t="s">
        <v>102</v>
      </c>
      <c r="I36" s="78">
        <v>14916</v>
      </c>
      <c r="J36" s="78">
        <v>7982</v>
      </c>
      <c r="K36" s="78">
        <v>0</v>
      </c>
      <c r="L36" s="78">
        <v>1190.59512</v>
      </c>
      <c r="M36" s="79">
        <v>5.9999999999999995E-4</v>
      </c>
      <c r="N36" s="79">
        <v>1.1000000000000001E-3</v>
      </c>
      <c r="O36" s="79">
        <v>2.9999999999999997E-4</v>
      </c>
    </row>
    <row r="37" spans="2:15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383</v>
      </c>
      <c r="H37" t="s">
        <v>102</v>
      </c>
      <c r="I37" s="78">
        <v>564357</v>
      </c>
      <c r="J37" s="78">
        <v>4400</v>
      </c>
      <c r="K37" s="78">
        <v>1410.8924999999999</v>
      </c>
      <c r="L37" s="78">
        <v>26242.6005</v>
      </c>
      <c r="M37" s="79">
        <v>6.0000000000000001E-3</v>
      </c>
      <c r="N37" s="79">
        <v>2.3300000000000001E-2</v>
      </c>
      <c r="O37" s="79">
        <v>7.1000000000000004E-3</v>
      </c>
    </row>
    <row r="38" spans="2:15">
      <c r="B38" t="s">
        <v>384</v>
      </c>
      <c r="C38" t="s">
        <v>385</v>
      </c>
      <c r="D38" t="s">
        <v>100</v>
      </c>
      <c r="E38" t="s">
        <v>123</v>
      </c>
      <c r="F38" t="s">
        <v>386</v>
      </c>
      <c r="G38" t="s">
        <v>341</v>
      </c>
      <c r="H38" t="s">
        <v>102</v>
      </c>
      <c r="I38" s="78">
        <v>681951</v>
      </c>
      <c r="J38" s="78">
        <v>1542</v>
      </c>
      <c r="K38" s="78">
        <v>0</v>
      </c>
      <c r="L38" s="78">
        <v>10515.68442</v>
      </c>
      <c r="M38" s="79">
        <v>5.4999999999999997E-3</v>
      </c>
      <c r="N38" s="79">
        <v>9.2999999999999992E-3</v>
      </c>
      <c r="O38" s="79">
        <v>2.8999999999999998E-3</v>
      </c>
    </row>
    <row r="39" spans="2:15">
      <c r="B39" t="s">
        <v>387</v>
      </c>
      <c r="C39" t="s">
        <v>388</v>
      </c>
      <c r="D39" t="s">
        <v>100</v>
      </c>
      <c r="E39" t="s">
        <v>123</v>
      </c>
      <c r="F39" t="s">
        <v>389</v>
      </c>
      <c r="G39" t="s">
        <v>345</v>
      </c>
      <c r="H39" t="s">
        <v>102</v>
      </c>
      <c r="I39" s="78">
        <v>49818</v>
      </c>
      <c r="J39" s="78">
        <v>11740</v>
      </c>
      <c r="K39" s="78">
        <v>0</v>
      </c>
      <c r="L39" s="78">
        <v>5848.6332000000002</v>
      </c>
      <c r="M39" s="79">
        <v>3.5000000000000001E-3</v>
      </c>
      <c r="N39" s="79">
        <v>5.1999999999999998E-3</v>
      </c>
      <c r="O39" s="79">
        <v>1.6000000000000001E-3</v>
      </c>
    </row>
    <row r="40" spans="2:15">
      <c r="B40" t="s">
        <v>390</v>
      </c>
      <c r="C40" t="s">
        <v>391</v>
      </c>
      <c r="D40" t="s">
        <v>100</v>
      </c>
      <c r="E40" t="s">
        <v>123</v>
      </c>
      <c r="F40" t="s">
        <v>392</v>
      </c>
      <c r="G40" t="s">
        <v>345</v>
      </c>
      <c r="H40" t="s">
        <v>102</v>
      </c>
      <c r="I40" s="78">
        <v>918778</v>
      </c>
      <c r="J40" s="78">
        <v>2222</v>
      </c>
      <c r="K40" s="78">
        <v>0</v>
      </c>
      <c r="L40" s="78">
        <v>20415.247159999999</v>
      </c>
      <c r="M40" s="79">
        <v>5.1000000000000004E-3</v>
      </c>
      <c r="N40" s="79">
        <v>1.8100000000000002E-2</v>
      </c>
      <c r="O40" s="79">
        <v>5.4999999999999997E-3</v>
      </c>
    </row>
    <row r="41" spans="2:15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361</v>
      </c>
      <c r="H41" t="s">
        <v>102</v>
      </c>
      <c r="I41" s="78">
        <v>60000</v>
      </c>
      <c r="J41" s="78">
        <v>8072</v>
      </c>
      <c r="K41" s="78">
        <v>0</v>
      </c>
      <c r="L41" s="78">
        <v>4843.2</v>
      </c>
      <c r="M41" s="79">
        <v>2.3999999999999998E-3</v>
      </c>
      <c r="N41" s="79">
        <v>4.3E-3</v>
      </c>
      <c r="O41" s="79">
        <v>1.2999999999999999E-3</v>
      </c>
    </row>
    <row r="42" spans="2:15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361</v>
      </c>
      <c r="H42" t="s">
        <v>102</v>
      </c>
      <c r="I42" s="78">
        <v>69011</v>
      </c>
      <c r="J42" s="78">
        <v>55990</v>
      </c>
      <c r="K42" s="78">
        <v>0</v>
      </c>
      <c r="L42" s="78">
        <v>38639.258900000001</v>
      </c>
      <c r="M42" s="79">
        <v>5.1000000000000004E-3</v>
      </c>
      <c r="N42" s="79">
        <v>3.4299999999999997E-2</v>
      </c>
      <c r="O42" s="79">
        <v>1.0500000000000001E-2</v>
      </c>
    </row>
    <row r="43" spans="2:15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361</v>
      </c>
      <c r="H43" t="s">
        <v>102</v>
      </c>
      <c r="I43" s="78">
        <v>737405</v>
      </c>
      <c r="J43" s="78">
        <v>1297</v>
      </c>
      <c r="K43" s="78">
        <v>0</v>
      </c>
      <c r="L43" s="78">
        <v>9564.1428500000002</v>
      </c>
      <c r="M43" s="79">
        <v>4.7999999999999996E-3</v>
      </c>
      <c r="N43" s="79">
        <v>8.5000000000000006E-3</v>
      </c>
      <c r="O43" s="79">
        <v>2.5999999999999999E-3</v>
      </c>
    </row>
    <row r="44" spans="2:15">
      <c r="B44" t="s">
        <v>402</v>
      </c>
      <c r="C44" t="s">
        <v>403</v>
      </c>
      <c r="D44" t="s">
        <v>100</v>
      </c>
      <c r="E44" t="s">
        <v>123</v>
      </c>
      <c r="F44" t="s">
        <v>404</v>
      </c>
      <c r="G44" t="s">
        <v>361</v>
      </c>
      <c r="H44" t="s">
        <v>102</v>
      </c>
      <c r="I44" s="78">
        <v>8072</v>
      </c>
      <c r="J44" s="78">
        <v>10520</v>
      </c>
      <c r="K44" s="78">
        <v>0</v>
      </c>
      <c r="L44" s="78">
        <v>849.17439999999999</v>
      </c>
      <c r="M44" s="79">
        <v>2.0000000000000001E-4</v>
      </c>
      <c r="N44" s="79">
        <v>8.0000000000000004E-4</v>
      </c>
      <c r="O44" s="79">
        <v>2.0000000000000001E-4</v>
      </c>
    </row>
    <row r="45" spans="2:15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361</v>
      </c>
      <c r="H45" t="s">
        <v>102</v>
      </c>
      <c r="I45" s="78">
        <v>27051</v>
      </c>
      <c r="J45" s="78">
        <v>23330</v>
      </c>
      <c r="K45" s="78">
        <v>0</v>
      </c>
      <c r="L45" s="78">
        <v>6310.9983000000002</v>
      </c>
      <c r="M45" s="79">
        <v>2E-3</v>
      </c>
      <c r="N45" s="79">
        <v>5.5999999999999999E-3</v>
      </c>
      <c r="O45" s="79">
        <v>1.6999999999999999E-3</v>
      </c>
    </row>
    <row r="46" spans="2:15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411</v>
      </c>
      <c r="H46" t="s">
        <v>102</v>
      </c>
      <c r="I46" s="78">
        <v>63254</v>
      </c>
      <c r="J46" s="78">
        <v>20850</v>
      </c>
      <c r="K46" s="78">
        <v>0</v>
      </c>
      <c r="L46" s="78">
        <v>13188.459000000001</v>
      </c>
      <c r="M46" s="79">
        <v>2.8E-3</v>
      </c>
      <c r="N46" s="79">
        <v>1.17E-2</v>
      </c>
      <c r="O46" s="79">
        <v>3.5999999999999999E-3</v>
      </c>
    </row>
    <row r="47" spans="2:15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128</v>
      </c>
      <c r="H47" t="s">
        <v>102</v>
      </c>
      <c r="I47" s="78">
        <v>57442.44</v>
      </c>
      <c r="J47" s="78">
        <v>1535</v>
      </c>
      <c r="K47" s="78">
        <v>0</v>
      </c>
      <c r="L47" s="78">
        <v>881.74145399999998</v>
      </c>
      <c r="M47" s="79">
        <v>2.9999999999999997E-4</v>
      </c>
      <c r="N47" s="79">
        <v>8.0000000000000004E-4</v>
      </c>
      <c r="O47" s="79">
        <v>2.0000000000000001E-4</v>
      </c>
    </row>
    <row r="48" spans="2:15">
      <c r="B48" s="80" t="s">
        <v>415</v>
      </c>
      <c r="E48" s="16"/>
      <c r="F48" s="16"/>
      <c r="G48" s="16"/>
      <c r="I48" s="82">
        <v>7259124</v>
      </c>
      <c r="K48" s="82">
        <v>10.76647</v>
      </c>
      <c r="L48" s="82">
        <v>45146.239605800001</v>
      </c>
      <c r="N48" s="81">
        <v>0.04</v>
      </c>
      <c r="O48" s="81">
        <v>1.23E-2</v>
      </c>
    </row>
    <row r="49" spans="2:15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419</v>
      </c>
      <c r="H49" t="s">
        <v>102</v>
      </c>
      <c r="I49" s="78">
        <v>48588</v>
      </c>
      <c r="J49" s="78">
        <v>3900</v>
      </c>
      <c r="K49" s="78">
        <v>10.76647</v>
      </c>
      <c r="L49" s="78">
        <v>1905.69847</v>
      </c>
      <c r="M49" s="79">
        <v>1.2999999999999999E-3</v>
      </c>
      <c r="N49" s="79">
        <v>1.6999999999999999E-3</v>
      </c>
      <c r="O49" s="79">
        <v>5.0000000000000001E-4</v>
      </c>
    </row>
    <row r="50" spans="2:15">
      <c r="B50" t="s">
        <v>420</v>
      </c>
      <c r="C50" t="s">
        <v>421</v>
      </c>
      <c r="D50" t="s">
        <v>100</v>
      </c>
      <c r="E50" t="s">
        <v>123</v>
      </c>
      <c r="F50" t="s">
        <v>422</v>
      </c>
      <c r="G50" t="s">
        <v>419</v>
      </c>
      <c r="H50" t="s">
        <v>102</v>
      </c>
      <c r="I50" s="78">
        <v>126347</v>
      </c>
      <c r="J50" s="78">
        <v>282.60000000000002</v>
      </c>
      <c r="K50" s="78">
        <v>0</v>
      </c>
      <c r="L50" s="78">
        <v>357.056622</v>
      </c>
      <c r="M50" s="79">
        <v>1.1999999999999999E-3</v>
      </c>
      <c r="N50" s="79">
        <v>2.9999999999999997E-4</v>
      </c>
      <c r="O50" s="79">
        <v>1E-4</v>
      </c>
    </row>
    <row r="51" spans="2:15">
      <c r="B51" t="s">
        <v>423</v>
      </c>
      <c r="C51" t="s">
        <v>424</v>
      </c>
      <c r="D51" t="s">
        <v>100</v>
      </c>
      <c r="E51" t="s">
        <v>123</v>
      </c>
      <c r="F51" t="s">
        <v>425</v>
      </c>
      <c r="G51" t="s">
        <v>419</v>
      </c>
      <c r="H51" t="s">
        <v>102</v>
      </c>
      <c r="I51" s="78">
        <v>77961</v>
      </c>
      <c r="J51" s="78">
        <v>3184</v>
      </c>
      <c r="K51" s="78">
        <v>0</v>
      </c>
      <c r="L51" s="78">
        <v>2482.2782400000001</v>
      </c>
      <c r="M51" s="79">
        <v>2.3999999999999998E-3</v>
      </c>
      <c r="N51" s="79">
        <v>2.2000000000000001E-3</v>
      </c>
      <c r="O51" s="79">
        <v>6.9999999999999999E-4</v>
      </c>
    </row>
    <row r="52" spans="2:15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429</v>
      </c>
      <c r="H52" t="s">
        <v>102</v>
      </c>
      <c r="I52" s="78">
        <v>48000</v>
      </c>
      <c r="J52" s="78">
        <v>351</v>
      </c>
      <c r="K52" s="78">
        <v>0</v>
      </c>
      <c r="L52" s="78">
        <v>168.48</v>
      </c>
      <c r="M52" s="79">
        <v>1.6999999999999999E-3</v>
      </c>
      <c r="N52" s="79">
        <v>1E-4</v>
      </c>
      <c r="O52" s="79">
        <v>0</v>
      </c>
    </row>
    <row r="53" spans="2:15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373</v>
      </c>
      <c r="H53" t="s">
        <v>102</v>
      </c>
      <c r="I53" s="78">
        <v>366857</v>
      </c>
      <c r="J53" s="78">
        <v>71.099999999999994</v>
      </c>
      <c r="K53" s="78">
        <v>0</v>
      </c>
      <c r="L53" s="78">
        <v>260.83532700000001</v>
      </c>
      <c r="M53" s="79">
        <v>2.3E-3</v>
      </c>
      <c r="N53" s="79">
        <v>2.0000000000000001E-4</v>
      </c>
      <c r="O53" s="79">
        <v>1E-4</v>
      </c>
    </row>
    <row r="54" spans="2:15">
      <c r="B54" t="s">
        <v>433</v>
      </c>
      <c r="C54" t="s">
        <v>434</v>
      </c>
      <c r="D54" t="s">
        <v>100</v>
      </c>
      <c r="E54" t="s">
        <v>123</v>
      </c>
      <c r="F54" t="s">
        <v>435</v>
      </c>
      <c r="G54" t="s">
        <v>329</v>
      </c>
      <c r="H54" t="s">
        <v>102</v>
      </c>
      <c r="I54" s="78">
        <v>71000</v>
      </c>
      <c r="J54" s="78">
        <v>10210</v>
      </c>
      <c r="K54" s="78">
        <v>0</v>
      </c>
      <c r="L54" s="78">
        <v>7249.1</v>
      </c>
      <c r="M54" s="79">
        <v>1.78E-2</v>
      </c>
      <c r="N54" s="79">
        <v>6.4000000000000003E-3</v>
      </c>
      <c r="O54" s="79">
        <v>2E-3</v>
      </c>
    </row>
    <row r="55" spans="2:15">
      <c r="B55" t="s">
        <v>436</v>
      </c>
      <c r="C55" t="s">
        <v>437</v>
      </c>
      <c r="D55" t="s">
        <v>100</v>
      </c>
      <c r="E55" t="s">
        <v>123</v>
      </c>
      <c r="F55" t="s">
        <v>438</v>
      </c>
      <c r="G55" t="s">
        <v>329</v>
      </c>
      <c r="H55" t="s">
        <v>102</v>
      </c>
      <c r="I55" s="78">
        <v>842300</v>
      </c>
      <c r="J55" s="78">
        <v>967.57159999999999</v>
      </c>
      <c r="K55" s="78">
        <v>0</v>
      </c>
      <c r="L55" s="78">
        <v>8149.8555868000003</v>
      </c>
      <c r="M55" s="79">
        <v>9.1000000000000004E-3</v>
      </c>
      <c r="N55" s="79">
        <v>7.1999999999999998E-3</v>
      </c>
      <c r="O55" s="79">
        <v>2.2000000000000001E-3</v>
      </c>
    </row>
    <row r="56" spans="2:15">
      <c r="B56" t="s">
        <v>439</v>
      </c>
      <c r="C56" t="s">
        <v>440</v>
      </c>
      <c r="D56" t="s">
        <v>100</v>
      </c>
      <c r="E56" t="s">
        <v>123</v>
      </c>
      <c r="F56" t="s">
        <v>441</v>
      </c>
      <c r="G56" t="s">
        <v>442</v>
      </c>
      <c r="H56" t="s">
        <v>102</v>
      </c>
      <c r="I56" s="78">
        <v>193378</v>
      </c>
      <c r="J56" s="78">
        <v>742</v>
      </c>
      <c r="K56" s="78">
        <v>0</v>
      </c>
      <c r="L56" s="78">
        <v>1434.8647599999999</v>
      </c>
      <c r="M56" s="79">
        <v>2.2000000000000001E-3</v>
      </c>
      <c r="N56" s="79">
        <v>1.2999999999999999E-3</v>
      </c>
      <c r="O56" s="79">
        <v>4.0000000000000002E-4</v>
      </c>
    </row>
    <row r="57" spans="2:15">
      <c r="B57" t="s">
        <v>443</v>
      </c>
      <c r="C57" t="s">
        <v>444</v>
      </c>
      <c r="D57" t="s">
        <v>100</v>
      </c>
      <c r="E57" t="s">
        <v>123</v>
      </c>
      <c r="F57" t="s">
        <v>445</v>
      </c>
      <c r="G57" t="s">
        <v>333</v>
      </c>
      <c r="H57" t="s">
        <v>102</v>
      </c>
      <c r="I57" s="78">
        <v>2547</v>
      </c>
      <c r="J57" s="78">
        <v>36000</v>
      </c>
      <c r="K57" s="78">
        <v>0</v>
      </c>
      <c r="L57" s="78">
        <v>916.92</v>
      </c>
      <c r="M57" s="79">
        <v>2.0000000000000001E-4</v>
      </c>
      <c r="N57" s="79">
        <v>8.0000000000000004E-4</v>
      </c>
      <c r="O57" s="79">
        <v>2.0000000000000001E-4</v>
      </c>
    </row>
    <row r="58" spans="2:15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337</v>
      </c>
      <c r="H58" t="s">
        <v>102</v>
      </c>
      <c r="I58" s="78">
        <v>21480</v>
      </c>
      <c r="J58" s="78">
        <v>4004</v>
      </c>
      <c r="K58" s="78">
        <v>0</v>
      </c>
      <c r="L58" s="78">
        <v>860.05920000000003</v>
      </c>
      <c r="M58" s="79">
        <v>2.0999999999999999E-3</v>
      </c>
      <c r="N58" s="79">
        <v>8.0000000000000004E-4</v>
      </c>
      <c r="O58" s="79">
        <v>2.0000000000000001E-4</v>
      </c>
    </row>
    <row r="59" spans="2:15">
      <c r="B59" t="s">
        <v>449</v>
      </c>
      <c r="C59" t="s">
        <v>450</v>
      </c>
      <c r="D59" t="s">
        <v>100</v>
      </c>
      <c r="E59" t="s">
        <v>123</v>
      </c>
      <c r="F59" t="s">
        <v>451</v>
      </c>
      <c r="G59" t="s">
        <v>341</v>
      </c>
      <c r="H59" t="s">
        <v>102</v>
      </c>
      <c r="I59" s="78">
        <v>4837600</v>
      </c>
      <c r="J59" s="78">
        <v>124.2</v>
      </c>
      <c r="K59" s="78">
        <v>0</v>
      </c>
      <c r="L59" s="78">
        <v>6008.2992000000004</v>
      </c>
      <c r="M59" s="79">
        <v>1.37E-2</v>
      </c>
      <c r="N59" s="79">
        <v>5.3E-3</v>
      </c>
      <c r="O59" s="79">
        <v>1.6000000000000001E-3</v>
      </c>
    </row>
    <row r="60" spans="2:15">
      <c r="B60" t="s">
        <v>452</v>
      </c>
      <c r="C60" t="s">
        <v>453</v>
      </c>
      <c r="D60" t="s">
        <v>100</v>
      </c>
      <c r="E60" t="s">
        <v>123</v>
      </c>
      <c r="F60" t="s">
        <v>454</v>
      </c>
      <c r="G60" t="s">
        <v>345</v>
      </c>
      <c r="H60" t="s">
        <v>102</v>
      </c>
      <c r="I60" s="78">
        <v>76766</v>
      </c>
      <c r="J60" s="78">
        <v>18180</v>
      </c>
      <c r="K60" s="78">
        <v>0</v>
      </c>
      <c r="L60" s="78">
        <v>13956.058800000001</v>
      </c>
      <c r="M60" s="79">
        <v>3.3999999999999998E-3</v>
      </c>
      <c r="N60" s="79">
        <v>1.24E-2</v>
      </c>
      <c r="O60" s="79">
        <v>3.8E-3</v>
      </c>
    </row>
    <row r="61" spans="2:15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127</v>
      </c>
      <c r="H61" t="s">
        <v>102</v>
      </c>
      <c r="I61" s="78">
        <v>261300</v>
      </c>
      <c r="J61" s="78">
        <v>86.8</v>
      </c>
      <c r="K61" s="78">
        <v>0</v>
      </c>
      <c r="L61" s="78">
        <v>226.80840000000001</v>
      </c>
      <c r="M61" s="79">
        <v>2.2000000000000001E-3</v>
      </c>
      <c r="N61" s="79">
        <v>2.0000000000000001E-4</v>
      </c>
      <c r="O61" s="79">
        <v>1E-4</v>
      </c>
    </row>
    <row r="62" spans="2:15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127</v>
      </c>
      <c r="H62" t="s">
        <v>102</v>
      </c>
      <c r="I62" s="78">
        <v>285000</v>
      </c>
      <c r="J62" s="78">
        <v>410.5</v>
      </c>
      <c r="K62" s="78">
        <v>0</v>
      </c>
      <c r="L62" s="78">
        <v>1169.925</v>
      </c>
      <c r="M62" s="79">
        <v>3.3E-3</v>
      </c>
      <c r="N62" s="79">
        <v>1E-3</v>
      </c>
      <c r="O62" s="79">
        <v>2.9999999999999997E-4</v>
      </c>
    </row>
    <row r="63" spans="2:15">
      <c r="B63" s="80" t="s">
        <v>461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223</v>
      </c>
      <c r="C64" t="s">
        <v>223</v>
      </c>
      <c r="E64" s="16"/>
      <c r="F64" s="16"/>
      <c r="G64" t="s">
        <v>223</v>
      </c>
      <c r="H64" t="s">
        <v>223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228</v>
      </c>
      <c r="E65" s="16"/>
      <c r="F65" s="16"/>
      <c r="G65" s="16"/>
      <c r="I65" s="82">
        <v>7749952</v>
      </c>
      <c r="K65" s="82">
        <v>167.2376998</v>
      </c>
      <c r="L65" s="82">
        <v>599561.27613840217</v>
      </c>
      <c r="N65" s="81">
        <v>0.53180000000000005</v>
      </c>
      <c r="O65" s="81">
        <v>0.16300000000000001</v>
      </c>
    </row>
    <row r="66" spans="2:15">
      <c r="B66" s="80" t="s">
        <v>297</v>
      </c>
      <c r="E66" s="16"/>
      <c r="F66" s="16"/>
      <c r="G66" s="16"/>
      <c r="I66" s="82">
        <v>27207</v>
      </c>
      <c r="K66" s="82">
        <v>0</v>
      </c>
      <c r="L66" s="82">
        <v>13418.051646600001</v>
      </c>
      <c r="N66" s="81">
        <v>1.1900000000000001E-2</v>
      </c>
      <c r="O66" s="81">
        <v>3.5999999999999999E-3</v>
      </c>
    </row>
    <row r="67" spans="2:15">
      <c r="B67" t="s">
        <v>462</v>
      </c>
      <c r="C67" t="s">
        <v>463</v>
      </c>
      <c r="D67" t="s">
        <v>464</v>
      </c>
      <c r="E67" t="s">
        <v>465</v>
      </c>
      <c r="F67" t="s">
        <v>466</v>
      </c>
      <c r="G67" t="s">
        <v>467</v>
      </c>
      <c r="H67" t="s">
        <v>106</v>
      </c>
      <c r="I67" s="78">
        <v>27207</v>
      </c>
      <c r="J67" s="78">
        <v>15858</v>
      </c>
      <c r="K67" s="78">
        <v>0</v>
      </c>
      <c r="L67" s="78">
        <v>13418.051646600001</v>
      </c>
      <c r="M67" s="79">
        <v>5.0000000000000001E-4</v>
      </c>
      <c r="N67" s="79">
        <v>1.1900000000000001E-2</v>
      </c>
      <c r="O67" s="79">
        <v>3.5999999999999999E-3</v>
      </c>
    </row>
    <row r="68" spans="2:15">
      <c r="B68" s="80" t="s">
        <v>298</v>
      </c>
      <c r="E68" s="16"/>
      <c r="F68" s="16"/>
      <c r="G68" s="16"/>
      <c r="I68" s="82">
        <v>7722745</v>
      </c>
      <c r="K68" s="82">
        <v>167.2376998</v>
      </c>
      <c r="L68" s="82">
        <v>586143.22449180216</v>
      </c>
      <c r="N68" s="81">
        <v>0.51990000000000003</v>
      </c>
      <c r="O68" s="81">
        <v>0.1593</v>
      </c>
    </row>
    <row r="69" spans="2:15">
      <c r="B69" t="s">
        <v>468</v>
      </c>
      <c r="C69" t="s">
        <v>469</v>
      </c>
      <c r="D69" t="s">
        <v>470</v>
      </c>
      <c r="E69" t="s">
        <v>465</v>
      </c>
      <c r="F69" t="s">
        <v>471</v>
      </c>
      <c r="G69" t="s">
        <v>472</v>
      </c>
      <c r="H69" t="s">
        <v>106</v>
      </c>
      <c r="I69" s="78">
        <v>152650</v>
      </c>
      <c r="J69" s="78">
        <v>4453</v>
      </c>
      <c r="K69" s="78">
        <v>137.5340276</v>
      </c>
      <c r="L69" s="78">
        <v>21277.773022599999</v>
      </c>
      <c r="M69" s="79">
        <v>0</v>
      </c>
      <c r="N69" s="79">
        <v>1.89E-2</v>
      </c>
      <c r="O69" s="79">
        <v>5.7999999999999996E-3</v>
      </c>
    </row>
    <row r="70" spans="2:15">
      <c r="B70" t="s">
        <v>473</v>
      </c>
      <c r="C70" t="s">
        <v>474</v>
      </c>
      <c r="D70" t="s">
        <v>470</v>
      </c>
      <c r="E70" t="s">
        <v>465</v>
      </c>
      <c r="F70" t="s">
        <v>475</v>
      </c>
      <c r="G70" t="s">
        <v>472</v>
      </c>
      <c r="H70" t="s">
        <v>106</v>
      </c>
      <c r="I70" s="78">
        <v>71113</v>
      </c>
      <c r="J70" s="78">
        <v>6043</v>
      </c>
      <c r="K70" s="78">
        <v>0</v>
      </c>
      <c r="L70" s="78">
        <v>13364.785214899999</v>
      </c>
      <c r="M70" s="79">
        <v>0</v>
      </c>
      <c r="N70" s="79">
        <v>1.1900000000000001E-2</v>
      </c>
      <c r="O70" s="79">
        <v>3.5999999999999999E-3</v>
      </c>
    </row>
    <row r="71" spans="2:15">
      <c r="B71" t="s">
        <v>476</v>
      </c>
      <c r="C71" t="s">
        <v>477</v>
      </c>
      <c r="D71" t="s">
        <v>470</v>
      </c>
      <c r="E71" t="s">
        <v>465</v>
      </c>
      <c r="F71" t="s">
        <v>478</v>
      </c>
      <c r="G71" t="s">
        <v>472</v>
      </c>
      <c r="H71" t="s">
        <v>106</v>
      </c>
      <c r="I71" s="78">
        <v>42307</v>
      </c>
      <c r="J71" s="78">
        <v>15848</v>
      </c>
      <c r="K71" s="78">
        <v>0</v>
      </c>
      <c r="L71" s="78">
        <v>20851.969549599999</v>
      </c>
      <c r="M71" s="79">
        <v>0</v>
      </c>
      <c r="N71" s="79">
        <v>1.8499999999999999E-2</v>
      </c>
      <c r="O71" s="79">
        <v>5.7000000000000002E-3</v>
      </c>
    </row>
    <row r="72" spans="2:15">
      <c r="B72" t="s">
        <v>479</v>
      </c>
      <c r="C72" t="s">
        <v>480</v>
      </c>
      <c r="D72" t="s">
        <v>470</v>
      </c>
      <c r="E72" t="s">
        <v>465</v>
      </c>
      <c r="F72" t="s">
        <v>481</v>
      </c>
      <c r="G72" t="s">
        <v>472</v>
      </c>
      <c r="H72" t="s">
        <v>106</v>
      </c>
      <c r="I72" s="78">
        <v>140246</v>
      </c>
      <c r="J72" s="78">
        <v>4810</v>
      </c>
      <c r="K72" s="78">
        <v>0</v>
      </c>
      <c r="L72" s="78">
        <v>20979.539386</v>
      </c>
      <c r="M72" s="79">
        <v>0</v>
      </c>
      <c r="N72" s="79">
        <v>1.8599999999999998E-2</v>
      </c>
      <c r="O72" s="79">
        <v>5.7000000000000002E-3</v>
      </c>
    </row>
    <row r="73" spans="2:15">
      <c r="B73" t="s">
        <v>482</v>
      </c>
      <c r="C73" t="s">
        <v>483</v>
      </c>
      <c r="D73" t="s">
        <v>464</v>
      </c>
      <c r="E73" t="s">
        <v>465</v>
      </c>
      <c r="F73" t="s">
        <v>484</v>
      </c>
      <c r="G73" t="s">
        <v>485</v>
      </c>
      <c r="H73" t="s">
        <v>106</v>
      </c>
      <c r="I73" s="78">
        <v>15170</v>
      </c>
      <c r="J73" s="78">
        <v>15125</v>
      </c>
      <c r="K73" s="78">
        <v>0</v>
      </c>
      <c r="L73" s="78">
        <v>7135.7783749999999</v>
      </c>
      <c r="M73" s="79">
        <v>5.9999999999999995E-4</v>
      </c>
      <c r="N73" s="79">
        <v>6.3E-3</v>
      </c>
      <c r="O73" s="79">
        <v>1.9E-3</v>
      </c>
    </row>
    <row r="74" spans="2:15">
      <c r="B74" t="s">
        <v>486</v>
      </c>
      <c r="C74" t="s">
        <v>487</v>
      </c>
      <c r="D74" t="s">
        <v>488</v>
      </c>
      <c r="E74" t="s">
        <v>465</v>
      </c>
      <c r="F74" t="s">
        <v>489</v>
      </c>
      <c r="G74" t="s">
        <v>485</v>
      </c>
      <c r="H74" t="s">
        <v>203</v>
      </c>
      <c r="I74" s="78">
        <v>75544</v>
      </c>
      <c r="J74" s="78">
        <v>1447500</v>
      </c>
      <c r="K74" s="78">
        <v>0</v>
      </c>
      <c r="L74" s="78">
        <v>29539.792791600001</v>
      </c>
      <c r="M74" s="79">
        <v>1E-4</v>
      </c>
      <c r="N74" s="79">
        <v>2.6200000000000001E-2</v>
      </c>
      <c r="O74" s="79">
        <v>8.0000000000000002E-3</v>
      </c>
    </row>
    <row r="75" spans="2:15">
      <c r="B75" t="s">
        <v>490</v>
      </c>
      <c r="C75" t="s">
        <v>491</v>
      </c>
      <c r="D75" t="s">
        <v>464</v>
      </c>
      <c r="E75" t="s">
        <v>465</v>
      </c>
      <c r="F75" t="s">
        <v>492</v>
      </c>
      <c r="G75" t="s">
        <v>493</v>
      </c>
      <c r="H75" t="s">
        <v>106</v>
      </c>
      <c r="I75" s="78">
        <v>112509</v>
      </c>
      <c r="J75" s="78">
        <v>986</v>
      </c>
      <c r="K75" s="78">
        <v>0</v>
      </c>
      <c r="L75" s="78">
        <v>3450.0434814</v>
      </c>
      <c r="M75" s="79">
        <v>4.8999999999999998E-3</v>
      </c>
      <c r="N75" s="79">
        <v>3.0999999999999999E-3</v>
      </c>
      <c r="O75" s="79">
        <v>8.9999999999999998E-4</v>
      </c>
    </row>
    <row r="76" spans="2:15">
      <c r="B76" t="s">
        <v>494</v>
      </c>
      <c r="C76" t="s">
        <v>495</v>
      </c>
      <c r="D76" t="s">
        <v>470</v>
      </c>
      <c r="E76" t="s">
        <v>465</v>
      </c>
      <c r="F76" t="s">
        <v>496</v>
      </c>
      <c r="G76" t="s">
        <v>493</v>
      </c>
      <c r="H76" t="s">
        <v>106</v>
      </c>
      <c r="I76" s="78">
        <v>151260</v>
      </c>
      <c r="J76" s="78">
        <v>977</v>
      </c>
      <c r="K76" s="78">
        <v>0</v>
      </c>
      <c r="L76" s="78">
        <v>4595.9897220000003</v>
      </c>
      <c r="M76" s="79">
        <v>4.7999999999999996E-3</v>
      </c>
      <c r="N76" s="79">
        <v>4.1000000000000003E-3</v>
      </c>
      <c r="O76" s="79">
        <v>1.1999999999999999E-3</v>
      </c>
    </row>
    <row r="77" spans="2:15">
      <c r="B77" t="s">
        <v>497</v>
      </c>
      <c r="C77" t="s">
        <v>498</v>
      </c>
      <c r="D77" t="s">
        <v>470</v>
      </c>
      <c r="E77" t="s">
        <v>465</v>
      </c>
      <c r="F77" t="s">
        <v>499</v>
      </c>
      <c r="G77" t="s">
        <v>493</v>
      </c>
      <c r="H77" t="s">
        <v>106</v>
      </c>
      <c r="I77" s="78">
        <v>62489</v>
      </c>
      <c r="J77" s="78">
        <v>976</v>
      </c>
      <c r="K77" s="78">
        <v>0</v>
      </c>
      <c r="L77" s="78">
        <v>1896.7661103999999</v>
      </c>
      <c r="M77" s="79">
        <v>1.8E-3</v>
      </c>
      <c r="N77" s="79">
        <v>1.6999999999999999E-3</v>
      </c>
      <c r="O77" s="79">
        <v>5.0000000000000001E-4</v>
      </c>
    </row>
    <row r="78" spans="2:15">
      <c r="B78" t="s">
        <v>500</v>
      </c>
      <c r="C78" t="s">
        <v>501</v>
      </c>
      <c r="D78" t="s">
        <v>470</v>
      </c>
      <c r="E78" t="s">
        <v>465</v>
      </c>
      <c r="F78" t="s">
        <v>502</v>
      </c>
      <c r="G78" t="s">
        <v>493</v>
      </c>
      <c r="H78" t="s">
        <v>106</v>
      </c>
      <c r="I78" s="78">
        <v>1794</v>
      </c>
      <c r="J78" s="78">
        <v>91376</v>
      </c>
      <c r="K78" s="78">
        <v>0</v>
      </c>
      <c r="L78" s="78">
        <v>5098.1777184000002</v>
      </c>
      <c r="M78" s="79">
        <v>0</v>
      </c>
      <c r="N78" s="79">
        <v>4.4999999999999997E-3</v>
      </c>
      <c r="O78" s="79">
        <v>1.4E-3</v>
      </c>
    </row>
    <row r="79" spans="2:15">
      <c r="B79" t="s">
        <v>503</v>
      </c>
      <c r="C79" t="s">
        <v>504</v>
      </c>
      <c r="D79" t="s">
        <v>470</v>
      </c>
      <c r="E79" t="s">
        <v>465</v>
      </c>
      <c r="F79" t="s">
        <v>505</v>
      </c>
      <c r="G79" t="s">
        <v>493</v>
      </c>
      <c r="H79" t="s">
        <v>106</v>
      </c>
      <c r="I79" s="78">
        <v>61530</v>
      </c>
      <c r="J79" s="78">
        <v>971</v>
      </c>
      <c r="K79" s="78">
        <v>0</v>
      </c>
      <c r="L79" s="78">
        <v>1858.089093</v>
      </c>
      <c r="M79" s="79">
        <v>2.8E-3</v>
      </c>
      <c r="N79" s="79">
        <v>1.6000000000000001E-3</v>
      </c>
      <c r="O79" s="79">
        <v>5.0000000000000001E-4</v>
      </c>
    </row>
    <row r="80" spans="2:15">
      <c r="B80" t="s">
        <v>506</v>
      </c>
      <c r="C80" t="s">
        <v>507</v>
      </c>
      <c r="D80" t="s">
        <v>464</v>
      </c>
      <c r="E80" t="s">
        <v>465</v>
      </c>
      <c r="F80" t="s">
        <v>508</v>
      </c>
      <c r="G80" t="s">
        <v>493</v>
      </c>
      <c r="H80" t="s">
        <v>106</v>
      </c>
      <c r="I80" s="78">
        <v>206049</v>
      </c>
      <c r="J80" s="78">
        <v>975</v>
      </c>
      <c r="K80" s="78">
        <v>0</v>
      </c>
      <c r="L80" s="78">
        <v>6247.9208024999998</v>
      </c>
      <c r="M80" s="79">
        <v>6.7000000000000002E-3</v>
      </c>
      <c r="N80" s="79">
        <v>5.4999999999999997E-3</v>
      </c>
      <c r="O80" s="79">
        <v>1.6999999999999999E-3</v>
      </c>
    </row>
    <row r="81" spans="2:15">
      <c r="B81" t="s">
        <v>509</v>
      </c>
      <c r="C81" t="s">
        <v>510</v>
      </c>
      <c r="D81" t="s">
        <v>464</v>
      </c>
      <c r="E81" t="s">
        <v>465</v>
      </c>
      <c r="F81" t="s">
        <v>511</v>
      </c>
      <c r="G81" t="s">
        <v>493</v>
      </c>
      <c r="H81" t="s">
        <v>106</v>
      </c>
      <c r="I81" s="78">
        <v>89405</v>
      </c>
      <c r="J81" s="78">
        <v>991.14</v>
      </c>
      <c r="K81" s="78">
        <v>0</v>
      </c>
      <c r="L81" s="78">
        <v>2755.86030987</v>
      </c>
      <c r="M81" s="79">
        <v>3.5000000000000001E-3</v>
      </c>
      <c r="N81" s="79">
        <v>2.3999999999999998E-3</v>
      </c>
      <c r="O81" s="79">
        <v>6.9999999999999999E-4</v>
      </c>
    </row>
    <row r="82" spans="2:15">
      <c r="B82" t="s">
        <v>512</v>
      </c>
      <c r="C82" t="s">
        <v>513</v>
      </c>
      <c r="D82" t="s">
        <v>464</v>
      </c>
      <c r="E82" t="s">
        <v>465</v>
      </c>
      <c r="F82" t="s">
        <v>514</v>
      </c>
      <c r="G82" t="s">
        <v>493</v>
      </c>
      <c r="H82" t="s">
        <v>106</v>
      </c>
      <c r="I82" s="78">
        <v>53439</v>
      </c>
      <c r="J82" s="78">
        <v>973</v>
      </c>
      <c r="K82" s="78">
        <v>0</v>
      </c>
      <c r="L82" s="78">
        <v>1617.0801716999999</v>
      </c>
      <c r="M82" s="79">
        <v>8.9999999999999998E-4</v>
      </c>
      <c r="N82" s="79">
        <v>1.4E-3</v>
      </c>
      <c r="O82" s="79">
        <v>4.0000000000000002E-4</v>
      </c>
    </row>
    <row r="83" spans="2:15">
      <c r="B83" t="s">
        <v>515</v>
      </c>
      <c r="C83" t="s">
        <v>516</v>
      </c>
      <c r="D83" t="s">
        <v>464</v>
      </c>
      <c r="E83" t="s">
        <v>465</v>
      </c>
      <c r="F83" t="s">
        <v>517</v>
      </c>
      <c r="G83" t="s">
        <v>493</v>
      </c>
      <c r="H83" t="s">
        <v>106</v>
      </c>
      <c r="I83" s="78">
        <v>70939</v>
      </c>
      <c r="J83" s="78">
        <v>979</v>
      </c>
      <c r="K83" s="78">
        <v>0</v>
      </c>
      <c r="L83" s="78">
        <v>2159.8726391</v>
      </c>
      <c r="M83" s="79">
        <v>2.8999999999999998E-3</v>
      </c>
      <c r="N83" s="79">
        <v>1.9E-3</v>
      </c>
      <c r="O83" s="79">
        <v>5.9999999999999995E-4</v>
      </c>
    </row>
    <row r="84" spans="2:15">
      <c r="B84" t="s">
        <v>518</v>
      </c>
      <c r="C84" t="s">
        <v>519</v>
      </c>
      <c r="D84" t="s">
        <v>470</v>
      </c>
      <c r="E84" t="s">
        <v>465</v>
      </c>
      <c r="F84" t="s">
        <v>520</v>
      </c>
      <c r="G84" t="s">
        <v>493</v>
      </c>
      <c r="H84" t="s">
        <v>106</v>
      </c>
      <c r="I84" s="78">
        <v>23750</v>
      </c>
      <c r="J84" s="78">
        <v>976</v>
      </c>
      <c r="K84" s="78">
        <v>0</v>
      </c>
      <c r="L84" s="78">
        <v>720.89800000000002</v>
      </c>
      <c r="M84" s="79">
        <v>2.0000000000000001E-4</v>
      </c>
      <c r="N84" s="79">
        <v>5.9999999999999995E-4</v>
      </c>
      <c r="O84" s="79">
        <v>2.0000000000000001E-4</v>
      </c>
    </row>
    <row r="85" spans="2:15">
      <c r="B85" t="s">
        <v>521</v>
      </c>
      <c r="C85" t="s">
        <v>522</v>
      </c>
      <c r="D85" t="s">
        <v>464</v>
      </c>
      <c r="E85" t="s">
        <v>465</v>
      </c>
      <c r="F85" t="s">
        <v>523</v>
      </c>
      <c r="G85" t="s">
        <v>493</v>
      </c>
      <c r="H85" t="s">
        <v>106</v>
      </c>
      <c r="I85" s="78">
        <v>26685</v>
      </c>
      <c r="J85" s="78">
        <v>974</v>
      </c>
      <c r="K85" s="78">
        <v>0</v>
      </c>
      <c r="L85" s="78">
        <v>808.326009</v>
      </c>
      <c r="M85" s="79">
        <v>5.0000000000000001E-4</v>
      </c>
      <c r="N85" s="79">
        <v>6.9999999999999999E-4</v>
      </c>
      <c r="O85" s="79">
        <v>2.0000000000000001E-4</v>
      </c>
    </row>
    <row r="86" spans="2:15">
      <c r="B86" t="s">
        <v>524</v>
      </c>
      <c r="C86" t="s">
        <v>525</v>
      </c>
      <c r="D86" t="s">
        <v>470</v>
      </c>
      <c r="E86" t="s">
        <v>465</v>
      </c>
      <c r="F86" t="s">
        <v>526</v>
      </c>
      <c r="G86" t="s">
        <v>493</v>
      </c>
      <c r="H86" t="s">
        <v>106</v>
      </c>
      <c r="I86" s="78">
        <v>195535</v>
      </c>
      <c r="J86" s="78">
        <v>975</v>
      </c>
      <c r="K86" s="78">
        <v>0</v>
      </c>
      <c r="L86" s="78">
        <v>5929.1100374999996</v>
      </c>
      <c r="M86" s="79">
        <v>4.8999999999999998E-3</v>
      </c>
      <c r="N86" s="79">
        <v>5.3E-3</v>
      </c>
      <c r="O86" s="79">
        <v>1.6000000000000001E-3</v>
      </c>
    </row>
    <row r="87" spans="2:15">
      <c r="B87" t="s">
        <v>527</v>
      </c>
      <c r="C87" t="s">
        <v>528</v>
      </c>
      <c r="D87" t="s">
        <v>470</v>
      </c>
      <c r="E87" t="s">
        <v>465</v>
      </c>
      <c r="F87" t="s">
        <v>529</v>
      </c>
      <c r="G87" t="s">
        <v>493</v>
      </c>
      <c r="H87" t="s">
        <v>106</v>
      </c>
      <c r="I87" s="78">
        <v>115135</v>
      </c>
      <c r="J87" s="78">
        <v>977</v>
      </c>
      <c r="K87" s="78">
        <v>0</v>
      </c>
      <c r="L87" s="78">
        <v>3498.3424344999999</v>
      </c>
      <c r="M87" s="79">
        <v>4.1999999999999997E-3</v>
      </c>
      <c r="N87" s="79">
        <v>3.0999999999999999E-3</v>
      </c>
      <c r="O87" s="79">
        <v>1E-3</v>
      </c>
    </row>
    <row r="88" spans="2:15">
      <c r="B88" t="s">
        <v>530</v>
      </c>
      <c r="C88" t="s">
        <v>531</v>
      </c>
      <c r="D88" t="s">
        <v>464</v>
      </c>
      <c r="E88" t="s">
        <v>465</v>
      </c>
      <c r="F88" t="s">
        <v>532</v>
      </c>
      <c r="G88" t="s">
        <v>493</v>
      </c>
      <c r="H88" t="s">
        <v>106</v>
      </c>
      <c r="I88" s="78">
        <v>140472</v>
      </c>
      <c r="J88" s="78">
        <v>972</v>
      </c>
      <c r="K88" s="78">
        <v>0</v>
      </c>
      <c r="L88" s="78">
        <v>4246.3561823999999</v>
      </c>
      <c r="M88" s="79">
        <v>4.1000000000000003E-3</v>
      </c>
      <c r="N88" s="79">
        <v>3.8E-3</v>
      </c>
      <c r="O88" s="79">
        <v>1.1999999999999999E-3</v>
      </c>
    </row>
    <row r="89" spans="2:15">
      <c r="B89" t="s">
        <v>533</v>
      </c>
      <c r="C89" t="s">
        <v>534</v>
      </c>
      <c r="D89" t="s">
        <v>470</v>
      </c>
      <c r="E89" t="s">
        <v>465</v>
      </c>
      <c r="F89" t="s">
        <v>535</v>
      </c>
      <c r="G89" t="s">
        <v>493</v>
      </c>
      <c r="H89" t="s">
        <v>106</v>
      </c>
      <c r="I89" s="78">
        <v>151312</v>
      </c>
      <c r="J89" s="78">
        <v>975</v>
      </c>
      <c r="K89" s="78">
        <v>0</v>
      </c>
      <c r="L89" s="78">
        <v>4588.1581200000001</v>
      </c>
      <c r="M89" s="79">
        <v>4.4000000000000003E-3</v>
      </c>
      <c r="N89" s="79">
        <v>4.1000000000000003E-3</v>
      </c>
      <c r="O89" s="79">
        <v>1.1999999999999999E-3</v>
      </c>
    </row>
    <row r="90" spans="2:15">
      <c r="B90" t="s">
        <v>536</v>
      </c>
      <c r="C90" t="s">
        <v>537</v>
      </c>
      <c r="D90" t="s">
        <v>470</v>
      </c>
      <c r="E90" t="s">
        <v>465</v>
      </c>
      <c r="F90" t="s">
        <v>538</v>
      </c>
      <c r="G90" t="s">
        <v>493</v>
      </c>
      <c r="H90" t="s">
        <v>106</v>
      </c>
      <c r="I90" s="78">
        <v>173299</v>
      </c>
      <c r="J90" s="78">
        <v>989</v>
      </c>
      <c r="K90" s="78">
        <v>0</v>
      </c>
      <c r="L90" s="78">
        <v>5330.3133121000001</v>
      </c>
      <c r="M90" s="79">
        <v>5.0000000000000001E-3</v>
      </c>
      <c r="N90" s="79">
        <v>4.7000000000000002E-3</v>
      </c>
      <c r="O90" s="79">
        <v>1.4E-3</v>
      </c>
    </row>
    <row r="91" spans="2:15">
      <c r="B91" t="s">
        <v>539</v>
      </c>
      <c r="C91" t="s">
        <v>540</v>
      </c>
      <c r="D91" t="s">
        <v>464</v>
      </c>
      <c r="E91" t="s">
        <v>465</v>
      </c>
      <c r="F91" t="s">
        <v>541</v>
      </c>
      <c r="G91" t="s">
        <v>493</v>
      </c>
      <c r="H91" t="s">
        <v>106</v>
      </c>
      <c r="I91" s="78">
        <v>125663</v>
      </c>
      <c r="J91" s="78">
        <v>973</v>
      </c>
      <c r="K91" s="78">
        <v>0</v>
      </c>
      <c r="L91" s="78">
        <v>3802.6000789</v>
      </c>
      <c r="M91" s="79">
        <v>5.4999999999999997E-3</v>
      </c>
      <c r="N91" s="79">
        <v>3.3999999999999998E-3</v>
      </c>
      <c r="O91" s="79">
        <v>1E-3</v>
      </c>
    </row>
    <row r="92" spans="2:15">
      <c r="B92" t="s">
        <v>542</v>
      </c>
      <c r="C92" t="s">
        <v>543</v>
      </c>
      <c r="D92" t="s">
        <v>464</v>
      </c>
      <c r="E92" t="s">
        <v>465</v>
      </c>
      <c r="F92" t="s">
        <v>544</v>
      </c>
      <c r="G92" t="s">
        <v>493</v>
      </c>
      <c r="H92" t="s">
        <v>106</v>
      </c>
      <c r="I92" s="78">
        <v>94327</v>
      </c>
      <c r="J92" s="78">
        <v>974</v>
      </c>
      <c r="K92" s="78">
        <v>0</v>
      </c>
      <c r="L92" s="78">
        <v>2857.2968878000001</v>
      </c>
      <c r="M92" s="79">
        <v>4.1000000000000003E-3</v>
      </c>
      <c r="N92" s="79">
        <v>2.5000000000000001E-3</v>
      </c>
      <c r="O92" s="79">
        <v>8.0000000000000004E-4</v>
      </c>
    </row>
    <row r="93" spans="2:15">
      <c r="B93" t="s">
        <v>545</v>
      </c>
      <c r="C93" t="s">
        <v>546</v>
      </c>
      <c r="D93" t="s">
        <v>470</v>
      </c>
      <c r="E93" t="s">
        <v>465</v>
      </c>
      <c r="F93" t="s">
        <v>547</v>
      </c>
      <c r="G93" t="s">
        <v>548</v>
      </c>
      <c r="H93" t="s">
        <v>106</v>
      </c>
      <c r="I93" s="78">
        <v>61804</v>
      </c>
      <c r="J93" s="78">
        <v>4127</v>
      </c>
      <c r="K93" s="78">
        <v>0</v>
      </c>
      <c r="L93" s="78">
        <v>7932.5248588000004</v>
      </c>
      <c r="M93" s="79">
        <v>5.9999999999999995E-4</v>
      </c>
      <c r="N93" s="79">
        <v>7.0000000000000001E-3</v>
      </c>
      <c r="O93" s="79">
        <v>2.2000000000000001E-3</v>
      </c>
    </row>
    <row r="94" spans="2:15">
      <c r="B94" t="s">
        <v>549</v>
      </c>
      <c r="C94" t="s">
        <v>550</v>
      </c>
      <c r="D94" t="s">
        <v>123</v>
      </c>
      <c r="E94" t="s">
        <v>465</v>
      </c>
      <c r="F94" t="s">
        <v>551</v>
      </c>
      <c r="G94" t="s">
        <v>552</v>
      </c>
      <c r="H94" t="s">
        <v>204</v>
      </c>
      <c r="I94" s="78">
        <v>175251</v>
      </c>
      <c r="J94" s="78">
        <v>20870</v>
      </c>
      <c r="K94" s="78">
        <v>0</v>
      </c>
      <c r="L94" s="78">
        <v>12907.27645773</v>
      </c>
      <c r="M94" s="79">
        <v>2.9999999999999997E-4</v>
      </c>
      <c r="N94" s="79">
        <v>1.14E-2</v>
      </c>
      <c r="O94" s="79">
        <v>3.5000000000000001E-3</v>
      </c>
    </row>
    <row r="95" spans="2:15">
      <c r="B95" t="s">
        <v>553</v>
      </c>
      <c r="C95" t="s">
        <v>554</v>
      </c>
      <c r="D95" t="s">
        <v>464</v>
      </c>
      <c r="E95" t="s">
        <v>465</v>
      </c>
      <c r="F95" t="s">
        <v>555</v>
      </c>
      <c r="G95" t="s">
        <v>556</v>
      </c>
      <c r="H95" t="s">
        <v>106</v>
      </c>
      <c r="I95" s="78">
        <v>91320</v>
      </c>
      <c r="J95" s="78">
        <v>1008</v>
      </c>
      <c r="K95" s="78">
        <v>0</v>
      </c>
      <c r="L95" s="78">
        <v>2862.7724159999998</v>
      </c>
      <c r="M95" s="79">
        <v>2.5999999999999999E-3</v>
      </c>
      <c r="N95" s="79">
        <v>2.5000000000000001E-3</v>
      </c>
      <c r="O95" s="79">
        <v>8.0000000000000004E-4</v>
      </c>
    </row>
    <row r="96" spans="2:15">
      <c r="B96" t="s">
        <v>557</v>
      </c>
      <c r="C96" t="s">
        <v>558</v>
      </c>
      <c r="D96" t="s">
        <v>470</v>
      </c>
      <c r="E96" t="s">
        <v>465</v>
      </c>
      <c r="F96" t="s">
        <v>559</v>
      </c>
      <c r="G96" t="s">
        <v>556</v>
      </c>
      <c r="H96" t="s">
        <v>106</v>
      </c>
      <c r="I96" s="78">
        <v>134405</v>
      </c>
      <c r="J96" s="78">
        <v>971.58</v>
      </c>
      <c r="K96" s="78">
        <v>0</v>
      </c>
      <c r="L96" s="78">
        <v>4061.20002789</v>
      </c>
      <c r="M96" s="79">
        <v>4.7000000000000002E-3</v>
      </c>
      <c r="N96" s="79">
        <v>3.5999999999999999E-3</v>
      </c>
      <c r="O96" s="79">
        <v>1.1000000000000001E-3</v>
      </c>
    </row>
    <row r="97" spans="2:15">
      <c r="B97" t="s">
        <v>560</v>
      </c>
      <c r="C97" t="s">
        <v>561</v>
      </c>
      <c r="D97" t="s">
        <v>464</v>
      </c>
      <c r="E97" t="s">
        <v>465</v>
      </c>
      <c r="F97" t="s">
        <v>562</v>
      </c>
      <c r="G97" t="s">
        <v>556</v>
      </c>
      <c r="H97" t="s">
        <v>106</v>
      </c>
      <c r="I97" s="78">
        <v>26010</v>
      </c>
      <c r="J97" s="78">
        <v>972</v>
      </c>
      <c r="K97" s="78">
        <v>0</v>
      </c>
      <c r="L97" s="78">
        <v>786.26149199999998</v>
      </c>
      <c r="M97" s="79">
        <v>8.0000000000000004E-4</v>
      </c>
      <c r="N97" s="79">
        <v>6.9999999999999999E-4</v>
      </c>
      <c r="O97" s="79">
        <v>2.0000000000000001E-4</v>
      </c>
    </row>
    <row r="98" spans="2:15">
      <c r="B98" t="s">
        <v>563</v>
      </c>
      <c r="C98" t="s">
        <v>564</v>
      </c>
      <c r="D98" t="s">
        <v>464</v>
      </c>
      <c r="E98" t="s">
        <v>465</v>
      </c>
      <c r="F98" t="s">
        <v>565</v>
      </c>
      <c r="G98" t="s">
        <v>556</v>
      </c>
      <c r="H98" t="s">
        <v>106</v>
      </c>
      <c r="I98" s="78">
        <v>22830</v>
      </c>
      <c r="J98" s="78">
        <v>1001</v>
      </c>
      <c r="K98" s="78">
        <v>0</v>
      </c>
      <c r="L98" s="78">
        <v>710.72301300000004</v>
      </c>
      <c r="M98" s="79">
        <v>8.0000000000000004E-4</v>
      </c>
      <c r="N98" s="79">
        <v>5.9999999999999995E-4</v>
      </c>
      <c r="O98" s="79">
        <v>2.0000000000000001E-4</v>
      </c>
    </row>
    <row r="99" spans="2:15">
      <c r="B99" t="s">
        <v>566</v>
      </c>
      <c r="C99" t="s">
        <v>567</v>
      </c>
      <c r="D99" t="s">
        <v>470</v>
      </c>
      <c r="E99" t="s">
        <v>465</v>
      </c>
      <c r="F99" t="s">
        <v>568</v>
      </c>
      <c r="G99" t="s">
        <v>556</v>
      </c>
      <c r="H99" t="s">
        <v>106</v>
      </c>
      <c r="I99" s="78">
        <v>127914</v>
      </c>
      <c r="J99" s="78">
        <v>996</v>
      </c>
      <c r="K99" s="78">
        <v>0</v>
      </c>
      <c r="L99" s="78">
        <v>3962.2128984000001</v>
      </c>
      <c r="M99" s="79">
        <v>4.8999999999999998E-3</v>
      </c>
      <c r="N99" s="79">
        <v>3.5000000000000001E-3</v>
      </c>
      <c r="O99" s="79">
        <v>1.1000000000000001E-3</v>
      </c>
    </row>
    <row r="100" spans="2:15">
      <c r="B100" t="s">
        <v>569</v>
      </c>
      <c r="C100" t="s">
        <v>570</v>
      </c>
      <c r="D100" t="s">
        <v>470</v>
      </c>
      <c r="E100" t="s">
        <v>465</v>
      </c>
      <c r="F100" t="s">
        <v>568</v>
      </c>
      <c r="G100" t="s">
        <v>556</v>
      </c>
      <c r="H100" t="s">
        <v>106</v>
      </c>
      <c r="I100" s="78">
        <v>35539</v>
      </c>
      <c r="J100" s="78">
        <v>959</v>
      </c>
      <c r="K100" s="78">
        <v>0</v>
      </c>
      <c r="L100" s="78">
        <v>1059.9471211</v>
      </c>
      <c r="M100" s="79">
        <v>1.4E-3</v>
      </c>
      <c r="N100" s="79">
        <v>8.9999999999999998E-4</v>
      </c>
      <c r="O100" s="79">
        <v>2.9999999999999997E-4</v>
      </c>
    </row>
    <row r="101" spans="2:15">
      <c r="B101" t="s">
        <v>571</v>
      </c>
      <c r="C101" t="s">
        <v>572</v>
      </c>
      <c r="D101" t="s">
        <v>470</v>
      </c>
      <c r="E101" t="s">
        <v>465</v>
      </c>
      <c r="F101" t="s">
        <v>573</v>
      </c>
      <c r="G101" t="s">
        <v>556</v>
      </c>
      <c r="H101" t="s">
        <v>106</v>
      </c>
      <c r="I101" s="78">
        <v>148395</v>
      </c>
      <c r="J101" s="78">
        <v>1000</v>
      </c>
      <c r="K101" s="78">
        <v>0</v>
      </c>
      <c r="L101" s="78">
        <v>4615.0844999999999</v>
      </c>
      <c r="M101" s="79">
        <v>4.3E-3</v>
      </c>
      <c r="N101" s="79">
        <v>4.1000000000000003E-3</v>
      </c>
      <c r="O101" s="79">
        <v>1.2999999999999999E-3</v>
      </c>
    </row>
    <row r="102" spans="2:15">
      <c r="B102" t="s">
        <v>574</v>
      </c>
      <c r="C102" t="s">
        <v>575</v>
      </c>
      <c r="D102" t="s">
        <v>464</v>
      </c>
      <c r="E102" t="s">
        <v>465</v>
      </c>
      <c r="F102" t="s">
        <v>576</v>
      </c>
      <c r="G102" t="s">
        <v>556</v>
      </c>
      <c r="H102" t="s">
        <v>106</v>
      </c>
      <c r="I102" s="78">
        <v>214002</v>
      </c>
      <c r="J102" s="78">
        <v>980</v>
      </c>
      <c r="K102" s="78">
        <v>0</v>
      </c>
      <c r="L102" s="78">
        <v>6522.3529559999997</v>
      </c>
      <c r="M102" s="79">
        <v>6.4000000000000003E-3</v>
      </c>
      <c r="N102" s="79">
        <v>5.7999999999999996E-3</v>
      </c>
      <c r="O102" s="79">
        <v>1.8E-3</v>
      </c>
    </row>
    <row r="103" spans="2:15">
      <c r="B103" t="s">
        <v>577</v>
      </c>
      <c r="C103" t="s">
        <v>578</v>
      </c>
      <c r="D103" t="s">
        <v>464</v>
      </c>
      <c r="E103" t="s">
        <v>465</v>
      </c>
      <c r="F103" t="s">
        <v>579</v>
      </c>
      <c r="G103" t="s">
        <v>556</v>
      </c>
      <c r="H103" t="s">
        <v>106</v>
      </c>
      <c r="I103" s="78">
        <v>57257</v>
      </c>
      <c r="J103" s="78">
        <v>1002</v>
      </c>
      <c r="K103" s="78">
        <v>0</v>
      </c>
      <c r="L103" s="78">
        <v>1784.2540853999999</v>
      </c>
      <c r="M103" s="79">
        <v>3.0999999999999999E-3</v>
      </c>
      <c r="N103" s="79">
        <v>1.6000000000000001E-3</v>
      </c>
      <c r="O103" s="79">
        <v>5.0000000000000001E-4</v>
      </c>
    </row>
    <row r="104" spans="2:15">
      <c r="B104" t="s">
        <v>580</v>
      </c>
      <c r="C104" t="s">
        <v>581</v>
      </c>
      <c r="D104" t="s">
        <v>464</v>
      </c>
      <c r="E104" t="s">
        <v>465</v>
      </c>
      <c r="F104" t="s">
        <v>579</v>
      </c>
      <c r="G104" t="s">
        <v>556</v>
      </c>
      <c r="H104" t="s">
        <v>106</v>
      </c>
      <c r="I104" s="78">
        <v>74561</v>
      </c>
      <c r="J104" s="78">
        <v>985</v>
      </c>
      <c r="K104" s="78">
        <v>0</v>
      </c>
      <c r="L104" s="78">
        <v>2284.0643934999998</v>
      </c>
      <c r="M104" s="79">
        <v>2.8999999999999998E-3</v>
      </c>
      <c r="N104" s="79">
        <v>2E-3</v>
      </c>
      <c r="O104" s="79">
        <v>5.9999999999999995E-4</v>
      </c>
    </row>
    <row r="105" spans="2:15">
      <c r="B105" t="s">
        <v>582</v>
      </c>
      <c r="C105" t="s">
        <v>583</v>
      </c>
      <c r="D105" t="s">
        <v>464</v>
      </c>
      <c r="E105" t="s">
        <v>465</v>
      </c>
      <c r="F105" t="s">
        <v>584</v>
      </c>
      <c r="G105" t="s">
        <v>556</v>
      </c>
      <c r="H105" t="s">
        <v>106</v>
      </c>
      <c r="I105" s="78">
        <v>42514</v>
      </c>
      <c r="J105" s="78">
        <v>972</v>
      </c>
      <c r="K105" s="78">
        <v>0</v>
      </c>
      <c r="L105" s="78">
        <v>1285.1642088000001</v>
      </c>
      <c r="M105" s="79">
        <v>1.4E-3</v>
      </c>
      <c r="N105" s="79">
        <v>1.1000000000000001E-3</v>
      </c>
      <c r="O105" s="79">
        <v>2.9999999999999997E-4</v>
      </c>
    </row>
    <row r="106" spans="2:15">
      <c r="B106" t="s">
        <v>585</v>
      </c>
      <c r="C106" t="s">
        <v>586</v>
      </c>
      <c r="D106" t="s">
        <v>470</v>
      </c>
      <c r="E106" t="s">
        <v>465</v>
      </c>
      <c r="F106" t="s">
        <v>587</v>
      </c>
      <c r="G106" t="s">
        <v>556</v>
      </c>
      <c r="H106" t="s">
        <v>106</v>
      </c>
      <c r="I106" s="78">
        <v>78902</v>
      </c>
      <c r="J106" s="78">
        <v>975</v>
      </c>
      <c r="K106" s="78">
        <v>0</v>
      </c>
      <c r="L106" s="78">
        <v>2392.5058949999998</v>
      </c>
      <c r="M106" s="79">
        <v>2.7000000000000001E-3</v>
      </c>
      <c r="N106" s="79">
        <v>2.0999999999999999E-3</v>
      </c>
      <c r="O106" s="79">
        <v>6.9999999999999999E-4</v>
      </c>
    </row>
    <row r="107" spans="2:15">
      <c r="B107" t="s">
        <v>588</v>
      </c>
      <c r="C107" t="s">
        <v>589</v>
      </c>
      <c r="D107" t="s">
        <v>464</v>
      </c>
      <c r="E107" t="s">
        <v>465</v>
      </c>
      <c r="F107" t="s">
        <v>590</v>
      </c>
      <c r="G107" t="s">
        <v>556</v>
      </c>
      <c r="H107" t="s">
        <v>106</v>
      </c>
      <c r="I107" s="78">
        <v>29886</v>
      </c>
      <c r="J107" s="78">
        <v>973</v>
      </c>
      <c r="K107" s="78">
        <v>0</v>
      </c>
      <c r="L107" s="78">
        <v>904.35932579999997</v>
      </c>
      <c r="M107" s="79">
        <v>1E-3</v>
      </c>
      <c r="N107" s="79">
        <v>8.0000000000000004E-4</v>
      </c>
      <c r="O107" s="79">
        <v>2.0000000000000001E-4</v>
      </c>
    </row>
    <row r="108" spans="2:15">
      <c r="B108" t="s">
        <v>591</v>
      </c>
      <c r="C108" t="s">
        <v>592</v>
      </c>
      <c r="D108" t="s">
        <v>470</v>
      </c>
      <c r="E108" t="s">
        <v>465</v>
      </c>
      <c r="F108" t="s">
        <v>593</v>
      </c>
      <c r="G108" t="s">
        <v>556</v>
      </c>
      <c r="H108" t="s">
        <v>106</v>
      </c>
      <c r="I108" s="78">
        <v>114150</v>
      </c>
      <c r="J108" s="78">
        <v>1000</v>
      </c>
      <c r="K108" s="78">
        <v>0</v>
      </c>
      <c r="L108" s="78">
        <v>3550.0650000000001</v>
      </c>
      <c r="M108" s="79">
        <v>4.4000000000000003E-3</v>
      </c>
      <c r="N108" s="79">
        <v>3.0999999999999999E-3</v>
      </c>
      <c r="O108" s="79">
        <v>1E-3</v>
      </c>
    </row>
    <row r="109" spans="2:15">
      <c r="B109" t="s">
        <v>594</v>
      </c>
      <c r="C109" t="s">
        <v>595</v>
      </c>
      <c r="D109" t="s">
        <v>470</v>
      </c>
      <c r="E109" t="s">
        <v>465</v>
      </c>
      <c r="F109" t="s">
        <v>596</v>
      </c>
      <c r="G109" t="s">
        <v>556</v>
      </c>
      <c r="H109" t="s">
        <v>106</v>
      </c>
      <c r="I109" s="78">
        <v>35500</v>
      </c>
      <c r="J109" s="78">
        <v>973</v>
      </c>
      <c r="K109" s="78">
        <v>0</v>
      </c>
      <c r="L109" s="78">
        <v>1074.24065</v>
      </c>
      <c r="M109" s="79">
        <v>1.6000000000000001E-3</v>
      </c>
      <c r="N109" s="79">
        <v>1E-3</v>
      </c>
      <c r="O109" s="79">
        <v>2.9999999999999997E-4</v>
      </c>
    </row>
    <row r="110" spans="2:15">
      <c r="B110" t="s">
        <v>597</v>
      </c>
      <c r="C110" t="s">
        <v>598</v>
      </c>
      <c r="D110" t="s">
        <v>464</v>
      </c>
      <c r="E110" t="s">
        <v>465</v>
      </c>
      <c r="F110" t="s">
        <v>599</v>
      </c>
      <c r="G110" t="s">
        <v>556</v>
      </c>
      <c r="H110" t="s">
        <v>106</v>
      </c>
      <c r="I110" s="78">
        <v>89428</v>
      </c>
      <c r="J110" s="78">
        <v>990</v>
      </c>
      <c r="K110" s="78">
        <v>0</v>
      </c>
      <c r="L110" s="78">
        <v>2753.3986920000002</v>
      </c>
      <c r="M110" s="79">
        <v>4.0000000000000001E-3</v>
      </c>
      <c r="N110" s="79">
        <v>2.3999999999999998E-3</v>
      </c>
      <c r="O110" s="79">
        <v>6.9999999999999999E-4</v>
      </c>
    </row>
    <row r="111" spans="2:15">
      <c r="B111" t="s">
        <v>600</v>
      </c>
      <c r="C111" t="s">
        <v>601</v>
      </c>
      <c r="D111" t="s">
        <v>470</v>
      </c>
      <c r="E111" t="s">
        <v>465</v>
      </c>
      <c r="F111" t="s">
        <v>602</v>
      </c>
      <c r="G111" t="s">
        <v>556</v>
      </c>
      <c r="H111" t="s">
        <v>106</v>
      </c>
      <c r="I111" s="78">
        <v>52041</v>
      </c>
      <c r="J111" s="78">
        <v>975</v>
      </c>
      <c r="K111" s="78">
        <v>0</v>
      </c>
      <c r="L111" s="78">
        <v>1578.0132225</v>
      </c>
      <c r="M111" s="79">
        <v>1.5E-3</v>
      </c>
      <c r="N111" s="79">
        <v>1.4E-3</v>
      </c>
      <c r="O111" s="79">
        <v>4.0000000000000002E-4</v>
      </c>
    </row>
    <row r="112" spans="2:15">
      <c r="B112" t="s">
        <v>603</v>
      </c>
      <c r="C112" t="s">
        <v>604</v>
      </c>
      <c r="D112" t="s">
        <v>464</v>
      </c>
      <c r="E112" t="s">
        <v>465</v>
      </c>
      <c r="F112" t="s">
        <v>605</v>
      </c>
      <c r="G112" t="s">
        <v>556</v>
      </c>
      <c r="H112" t="s">
        <v>106</v>
      </c>
      <c r="I112" s="78">
        <v>115611</v>
      </c>
      <c r="J112" s="78">
        <v>973</v>
      </c>
      <c r="K112" s="78">
        <v>0</v>
      </c>
      <c r="L112" s="78">
        <v>3498.4235432999999</v>
      </c>
      <c r="M112" s="79">
        <v>3.3E-3</v>
      </c>
      <c r="N112" s="79">
        <v>3.0999999999999999E-3</v>
      </c>
      <c r="O112" s="79">
        <v>1E-3</v>
      </c>
    </row>
    <row r="113" spans="2:15">
      <c r="B113" t="s">
        <v>606</v>
      </c>
      <c r="C113" t="s">
        <v>607</v>
      </c>
      <c r="D113" t="s">
        <v>464</v>
      </c>
      <c r="E113" t="s">
        <v>465</v>
      </c>
      <c r="F113" t="s">
        <v>608</v>
      </c>
      <c r="G113" t="s">
        <v>556</v>
      </c>
      <c r="H113" t="s">
        <v>106</v>
      </c>
      <c r="I113" s="78">
        <v>224948</v>
      </c>
      <c r="J113" s="78">
        <v>975</v>
      </c>
      <c r="K113" s="78">
        <v>0</v>
      </c>
      <c r="L113" s="78">
        <v>6820.9857300000003</v>
      </c>
      <c r="M113" s="79">
        <v>2.5999999999999999E-3</v>
      </c>
      <c r="N113" s="79">
        <v>6.1000000000000004E-3</v>
      </c>
      <c r="O113" s="79">
        <v>1.9E-3</v>
      </c>
    </row>
    <row r="114" spans="2:15">
      <c r="B114" t="s">
        <v>609</v>
      </c>
      <c r="C114" t="s">
        <v>610</v>
      </c>
      <c r="D114" t="s">
        <v>464</v>
      </c>
      <c r="E114" t="s">
        <v>465</v>
      </c>
      <c r="F114" t="s">
        <v>611</v>
      </c>
      <c r="G114" t="s">
        <v>556</v>
      </c>
      <c r="H114" t="s">
        <v>106</v>
      </c>
      <c r="I114" s="78">
        <v>49124</v>
      </c>
      <c r="J114" s="78">
        <v>991</v>
      </c>
      <c r="K114" s="78">
        <v>0</v>
      </c>
      <c r="L114" s="78">
        <v>1514.0065924</v>
      </c>
      <c r="M114" s="79">
        <v>1.8E-3</v>
      </c>
      <c r="N114" s="79">
        <v>1.2999999999999999E-3</v>
      </c>
      <c r="O114" s="79">
        <v>4.0000000000000002E-4</v>
      </c>
    </row>
    <row r="115" spans="2:15">
      <c r="B115" t="s">
        <v>612</v>
      </c>
      <c r="C115" t="s">
        <v>613</v>
      </c>
      <c r="D115" t="s">
        <v>464</v>
      </c>
      <c r="E115" t="s">
        <v>465</v>
      </c>
      <c r="F115" t="s">
        <v>614</v>
      </c>
      <c r="G115" t="s">
        <v>556</v>
      </c>
      <c r="H115" t="s">
        <v>106</v>
      </c>
      <c r="I115" s="78">
        <v>222329</v>
      </c>
      <c r="J115" s="78">
        <v>971</v>
      </c>
      <c r="K115" s="78">
        <v>0</v>
      </c>
      <c r="L115" s="78">
        <v>6713.9133749000002</v>
      </c>
      <c r="M115" s="79">
        <v>7.4000000000000003E-3</v>
      </c>
      <c r="N115" s="79">
        <v>6.0000000000000001E-3</v>
      </c>
      <c r="O115" s="79">
        <v>1.8E-3</v>
      </c>
    </row>
    <row r="116" spans="2:15">
      <c r="B116" t="s">
        <v>615</v>
      </c>
      <c r="C116" t="s">
        <v>616</v>
      </c>
      <c r="D116" t="s">
        <v>464</v>
      </c>
      <c r="E116" t="s">
        <v>465</v>
      </c>
      <c r="F116" t="s">
        <v>617</v>
      </c>
      <c r="G116" t="s">
        <v>556</v>
      </c>
      <c r="H116" t="s">
        <v>106</v>
      </c>
      <c r="I116" s="78">
        <v>170622</v>
      </c>
      <c r="J116" s="78">
        <v>974</v>
      </c>
      <c r="K116" s="78">
        <v>0</v>
      </c>
      <c r="L116" s="78">
        <v>5168.3792507999997</v>
      </c>
      <c r="M116" s="79">
        <v>3.5000000000000001E-3</v>
      </c>
      <c r="N116" s="79">
        <v>4.5999999999999999E-3</v>
      </c>
      <c r="O116" s="79">
        <v>1.4E-3</v>
      </c>
    </row>
    <row r="117" spans="2:15">
      <c r="B117" t="s">
        <v>618</v>
      </c>
      <c r="C117" t="s">
        <v>619</v>
      </c>
      <c r="D117" t="s">
        <v>470</v>
      </c>
      <c r="E117" t="s">
        <v>465</v>
      </c>
      <c r="F117" t="s">
        <v>620</v>
      </c>
      <c r="G117" t="s">
        <v>556</v>
      </c>
      <c r="H117" t="s">
        <v>106</v>
      </c>
      <c r="I117" s="78">
        <v>146607</v>
      </c>
      <c r="J117" s="78">
        <v>975</v>
      </c>
      <c r="K117" s="78">
        <v>0</v>
      </c>
      <c r="L117" s="78">
        <v>4445.4907574999997</v>
      </c>
      <c r="M117" s="79">
        <v>1.1000000000000001E-3</v>
      </c>
      <c r="N117" s="79">
        <v>3.8999999999999998E-3</v>
      </c>
      <c r="O117" s="79">
        <v>1.1999999999999999E-3</v>
      </c>
    </row>
    <row r="118" spans="2:15">
      <c r="B118" t="s">
        <v>621</v>
      </c>
      <c r="C118" t="s">
        <v>622</v>
      </c>
      <c r="D118" t="s">
        <v>464</v>
      </c>
      <c r="E118" t="s">
        <v>465</v>
      </c>
      <c r="F118" t="s">
        <v>623</v>
      </c>
      <c r="G118" t="s">
        <v>556</v>
      </c>
      <c r="H118" t="s">
        <v>106</v>
      </c>
      <c r="I118" s="78">
        <v>70790</v>
      </c>
      <c r="J118" s="78">
        <v>973</v>
      </c>
      <c r="K118" s="78">
        <v>0</v>
      </c>
      <c r="L118" s="78">
        <v>2142.1266369999998</v>
      </c>
      <c r="M118" s="79">
        <v>1.4E-3</v>
      </c>
      <c r="N118" s="79">
        <v>1.9E-3</v>
      </c>
      <c r="O118" s="79">
        <v>5.9999999999999995E-4</v>
      </c>
    </row>
    <row r="119" spans="2:15">
      <c r="B119" t="s">
        <v>624</v>
      </c>
      <c r="C119" t="s">
        <v>625</v>
      </c>
      <c r="D119" t="s">
        <v>464</v>
      </c>
      <c r="E119" t="s">
        <v>465</v>
      </c>
      <c r="F119" t="s">
        <v>626</v>
      </c>
      <c r="G119" t="s">
        <v>556</v>
      </c>
      <c r="H119" t="s">
        <v>106</v>
      </c>
      <c r="I119" s="78">
        <v>1839</v>
      </c>
      <c r="J119" s="78">
        <v>983.06</v>
      </c>
      <c r="K119" s="78">
        <v>0</v>
      </c>
      <c r="L119" s="78">
        <v>56.224052274000002</v>
      </c>
      <c r="M119" s="79">
        <v>1E-4</v>
      </c>
      <c r="N119" s="79">
        <v>0</v>
      </c>
      <c r="O119" s="79">
        <v>0</v>
      </c>
    </row>
    <row r="120" spans="2:15">
      <c r="B120" t="s">
        <v>627</v>
      </c>
      <c r="C120" t="s">
        <v>628</v>
      </c>
      <c r="D120" t="s">
        <v>464</v>
      </c>
      <c r="E120" t="s">
        <v>465</v>
      </c>
      <c r="F120" t="s">
        <v>629</v>
      </c>
      <c r="G120" t="s">
        <v>556</v>
      </c>
      <c r="H120" t="s">
        <v>106</v>
      </c>
      <c r="I120" s="78">
        <v>106969</v>
      </c>
      <c r="J120" s="78">
        <v>975</v>
      </c>
      <c r="K120" s="78">
        <v>0</v>
      </c>
      <c r="L120" s="78">
        <v>3243.5675025</v>
      </c>
      <c r="M120" s="79">
        <v>3.8999999999999998E-3</v>
      </c>
      <c r="N120" s="79">
        <v>2.8999999999999998E-3</v>
      </c>
      <c r="O120" s="79">
        <v>8.9999999999999998E-4</v>
      </c>
    </row>
    <row r="121" spans="2:15">
      <c r="B121" t="s">
        <v>630</v>
      </c>
      <c r="C121" t="s">
        <v>631</v>
      </c>
      <c r="D121" t="s">
        <v>470</v>
      </c>
      <c r="E121" t="s">
        <v>465</v>
      </c>
      <c r="F121" t="s">
        <v>632</v>
      </c>
      <c r="G121" t="s">
        <v>556</v>
      </c>
      <c r="H121" t="s">
        <v>106</v>
      </c>
      <c r="I121" s="78">
        <v>89271</v>
      </c>
      <c r="J121" s="78">
        <v>977</v>
      </c>
      <c r="K121" s="78">
        <v>0</v>
      </c>
      <c r="L121" s="78">
        <v>2712.4725536999999</v>
      </c>
      <c r="M121" s="79">
        <v>3.5000000000000001E-3</v>
      </c>
      <c r="N121" s="79">
        <v>2.3999999999999998E-3</v>
      </c>
      <c r="O121" s="79">
        <v>6.9999999999999999E-4</v>
      </c>
    </row>
    <row r="122" spans="2:15">
      <c r="B122" t="s">
        <v>633</v>
      </c>
      <c r="C122" t="s">
        <v>634</v>
      </c>
      <c r="D122" t="s">
        <v>470</v>
      </c>
      <c r="E122" t="s">
        <v>465</v>
      </c>
      <c r="F122" t="s">
        <v>635</v>
      </c>
      <c r="G122" t="s">
        <v>556</v>
      </c>
      <c r="H122" t="s">
        <v>106</v>
      </c>
      <c r="I122" s="78">
        <v>63434</v>
      </c>
      <c r="J122" s="78">
        <v>992</v>
      </c>
      <c r="K122" s="78">
        <v>0</v>
      </c>
      <c r="L122" s="78">
        <v>1957.0150208</v>
      </c>
      <c r="M122" s="79">
        <v>1.6000000000000001E-3</v>
      </c>
      <c r="N122" s="79">
        <v>1.6999999999999999E-3</v>
      </c>
      <c r="O122" s="79">
        <v>5.0000000000000001E-4</v>
      </c>
    </row>
    <row r="123" spans="2:15">
      <c r="B123" t="s">
        <v>636</v>
      </c>
      <c r="C123" t="s">
        <v>637</v>
      </c>
      <c r="D123" t="s">
        <v>470</v>
      </c>
      <c r="E123" t="s">
        <v>465</v>
      </c>
      <c r="F123" t="s">
        <v>638</v>
      </c>
      <c r="G123" t="s">
        <v>556</v>
      </c>
      <c r="H123" t="s">
        <v>106</v>
      </c>
      <c r="I123" s="78">
        <v>159523</v>
      </c>
      <c r="J123" s="78">
        <v>972</v>
      </c>
      <c r="K123" s="78">
        <v>0</v>
      </c>
      <c r="L123" s="78">
        <v>4822.2526716000002</v>
      </c>
      <c r="M123" s="79">
        <v>3.7000000000000002E-3</v>
      </c>
      <c r="N123" s="79">
        <v>4.3E-3</v>
      </c>
      <c r="O123" s="79">
        <v>1.2999999999999999E-3</v>
      </c>
    </row>
    <row r="124" spans="2:15">
      <c r="B124" t="s">
        <v>639</v>
      </c>
      <c r="C124" t="s">
        <v>640</v>
      </c>
      <c r="D124" t="s">
        <v>464</v>
      </c>
      <c r="E124" t="s">
        <v>465</v>
      </c>
      <c r="F124" t="s">
        <v>641</v>
      </c>
      <c r="G124" t="s">
        <v>556</v>
      </c>
      <c r="H124" t="s">
        <v>106</v>
      </c>
      <c r="I124" s="78">
        <v>115000</v>
      </c>
      <c r="J124" s="78">
        <v>989</v>
      </c>
      <c r="K124" s="78">
        <v>0</v>
      </c>
      <c r="L124" s="78">
        <v>3537.1585</v>
      </c>
      <c r="M124" s="79">
        <v>2E-3</v>
      </c>
      <c r="N124" s="79">
        <v>3.0999999999999999E-3</v>
      </c>
      <c r="O124" s="79">
        <v>1E-3</v>
      </c>
    </row>
    <row r="125" spans="2:15">
      <c r="B125" t="s">
        <v>642</v>
      </c>
      <c r="C125" t="s">
        <v>643</v>
      </c>
      <c r="D125" t="s">
        <v>470</v>
      </c>
      <c r="E125" t="s">
        <v>465</v>
      </c>
      <c r="F125" t="s">
        <v>526</v>
      </c>
      <c r="G125" t="s">
        <v>556</v>
      </c>
      <c r="H125" t="s">
        <v>106</v>
      </c>
      <c r="I125" s="78">
        <v>169564</v>
      </c>
      <c r="J125" s="78">
        <v>972</v>
      </c>
      <c r="K125" s="78">
        <v>0</v>
      </c>
      <c r="L125" s="78">
        <v>5125.7840687999997</v>
      </c>
      <c r="M125" s="79">
        <v>4.1999999999999997E-3</v>
      </c>
      <c r="N125" s="79">
        <v>4.4999999999999997E-3</v>
      </c>
      <c r="O125" s="79">
        <v>1.4E-3</v>
      </c>
    </row>
    <row r="126" spans="2:15">
      <c r="B126" t="s">
        <v>644</v>
      </c>
      <c r="C126" t="s">
        <v>645</v>
      </c>
      <c r="D126" t="s">
        <v>464</v>
      </c>
      <c r="E126" t="s">
        <v>465</v>
      </c>
      <c r="F126" t="s">
        <v>646</v>
      </c>
      <c r="G126" t="s">
        <v>556</v>
      </c>
      <c r="H126" t="s">
        <v>106</v>
      </c>
      <c r="I126" s="78">
        <v>152172</v>
      </c>
      <c r="J126" s="78">
        <v>985</v>
      </c>
      <c r="K126" s="78">
        <v>0</v>
      </c>
      <c r="L126" s="78">
        <v>4661.5609619999996</v>
      </c>
      <c r="M126" s="79">
        <v>4.4000000000000003E-3</v>
      </c>
      <c r="N126" s="79">
        <v>4.1000000000000003E-3</v>
      </c>
      <c r="O126" s="79">
        <v>1.2999999999999999E-3</v>
      </c>
    </row>
    <row r="127" spans="2:15">
      <c r="B127" t="s">
        <v>647</v>
      </c>
      <c r="C127" t="s">
        <v>648</v>
      </c>
      <c r="D127" t="s">
        <v>464</v>
      </c>
      <c r="E127" t="s">
        <v>465</v>
      </c>
      <c r="F127" t="s">
        <v>649</v>
      </c>
      <c r="G127" t="s">
        <v>556</v>
      </c>
      <c r="H127" t="s">
        <v>106</v>
      </c>
      <c r="I127" s="78">
        <v>72632</v>
      </c>
      <c r="J127" s="78">
        <v>973</v>
      </c>
      <c r="K127" s="78">
        <v>0</v>
      </c>
      <c r="L127" s="78">
        <v>2197.8661096000001</v>
      </c>
      <c r="M127" s="79">
        <v>2.3E-3</v>
      </c>
      <c r="N127" s="79">
        <v>1.9E-3</v>
      </c>
      <c r="O127" s="79">
        <v>5.9999999999999995E-4</v>
      </c>
    </row>
    <row r="128" spans="2:15">
      <c r="B128" t="s">
        <v>650</v>
      </c>
      <c r="C128" t="s">
        <v>651</v>
      </c>
      <c r="D128" t="s">
        <v>464</v>
      </c>
      <c r="E128" t="s">
        <v>465</v>
      </c>
      <c r="F128" t="s">
        <v>652</v>
      </c>
      <c r="G128" t="s">
        <v>556</v>
      </c>
      <c r="H128" t="s">
        <v>106</v>
      </c>
      <c r="I128" s="78">
        <v>62791</v>
      </c>
      <c r="J128" s="78">
        <v>971</v>
      </c>
      <c r="K128" s="78">
        <v>0</v>
      </c>
      <c r="L128" s="78">
        <v>1896.1688971000001</v>
      </c>
      <c r="M128" s="79">
        <v>3.0000000000000001E-3</v>
      </c>
      <c r="N128" s="79">
        <v>1.6999999999999999E-3</v>
      </c>
      <c r="O128" s="79">
        <v>5.0000000000000001E-4</v>
      </c>
    </row>
    <row r="129" spans="2:15">
      <c r="B129" t="s">
        <v>653</v>
      </c>
      <c r="C129" t="s">
        <v>654</v>
      </c>
      <c r="D129" t="s">
        <v>464</v>
      </c>
      <c r="E129" t="s">
        <v>465</v>
      </c>
      <c r="F129" t="s">
        <v>655</v>
      </c>
      <c r="G129" t="s">
        <v>556</v>
      </c>
      <c r="H129" t="s">
        <v>106</v>
      </c>
      <c r="I129" s="78">
        <v>7929</v>
      </c>
      <c r="J129" s="78">
        <v>971.99</v>
      </c>
      <c r="K129" s="78">
        <v>0</v>
      </c>
      <c r="L129" s="78">
        <v>239.68486088099999</v>
      </c>
      <c r="M129" s="79">
        <v>2.0000000000000001E-4</v>
      </c>
      <c r="N129" s="79">
        <v>2.0000000000000001E-4</v>
      </c>
      <c r="O129" s="79">
        <v>1E-4</v>
      </c>
    </row>
    <row r="130" spans="2:15">
      <c r="B130" t="s">
        <v>656</v>
      </c>
      <c r="C130" t="s">
        <v>657</v>
      </c>
      <c r="D130" t="s">
        <v>470</v>
      </c>
      <c r="E130" t="s">
        <v>465</v>
      </c>
      <c r="F130" t="s">
        <v>658</v>
      </c>
      <c r="G130" t="s">
        <v>556</v>
      </c>
      <c r="H130" t="s">
        <v>106</v>
      </c>
      <c r="I130" s="78">
        <v>107200</v>
      </c>
      <c r="J130" s="78">
        <v>974</v>
      </c>
      <c r="K130" s="78">
        <v>0</v>
      </c>
      <c r="L130" s="78">
        <v>3247.2380800000001</v>
      </c>
      <c r="M130" s="79">
        <v>4.4999999999999997E-3</v>
      </c>
      <c r="N130" s="79">
        <v>2.8999999999999998E-3</v>
      </c>
      <c r="O130" s="79">
        <v>8.9999999999999998E-4</v>
      </c>
    </row>
    <row r="131" spans="2:15">
      <c r="B131" t="s">
        <v>659</v>
      </c>
      <c r="C131" t="s">
        <v>660</v>
      </c>
      <c r="D131" t="s">
        <v>464</v>
      </c>
      <c r="E131" t="s">
        <v>465</v>
      </c>
      <c r="F131" t="s">
        <v>661</v>
      </c>
      <c r="G131" t="s">
        <v>556</v>
      </c>
      <c r="H131" t="s">
        <v>106</v>
      </c>
      <c r="I131" s="78">
        <v>17504</v>
      </c>
      <c r="J131" s="78">
        <v>975</v>
      </c>
      <c r="K131" s="78">
        <v>0</v>
      </c>
      <c r="L131" s="78">
        <v>530.76504</v>
      </c>
      <c r="M131" s="79">
        <v>2.9999999999999997E-4</v>
      </c>
      <c r="N131" s="79">
        <v>5.0000000000000001E-4</v>
      </c>
      <c r="O131" s="79">
        <v>1E-4</v>
      </c>
    </row>
    <row r="132" spans="2:15">
      <c r="B132" t="s">
        <v>662</v>
      </c>
      <c r="C132" t="s">
        <v>663</v>
      </c>
      <c r="D132" t="s">
        <v>470</v>
      </c>
      <c r="E132" t="s">
        <v>465</v>
      </c>
      <c r="F132" t="s">
        <v>664</v>
      </c>
      <c r="G132" t="s">
        <v>556</v>
      </c>
      <c r="H132" t="s">
        <v>106</v>
      </c>
      <c r="I132" s="78">
        <v>69678</v>
      </c>
      <c r="J132" s="78">
        <v>990</v>
      </c>
      <c r="K132" s="78">
        <v>0</v>
      </c>
      <c r="L132" s="78">
        <v>2145.3159420000002</v>
      </c>
      <c r="M132" s="79">
        <v>1.2999999999999999E-3</v>
      </c>
      <c r="N132" s="79">
        <v>1.9E-3</v>
      </c>
      <c r="O132" s="79">
        <v>5.9999999999999995E-4</v>
      </c>
    </row>
    <row r="133" spans="2:15">
      <c r="B133" t="s">
        <v>665</v>
      </c>
      <c r="C133" t="s">
        <v>666</v>
      </c>
      <c r="D133" t="s">
        <v>470</v>
      </c>
      <c r="E133" t="s">
        <v>465</v>
      </c>
      <c r="F133" t="s">
        <v>667</v>
      </c>
      <c r="G133" t="s">
        <v>556</v>
      </c>
      <c r="H133" t="s">
        <v>106</v>
      </c>
      <c r="I133" s="78">
        <v>214361</v>
      </c>
      <c r="J133" s="78">
        <v>970</v>
      </c>
      <c r="K133" s="78">
        <v>0</v>
      </c>
      <c r="L133" s="78">
        <v>6466.6282869999995</v>
      </c>
      <c r="M133" s="79">
        <v>4.5999999999999999E-3</v>
      </c>
      <c r="N133" s="79">
        <v>5.7000000000000002E-3</v>
      </c>
      <c r="O133" s="79">
        <v>1.8E-3</v>
      </c>
    </row>
    <row r="134" spans="2:15">
      <c r="B134" t="s">
        <v>668</v>
      </c>
      <c r="C134" t="s">
        <v>669</v>
      </c>
      <c r="D134" t="s">
        <v>464</v>
      </c>
      <c r="E134" t="s">
        <v>465</v>
      </c>
      <c r="F134" t="s">
        <v>670</v>
      </c>
      <c r="G134" t="s">
        <v>556</v>
      </c>
      <c r="H134" t="s">
        <v>106</v>
      </c>
      <c r="I134" s="78">
        <v>232573</v>
      </c>
      <c r="J134" s="78">
        <v>974</v>
      </c>
      <c r="K134" s="78">
        <v>0</v>
      </c>
      <c r="L134" s="78">
        <v>7044.9617722000003</v>
      </c>
      <c r="M134" s="79">
        <v>6.0000000000000001E-3</v>
      </c>
      <c r="N134" s="79">
        <v>6.1999999999999998E-3</v>
      </c>
      <c r="O134" s="79">
        <v>1.9E-3</v>
      </c>
    </row>
    <row r="135" spans="2:15">
      <c r="B135" t="s">
        <v>671</v>
      </c>
      <c r="C135" t="s">
        <v>672</v>
      </c>
      <c r="D135" t="s">
        <v>464</v>
      </c>
      <c r="E135" t="s">
        <v>465</v>
      </c>
      <c r="F135" t="s">
        <v>673</v>
      </c>
      <c r="G135" t="s">
        <v>556</v>
      </c>
      <c r="H135" t="s">
        <v>106</v>
      </c>
      <c r="I135" s="78">
        <v>68614</v>
      </c>
      <c r="J135" s="78">
        <v>981.5</v>
      </c>
      <c r="K135" s="78">
        <v>0</v>
      </c>
      <c r="L135" s="78">
        <v>2094.4183351000001</v>
      </c>
      <c r="M135" s="79">
        <v>2.7000000000000001E-3</v>
      </c>
      <c r="N135" s="79">
        <v>1.9E-3</v>
      </c>
      <c r="O135" s="79">
        <v>5.9999999999999995E-4</v>
      </c>
    </row>
    <row r="136" spans="2:15">
      <c r="B136" t="s">
        <v>674</v>
      </c>
      <c r="C136" t="s">
        <v>675</v>
      </c>
      <c r="D136" t="s">
        <v>470</v>
      </c>
      <c r="E136" t="s">
        <v>465</v>
      </c>
      <c r="F136" t="s">
        <v>676</v>
      </c>
      <c r="G136" t="s">
        <v>556</v>
      </c>
      <c r="H136" t="s">
        <v>106</v>
      </c>
      <c r="I136" s="78">
        <v>125971</v>
      </c>
      <c r="J136" s="78">
        <v>979</v>
      </c>
      <c r="K136" s="78">
        <v>0</v>
      </c>
      <c r="L136" s="78">
        <v>3835.4264398999999</v>
      </c>
      <c r="M136" s="79">
        <v>4.4000000000000003E-3</v>
      </c>
      <c r="N136" s="79">
        <v>3.3999999999999998E-3</v>
      </c>
      <c r="O136" s="79">
        <v>1E-3</v>
      </c>
    </row>
    <row r="137" spans="2:15">
      <c r="B137" t="s">
        <v>677</v>
      </c>
      <c r="C137" t="s">
        <v>678</v>
      </c>
      <c r="D137" t="s">
        <v>470</v>
      </c>
      <c r="E137" t="s">
        <v>465</v>
      </c>
      <c r="F137" t="s">
        <v>676</v>
      </c>
      <c r="G137" t="s">
        <v>556</v>
      </c>
      <c r="H137" t="s">
        <v>106</v>
      </c>
      <c r="I137" s="78">
        <v>53421</v>
      </c>
      <c r="J137" s="78">
        <v>975</v>
      </c>
      <c r="K137" s="78">
        <v>0</v>
      </c>
      <c r="L137" s="78">
        <v>1619.8582725000001</v>
      </c>
      <c r="M137" s="79">
        <v>1E-3</v>
      </c>
      <c r="N137" s="79">
        <v>1.4E-3</v>
      </c>
      <c r="O137" s="79">
        <v>4.0000000000000002E-4</v>
      </c>
    </row>
    <row r="138" spans="2:15">
      <c r="B138" t="s">
        <v>679</v>
      </c>
      <c r="C138" t="s">
        <v>680</v>
      </c>
      <c r="D138" t="s">
        <v>464</v>
      </c>
      <c r="E138" t="s">
        <v>465</v>
      </c>
      <c r="F138" t="s">
        <v>681</v>
      </c>
      <c r="G138" t="s">
        <v>682</v>
      </c>
      <c r="H138" t="s">
        <v>106</v>
      </c>
      <c r="I138" s="78">
        <v>45506</v>
      </c>
      <c r="J138" s="78">
        <v>71</v>
      </c>
      <c r="K138" s="78">
        <v>0</v>
      </c>
      <c r="L138" s="78">
        <v>100.4817986</v>
      </c>
      <c r="M138" s="79">
        <v>5.0000000000000001E-4</v>
      </c>
      <c r="N138" s="79">
        <v>1E-4</v>
      </c>
      <c r="O138" s="79">
        <v>0</v>
      </c>
    </row>
    <row r="139" spans="2:15">
      <c r="B139" t="s">
        <v>683</v>
      </c>
      <c r="C139" t="s">
        <v>684</v>
      </c>
      <c r="D139" t="s">
        <v>685</v>
      </c>
      <c r="E139" t="s">
        <v>465</v>
      </c>
      <c r="F139" t="s">
        <v>686</v>
      </c>
      <c r="G139" t="s">
        <v>687</v>
      </c>
      <c r="H139" t="s">
        <v>113</v>
      </c>
      <c r="I139" s="78">
        <v>244914</v>
      </c>
      <c r="J139" s="78">
        <v>289.2</v>
      </c>
      <c r="K139" s="78">
        <v>0</v>
      </c>
      <c r="L139" s="78">
        <v>2970.8569783871999</v>
      </c>
      <c r="M139" s="79">
        <v>2.0000000000000001E-4</v>
      </c>
      <c r="N139" s="79">
        <v>2.5999999999999999E-3</v>
      </c>
      <c r="O139" s="79">
        <v>8.0000000000000004E-4</v>
      </c>
    </row>
    <row r="140" spans="2:15">
      <c r="B140" t="s">
        <v>688</v>
      </c>
      <c r="C140" t="s">
        <v>689</v>
      </c>
      <c r="D140" t="s">
        <v>470</v>
      </c>
      <c r="E140" t="s">
        <v>465</v>
      </c>
      <c r="F140" t="s">
        <v>535</v>
      </c>
      <c r="G140" t="s">
        <v>687</v>
      </c>
      <c r="H140" t="s">
        <v>106</v>
      </c>
      <c r="I140" s="78">
        <v>0</v>
      </c>
      <c r="J140" s="78">
        <v>0</v>
      </c>
      <c r="K140" s="78">
        <v>29.7036722</v>
      </c>
      <c r="L140" s="78">
        <v>29.7036722</v>
      </c>
      <c r="M140" s="79">
        <v>0</v>
      </c>
      <c r="N140" s="79">
        <v>0</v>
      </c>
      <c r="O140" s="79">
        <v>0</v>
      </c>
    </row>
    <row r="141" spans="2:15">
      <c r="B141" t="s">
        <v>690</v>
      </c>
      <c r="C141" t="s">
        <v>691</v>
      </c>
      <c r="D141" t="s">
        <v>278</v>
      </c>
      <c r="E141" t="s">
        <v>465</v>
      </c>
      <c r="F141" t="s">
        <v>692</v>
      </c>
      <c r="G141" t="s">
        <v>693</v>
      </c>
      <c r="H141" t="s">
        <v>110</v>
      </c>
      <c r="I141" s="78">
        <v>210399</v>
      </c>
      <c r="J141" s="78">
        <v>4091.5</v>
      </c>
      <c r="K141" s="78">
        <v>0</v>
      </c>
      <c r="L141" s="78">
        <v>30319.04924937</v>
      </c>
      <c r="M141" s="79">
        <v>2.0000000000000001E-4</v>
      </c>
      <c r="N141" s="79">
        <v>2.69E-2</v>
      </c>
      <c r="O141" s="79">
        <v>8.2000000000000007E-3</v>
      </c>
    </row>
    <row r="142" spans="2:15">
      <c r="B142" t="s">
        <v>694</v>
      </c>
      <c r="C142" t="s">
        <v>695</v>
      </c>
      <c r="D142" t="s">
        <v>470</v>
      </c>
      <c r="E142" t="s">
        <v>465</v>
      </c>
      <c r="F142" t="s">
        <v>696</v>
      </c>
      <c r="G142" t="s">
        <v>693</v>
      </c>
      <c r="H142" t="s">
        <v>106</v>
      </c>
      <c r="I142" s="78">
        <v>348271</v>
      </c>
      <c r="J142" s="78">
        <v>12042</v>
      </c>
      <c r="K142" s="78">
        <v>0</v>
      </c>
      <c r="L142" s="78">
        <v>130429.6487802</v>
      </c>
      <c r="M142" s="79">
        <v>1E-4</v>
      </c>
      <c r="N142" s="79">
        <v>0.1157</v>
      </c>
      <c r="O142" s="79">
        <v>3.5499999999999997E-2</v>
      </c>
    </row>
    <row r="143" spans="2:15">
      <c r="B143" t="s">
        <v>697</v>
      </c>
      <c r="C143" t="s">
        <v>698</v>
      </c>
      <c r="D143" t="s">
        <v>685</v>
      </c>
      <c r="E143" t="s">
        <v>465</v>
      </c>
      <c r="F143" t="s">
        <v>699</v>
      </c>
      <c r="G143" t="s">
        <v>700</v>
      </c>
      <c r="H143" t="s">
        <v>106</v>
      </c>
      <c r="I143" s="78">
        <v>18847</v>
      </c>
      <c r="J143" s="78">
        <v>165350</v>
      </c>
      <c r="K143" s="78">
        <v>0</v>
      </c>
      <c r="L143" s="78">
        <v>96918.530094999995</v>
      </c>
      <c r="M143" s="79">
        <v>1E-4</v>
      </c>
      <c r="N143" s="79">
        <v>8.5999999999999993E-2</v>
      </c>
      <c r="O143" s="79">
        <v>2.63E-2</v>
      </c>
    </row>
    <row r="144" spans="2:15">
      <c r="B144" t="s">
        <v>230</v>
      </c>
      <c r="E144" s="16"/>
      <c r="F144" s="16"/>
      <c r="G144" s="16"/>
    </row>
    <row r="145" spans="2:7">
      <c r="B145" t="s">
        <v>291</v>
      </c>
      <c r="E145" s="16"/>
      <c r="F145" s="16"/>
      <c r="G145" s="16"/>
    </row>
    <row r="146" spans="2:7">
      <c r="B146" t="s">
        <v>292</v>
      </c>
      <c r="E146" s="16"/>
      <c r="F146" s="16"/>
      <c r="G146" s="16"/>
    </row>
    <row r="147" spans="2:7">
      <c r="B147" t="s">
        <v>293</v>
      </c>
      <c r="E147" s="16"/>
      <c r="F147" s="16"/>
      <c r="G147" s="16"/>
    </row>
    <row r="148" spans="2:7">
      <c r="B148" t="s">
        <v>294</v>
      </c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1305</v>
      </c>
    </row>
    <row r="3" spans="2:63">
      <c r="B3" s="2" t="s">
        <v>2</v>
      </c>
      <c r="C3" t="s">
        <v>1306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2258088</v>
      </c>
      <c r="I11" s="7"/>
      <c r="J11" s="76">
        <v>2615.6127233000002</v>
      </c>
      <c r="K11" s="76">
        <v>665276.94012130005</v>
      </c>
      <c r="L11" s="7"/>
      <c r="M11" s="77">
        <v>1</v>
      </c>
      <c r="N11" s="77">
        <v>0.18079999999999999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2258088</v>
      </c>
      <c r="J25" s="82">
        <v>2615.6127233000002</v>
      </c>
      <c r="K25" s="82">
        <v>665276.94012130005</v>
      </c>
      <c r="M25" s="81">
        <v>1</v>
      </c>
      <c r="N25" s="81">
        <v>0.18079999999999999</v>
      </c>
    </row>
    <row r="26" spans="2:14">
      <c r="B26" s="80" t="s">
        <v>706</v>
      </c>
      <c r="D26" s="16"/>
      <c r="E26" s="16"/>
      <c r="F26" s="16"/>
      <c r="G26" s="16"/>
      <c r="H26" s="82">
        <v>2258088</v>
      </c>
      <c r="J26" s="82">
        <v>2615.6127233000002</v>
      </c>
      <c r="K26" s="82">
        <v>665276.94012130005</v>
      </c>
      <c r="M26" s="81">
        <v>1</v>
      </c>
      <c r="N26" s="81">
        <v>0.18079999999999999</v>
      </c>
    </row>
    <row r="27" spans="2:14">
      <c r="B27" t="s">
        <v>707</v>
      </c>
      <c r="C27" t="s">
        <v>708</v>
      </c>
      <c r="D27" t="s">
        <v>470</v>
      </c>
      <c r="E27" t="s">
        <v>502</v>
      </c>
      <c r="F27" t="s">
        <v>709</v>
      </c>
      <c r="G27" t="s">
        <v>106</v>
      </c>
      <c r="H27" s="78">
        <v>158519</v>
      </c>
      <c r="I27" s="78">
        <v>7815</v>
      </c>
      <c r="J27" s="78">
        <v>0</v>
      </c>
      <c r="K27" s="78">
        <v>38527.488133500003</v>
      </c>
      <c r="L27" s="79">
        <v>2.7000000000000001E-3</v>
      </c>
      <c r="M27" s="79">
        <v>5.79E-2</v>
      </c>
      <c r="N27" s="79">
        <v>1.0500000000000001E-2</v>
      </c>
    </row>
    <row r="28" spans="2:14">
      <c r="B28" t="s">
        <v>710</v>
      </c>
      <c r="C28" t="s">
        <v>711</v>
      </c>
      <c r="D28" t="s">
        <v>470</v>
      </c>
      <c r="E28" t="s">
        <v>712</v>
      </c>
      <c r="F28" t="s">
        <v>709</v>
      </c>
      <c r="G28" t="s">
        <v>106</v>
      </c>
      <c r="H28" s="78">
        <v>633277</v>
      </c>
      <c r="I28" s="78">
        <v>3665</v>
      </c>
      <c r="J28" s="78">
        <v>0</v>
      </c>
      <c r="K28" s="78">
        <v>72181.862375500001</v>
      </c>
      <c r="L28" s="79">
        <v>1.3899999999999999E-2</v>
      </c>
      <c r="M28" s="79">
        <v>0.1085</v>
      </c>
      <c r="N28" s="79">
        <v>1.9599999999999999E-2</v>
      </c>
    </row>
    <row r="29" spans="2:14">
      <c r="B29" t="s">
        <v>713</v>
      </c>
      <c r="C29" t="s">
        <v>714</v>
      </c>
      <c r="D29" t="s">
        <v>464</v>
      </c>
      <c r="E29" t="s">
        <v>715</v>
      </c>
      <c r="F29" t="s">
        <v>709</v>
      </c>
      <c r="G29" t="s">
        <v>106</v>
      </c>
      <c r="H29" s="78">
        <v>243486</v>
      </c>
      <c r="I29" s="78">
        <v>40035</v>
      </c>
      <c r="J29" s="78">
        <v>372.11604060000002</v>
      </c>
      <c r="K29" s="78">
        <v>303533.73455160001</v>
      </c>
      <c r="L29" s="79">
        <v>4.0000000000000002E-4</v>
      </c>
      <c r="M29" s="79">
        <v>0.45629999999999998</v>
      </c>
      <c r="N29" s="79">
        <v>8.2500000000000004E-2</v>
      </c>
    </row>
    <row r="30" spans="2:14">
      <c r="B30" t="s">
        <v>716</v>
      </c>
      <c r="C30" t="s">
        <v>717</v>
      </c>
      <c r="D30" t="s">
        <v>470</v>
      </c>
      <c r="E30" t="s">
        <v>718</v>
      </c>
      <c r="F30" t="s">
        <v>709</v>
      </c>
      <c r="G30" t="s">
        <v>106</v>
      </c>
      <c r="H30" s="78">
        <v>245300</v>
      </c>
      <c r="I30" s="78">
        <v>3709</v>
      </c>
      <c r="J30" s="78">
        <v>2243.4966826999998</v>
      </c>
      <c r="K30" s="78">
        <v>30538.8271527</v>
      </c>
      <c r="L30" s="79">
        <v>1.4E-3</v>
      </c>
      <c r="M30" s="79">
        <v>4.5900000000000003E-2</v>
      </c>
      <c r="N30" s="79">
        <v>8.3000000000000001E-3</v>
      </c>
    </row>
    <row r="31" spans="2:14">
      <c r="B31" t="s">
        <v>719</v>
      </c>
      <c r="C31" t="s">
        <v>720</v>
      </c>
      <c r="D31" t="s">
        <v>470</v>
      </c>
      <c r="E31" t="s">
        <v>721</v>
      </c>
      <c r="F31" t="s">
        <v>709</v>
      </c>
      <c r="G31" t="s">
        <v>106</v>
      </c>
      <c r="H31" s="78">
        <v>902779</v>
      </c>
      <c r="I31" s="78">
        <v>3912</v>
      </c>
      <c r="J31" s="78">
        <v>0</v>
      </c>
      <c r="K31" s="78">
        <v>109834.98203280001</v>
      </c>
      <c r="L31" s="79">
        <v>8.0000000000000004E-4</v>
      </c>
      <c r="M31" s="79">
        <v>0.1651</v>
      </c>
      <c r="N31" s="79">
        <v>2.9899999999999999E-2</v>
      </c>
    </row>
    <row r="32" spans="2:14">
      <c r="B32" t="s">
        <v>722</v>
      </c>
      <c r="C32" t="s">
        <v>723</v>
      </c>
      <c r="D32" t="s">
        <v>470</v>
      </c>
      <c r="E32" t="s">
        <v>721</v>
      </c>
      <c r="F32" t="s">
        <v>709</v>
      </c>
      <c r="G32" t="s">
        <v>106</v>
      </c>
      <c r="H32" s="78">
        <v>74727</v>
      </c>
      <c r="I32" s="78">
        <v>47616</v>
      </c>
      <c r="J32" s="78">
        <v>0</v>
      </c>
      <c r="K32" s="78">
        <v>110660.0458752</v>
      </c>
      <c r="L32" s="79">
        <v>1E-4</v>
      </c>
      <c r="M32" s="79">
        <v>0.1663</v>
      </c>
      <c r="N32" s="79">
        <v>3.0099999999999998E-2</v>
      </c>
    </row>
    <row r="33" spans="2:14">
      <c r="B33" s="80" t="s">
        <v>724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299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705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230</v>
      </c>
      <c r="D39" s="16"/>
      <c r="E39" s="16"/>
      <c r="F39" s="16"/>
      <c r="G39" s="16"/>
    </row>
    <row r="40" spans="2:14">
      <c r="B40" t="s">
        <v>291</v>
      </c>
      <c r="D40" s="16"/>
      <c r="E40" s="16"/>
      <c r="F40" s="16"/>
      <c r="G40" s="16"/>
    </row>
    <row r="41" spans="2:14">
      <c r="B41" t="s">
        <v>292</v>
      </c>
      <c r="D41" s="16"/>
      <c r="E41" s="16"/>
      <c r="F41" s="16"/>
      <c r="G41" s="16"/>
    </row>
    <row r="42" spans="2:14">
      <c r="B42" t="s">
        <v>293</v>
      </c>
      <c r="D42" s="16"/>
      <c r="E42" s="16"/>
      <c r="F42" s="16"/>
      <c r="G42" s="16"/>
    </row>
    <row r="43" spans="2:14">
      <c r="B43" t="s">
        <v>294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1305</v>
      </c>
    </row>
    <row r="3" spans="2:65">
      <c r="B3" s="2" t="s">
        <v>2</v>
      </c>
      <c r="C3" t="s">
        <v>1306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2970060.19</v>
      </c>
      <c r="K11" s="7"/>
      <c r="L11" s="76">
        <v>364828.74771470751</v>
      </c>
      <c r="M11" s="7"/>
      <c r="N11" s="77">
        <v>1</v>
      </c>
      <c r="O11" s="77">
        <v>9.9199999999999997E-2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2970060.19</v>
      </c>
      <c r="L21" s="82">
        <v>364828.74771470751</v>
      </c>
      <c r="N21" s="81">
        <v>1</v>
      </c>
      <c r="O21" s="81">
        <v>9.9199999999999997E-2</v>
      </c>
    </row>
    <row r="22" spans="2:15">
      <c r="B22" s="80" t="s">
        <v>725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726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2970060.19</v>
      </c>
      <c r="L26" s="82">
        <v>364828.74771470751</v>
      </c>
      <c r="N26" s="81">
        <v>1</v>
      </c>
      <c r="O26" s="81">
        <v>9.9199999999999997E-2</v>
      </c>
    </row>
    <row r="27" spans="2:15">
      <c r="B27" t="s">
        <v>727</v>
      </c>
      <c r="C27" t="s">
        <v>728</v>
      </c>
      <c r="D27" t="s">
        <v>123</v>
      </c>
      <c r="E27" t="s">
        <v>729</v>
      </c>
      <c r="F27" t="s">
        <v>556</v>
      </c>
      <c r="G27" t="s">
        <v>730</v>
      </c>
      <c r="H27" t="s">
        <v>289</v>
      </c>
      <c r="I27" t="s">
        <v>106</v>
      </c>
      <c r="J27" s="78">
        <v>14540</v>
      </c>
      <c r="K27" s="78">
        <v>19620.14</v>
      </c>
      <c r="L27" s="78">
        <v>8872.1095871599991</v>
      </c>
      <c r="M27" s="79">
        <v>8.9999999999999993E-3</v>
      </c>
      <c r="N27" s="79">
        <v>2.4299999999999999E-2</v>
      </c>
      <c r="O27" s="79">
        <v>2.3999999999999998E-3</v>
      </c>
    </row>
    <row r="28" spans="2:15">
      <c r="B28" t="s">
        <v>731</v>
      </c>
      <c r="C28" t="s">
        <v>732</v>
      </c>
      <c r="D28" t="s">
        <v>123</v>
      </c>
      <c r="E28" t="s">
        <v>733</v>
      </c>
      <c r="F28" t="s">
        <v>709</v>
      </c>
      <c r="G28" t="s">
        <v>730</v>
      </c>
      <c r="H28" t="s">
        <v>289</v>
      </c>
      <c r="I28" t="s">
        <v>106</v>
      </c>
      <c r="J28" s="78">
        <v>86760</v>
      </c>
      <c r="K28" s="78">
        <v>12898</v>
      </c>
      <c r="L28" s="78">
        <v>34801.847928000003</v>
      </c>
      <c r="M28" s="79">
        <v>2.8999999999999998E-3</v>
      </c>
      <c r="N28" s="79">
        <v>9.5399999999999999E-2</v>
      </c>
      <c r="O28" s="79">
        <v>9.4999999999999998E-3</v>
      </c>
    </row>
    <row r="29" spans="2:15">
      <c r="B29" t="s">
        <v>734</v>
      </c>
      <c r="C29" t="s">
        <v>735</v>
      </c>
      <c r="D29" t="s">
        <v>123</v>
      </c>
      <c r="E29" t="s">
        <v>736</v>
      </c>
      <c r="F29" t="s">
        <v>709</v>
      </c>
      <c r="G29" t="s">
        <v>223</v>
      </c>
      <c r="H29" t="s">
        <v>737</v>
      </c>
      <c r="I29" t="s">
        <v>106</v>
      </c>
      <c r="J29" s="78">
        <v>3746</v>
      </c>
      <c r="K29" s="78">
        <v>175328</v>
      </c>
      <c r="L29" s="78">
        <v>20425.817196799999</v>
      </c>
      <c r="M29" s="79">
        <v>4.3E-3</v>
      </c>
      <c r="N29" s="79">
        <v>5.6000000000000001E-2</v>
      </c>
      <c r="O29" s="79">
        <v>5.5999999999999999E-3</v>
      </c>
    </row>
    <row r="30" spans="2:15">
      <c r="B30" t="s">
        <v>738</v>
      </c>
      <c r="C30" t="s">
        <v>739</v>
      </c>
      <c r="D30" t="s">
        <v>123</v>
      </c>
      <c r="E30" t="s">
        <v>740</v>
      </c>
      <c r="F30" t="s">
        <v>709</v>
      </c>
      <c r="G30" t="s">
        <v>223</v>
      </c>
      <c r="H30" t="s">
        <v>737</v>
      </c>
      <c r="I30" t="s">
        <v>106</v>
      </c>
      <c r="J30" s="78">
        <v>497597</v>
      </c>
      <c r="K30" s="78">
        <v>2403.29</v>
      </c>
      <c r="L30" s="78">
        <v>37191.553707443003</v>
      </c>
      <c r="M30" s="79">
        <v>4.0000000000000001E-3</v>
      </c>
      <c r="N30" s="79">
        <v>0.1019</v>
      </c>
      <c r="O30" s="79">
        <v>1.01E-2</v>
      </c>
    </row>
    <row r="31" spans="2:15">
      <c r="B31" t="s">
        <v>741</v>
      </c>
      <c r="C31" t="s">
        <v>742</v>
      </c>
      <c r="D31" t="s">
        <v>123</v>
      </c>
      <c r="E31" t="s">
        <v>743</v>
      </c>
      <c r="F31" t="s">
        <v>709</v>
      </c>
      <c r="G31" t="s">
        <v>223</v>
      </c>
      <c r="H31" t="s">
        <v>737</v>
      </c>
      <c r="I31" t="s">
        <v>106</v>
      </c>
      <c r="J31" s="78">
        <v>117549</v>
      </c>
      <c r="K31" s="78">
        <v>3092</v>
      </c>
      <c r="L31" s="78">
        <v>11303.652898799999</v>
      </c>
      <c r="M31" s="79">
        <v>4.5999999999999999E-3</v>
      </c>
      <c r="N31" s="79">
        <v>3.1E-2</v>
      </c>
      <c r="O31" s="79">
        <v>3.0999999999999999E-3</v>
      </c>
    </row>
    <row r="32" spans="2:15">
      <c r="B32" t="s">
        <v>744</v>
      </c>
      <c r="C32" t="s">
        <v>745</v>
      </c>
      <c r="D32" t="s">
        <v>123</v>
      </c>
      <c r="E32" t="s">
        <v>746</v>
      </c>
      <c r="F32" t="s">
        <v>709</v>
      </c>
      <c r="G32" t="s">
        <v>223</v>
      </c>
      <c r="H32" t="s">
        <v>737</v>
      </c>
      <c r="I32" t="s">
        <v>106</v>
      </c>
      <c r="J32" s="78">
        <v>254526</v>
      </c>
      <c r="K32" s="78">
        <v>1672.9</v>
      </c>
      <c r="L32" s="78">
        <v>13242.272561940001</v>
      </c>
      <c r="M32" s="79">
        <v>3.8999999999999998E-3</v>
      </c>
      <c r="N32" s="79">
        <v>3.6299999999999999E-2</v>
      </c>
      <c r="O32" s="79">
        <v>3.5999999999999999E-3</v>
      </c>
    </row>
    <row r="33" spans="2:15">
      <c r="B33" t="s">
        <v>747</v>
      </c>
      <c r="C33" t="s">
        <v>748</v>
      </c>
      <c r="D33" t="s">
        <v>123</v>
      </c>
      <c r="E33" t="s">
        <v>749</v>
      </c>
      <c r="F33" t="s">
        <v>709</v>
      </c>
      <c r="G33" t="s">
        <v>223</v>
      </c>
      <c r="H33" t="s">
        <v>737</v>
      </c>
      <c r="I33" t="s">
        <v>106</v>
      </c>
      <c r="J33" s="78">
        <v>21489</v>
      </c>
      <c r="K33" s="78">
        <v>22157</v>
      </c>
      <c r="L33" s="78">
        <v>14807.698140300001</v>
      </c>
      <c r="M33" s="79">
        <v>3.3E-3</v>
      </c>
      <c r="N33" s="79">
        <v>4.0599999999999997E-2</v>
      </c>
      <c r="O33" s="79">
        <v>4.0000000000000001E-3</v>
      </c>
    </row>
    <row r="34" spans="2:15">
      <c r="B34" t="s">
        <v>750</v>
      </c>
      <c r="C34" t="s">
        <v>751</v>
      </c>
      <c r="D34" t="s">
        <v>123</v>
      </c>
      <c r="E34" t="s">
        <v>752</v>
      </c>
      <c r="F34" t="s">
        <v>709</v>
      </c>
      <c r="G34" t="s">
        <v>223</v>
      </c>
      <c r="H34" t="s">
        <v>737</v>
      </c>
      <c r="I34" t="s">
        <v>203</v>
      </c>
      <c r="J34" s="78">
        <v>244646</v>
      </c>
      <c r="K34" s="78">
        <v>191400</v>
      </c>
      <c r="L34" s="78">
        <v>12649.371522216001</v>
      </c>
      <c r="M34" s="79">
        <v>2E-3</v>
      </c>
      <c r="N34" s="79">
        <v>3.4700000000000002E-2</v>
      </c>
      <c r="O34" s="79">
        <v>3.3999999999999998E-3</v>
      </c>
    </row>
    <row r="35" spans="2:15">
      <c r="B35" t="s">
        <v>753</v>
      </c>
      <c r="C35" t="s">
        <v>754</v>
      </c>
      <c r="D35" t="s">
        <v>123</v>
      </c>
      <c r="E35" t="s">
        <v>752</v>
      </c>
      <c r="F35" t="s">
        <v>709</v>
      </c>
      <c r="G35" t="s">
        <v>223</v>
      </c>
      <c r="H35" t="s">
        <v>737</v>
      </c>
      <c r="I35" t="s">
        <v>110</v>
      </c>
      <c r="J35" s="78">
        <v>141706</v>
      </c>
      <c r="K35" s="78">
        <v>6382</v>
      </c>
      <c r="L35" s="78">
        <v>31851.830112240001</v>
      </c>
      <c r="M35" s="79">
        <v>4.1999999999999997E-3</v>
      </c>
      <c r="N35" s="79">
        <v>8.7300000000000003E-2</v>
      </c>
      <c r="O35" s="79">
        <v>8.6999999999999994E-3</v>
      </c>
    </row>
    <row r="36" spans="2:15">
      <c r="B36" t="s">
        <v>755</v>
      </c>
      <c r="C36" t="s">
        <v>756</v>
      </c>
      <c r="D36" t="s">
        <v>123</v>
      </c>
      <c r="E36" t="s">
        <v>757</v>
      </c>
      <c r="F36" t="s">
        <v>709</v>
      </c>
      <c r="G36" t="s">
        <v>223</v>
      </c>
      <c r="H36" t="s">
        <v>737</v>
      </c>
      <c r="I36" t="s">
        <v>106</v>
      </c>
      <c r="J36" s="78">
        <v>28818</v>
      </c>
      <c r="K36" s="78">
        <v>48670</v>
      </c>
      <c r="L36" s="78">
        <v>43619.991066000002</v>
      </c>
      <c r="M36" s="79">
        <v>3.5000000000000001E-3</v>
      </c>
      <c r="N36" s="79">
        <v>0.1196</v>
      </c>
      <c r="O36" s="79">
        <v>1.1900000000000001E-2</v>
      </c>
    </row>
    <row r="37" spans="2:15">
      <c r="B37" t="s">
        <v>758</v>
      </c>
      <c r="C37" t="s">
        <v>759</v>
      </c>
      <c r="D37" t="s">
        <v>760</v>
      </c>
      <c r="E37" t="s">
        <v>761</v>
      </c>
      <c r="F37" t="s">
        <v>556</v>
      </c>
      <c r="G37" t="s">
        <v>223</v>
      </c>
      <c r="H37" t="s">
        <v>737</v>
      </c>
      <c r="I37" t="s">
        <v>202</v>
      </c>
      <c r="J37" s="78">
        <v>7491</v>
      </c>
      <c r="K37" s="78">
        <v>33900</v>
      </c>
      <c r="L37" s="78">
        <v>8626.2543081000003</v>
      </c>
      <c r="M37" s="79">
        <v>1.1000000000000001E-3</v>
      </c>
      <c r="N37" s="79">
        <v>2.3599999999999999E-2</v>
      </c>
      <c r="O37" s="79">
        <v>2.3E-3</v>
      </c>
    </row>
    <row r="38" spans="2:15">
      <c r="B38" t="s">
        <v>762</v>
      </c>
      <c r="C38" t="s">
        <v>763</v>
      </c>
      <c r="D38" t="s">
        <v>123</v>
      </c>
      <c r="E38" t="s">
        <v>764</v>
      </c>
      <c r="F38" t="s">
        <v>709</v>
      </c>
      <c r="G38" t="s">
        <v>223</v>
      </c>
      <c r="H38" t="s">
        <v>737</v>
      </c>
      <c r="I38" t="s">
        <v>106</v>
      </c>
      <c r="J38" s="78">
        <v>14203</v>
      </c>
      <c r="K38" s="78">
        <v>25359.3</v>
      </c>
      <c r="L38" s="78">
        <v>11201.540088690001</v>
      </c>
      <c r="M38" s="79">
        <v>3.5000000000000003E-2</v>
      </c>
      <c r="N38" s="79">
        <v>3.0700000000000002E-2</v>
      </c>
      <c r="O38" s="79">
        <v>3.0000000000000001E-3</v>
      </c>
    </row>
    <row r="39" spans="2:15">
      <c r="B39" t="s">
        <v>765</v>
      </c>
      <c r="C39" t="s">
        <v>766</v>
      </c>
      <c r="D39" t="s">
        <v>123</v>
      </c>
      <c r="E39" t="s">
        <v>764</v>
      </c>
      <c r="F39" t="s">
        <v>556</v>
      </c>
      <c r="G39" t="s">
        <v>223</v>
      </c>
      <c r="H39" t="s">
        <v>737</v>
      </c>
      <c r="I39" t="s">
        <v>106</v>
      </c>
      <c r="J39" s="78">
        <v>24423</v>
      </c>
      <c r="K39" s="78">
        <v>14321</v>
      </c>
      <c r="L39" s="78">
        <v>10877.591451300001</v>
      </c>
      <c r="M39" s="79">
        <v>1.0200000000000001E-2</v>
      </c>
      <c r="N39" s="79">
        <v>2.98E-2</v>
      </c>
      <c r="O39" s="79">
        <v>3.0000000000000001E-3</v>
      </c>
    </row>
    <row r="40" spans="2:15">
      <c r="B40" t="s">
        <v>767</v>
      </c>
      <c r="C40" t="s">
        <v>768</v>
      </c>
      <c r="D40" t="s">
        <v>123</v>
      </c>
      <c r="E40" t="s">
        <v>715</v>
      </c>
      <c r="F40" t="s">
        <v>709</v>
      </c>
      <c r="G40" t="s">
        <v>223</v>
      </c>
      <c r="H40" t="s">
        <v>737</v>
      </c>
      <c r="I40" t="s">
        <v>106</v>
      </c>
      <c r="J40" s="78">
        <v>202544</v>
      </c>
      <c r="K40" s="78">
        <v>1485</v>
      </c>
      <c r="L40" s="78">
        <v>9354.1908239999993</v>
      </c>
      <c r="M40" s="79">
        <v>1.0500000000000001E-2</v>
      </c>
      <c r="N40" s="79">
        <v>2.5600000000000001E-2</v>
      </c>
      <c r="O40" s="79">
        <v>2.5000000000000001E-3</v>
      </c>
    </row>
    <row r="41" spans="2:15">
      <c r="B41" t="s">
        <v>769</v>
      </c>
      <c r="C41" t="s">
        <v>770</v>
      </c>
      <c r="D41" t="s">
        <v>123</v>
      </c>
      <c r="E41" t="s">
        <v>771</v>
      </c>
      <c r="F41" t="s">
        <v>709</v>
      </c>
      <c r="G41" t="s">
        <v>223</v>
      </c>
      <c r="H41" t="s">
        <v>737</v>
      </c>
      <c r="I41" t="s">
        <v>106</v>
      </c>
      <c r="J41" s="78">
        <v>352630.63</v>
      </c>
      <c r="K41" s="78">
        <v>2554.0499999999956</v>
      </c>
      <c r="L41" s="78">
        <v>28009.7877031516</v>
      </c>
      <c r="M41" s="79">
        <v>1.5699999999999999E-2</v>
      </c>
      <c r="N41" s="79">
        <v>7.6799999999999993E-2</v>
      </c>
      <c r="O41" s="79">
        <v>7.6E-3</v>
      </c>
    </row>
    <row r="42" spans="2:15">
      <c r="B42" t="s">
        <v>772</v>
      </c>
      <c r="C42" t="s">
        <v>773</v>
      </c>
      <c r="D42" t="s">
        <v>123</v>
      </c>
      <c r="E42" t="s">
        <v>774</v>
      </c>
      <c r="F42" t="s">
        <v>709</v>
      </c>
      <c r="G42" t="s">
        <v>223</v>
      </c>
      <c r="H42" t="s">
        <v>737</v>
      </c>
      <c r="I42" t="s">
        <v>113</v>
      </c>
      <c r="J42" s="78">
        <v>499436</v>
      </c>
      <c r="K42" s="78">
        <v>558.5</v>
      </c>
      <c r="L42" s="78">
        <v>11699.649891663999</v>
      </c>
      <c r="M42" s="79">
        <v>2.8E-3</v>
      </c>
      <c r="N42" s="79">
        <v>3.2099999999999997E-2</v>
      </c>
      <c r="O42" s="79">
        <v>3.2000000000000002E-3</v>
      </c>
    </row>
    <row r="43" spans="2:15">
      <c r="B43" t="s">
        <v>775</v>
      </c>
      <c r="C43" t="s">
        <v>776</v>
      </c>
      <c r="D43" t="s">
        <v>123</v>
      </c>
      <c r="E43" t="s">
        <v>777</v>
      </c>
      <c r="F43" t="s">
        <v>709</v>
      </c>
      <c r="G43" t="s">
        <v>223</v>
      </c>
      <c r="H43" t="s">
        <v>737</v>
      </c>
      <c r="I43" t="s">
        <v>106</v>
      </c>
      <c r="J43" s="78">
        <v>25332</v>
      </c>
      <c r="K43" s="78">
        <v>15061</v>
      </c>
      <c r="L43" s="78">
        <v>11865.435337200001</v>
      </c>
      <c r="M43" s="79">
        <v>2.5700000000000001E-2</v>
      </c>
      <c r="N43" s="79">
        <v>3.2500000000000001E-2</v>
      </c>
      <c r="O43" s="79">
        <v>3.2000000000000002E-3</v>
      </c>
    </row>
    <row r="44" spans="2:15">
      <c r="B44" t="s">
        <v>778</v>
      </c>
      <c r="C44" t="s">
        <v>779</v>
      </c>
      <c r="D44" t="s">
        <v>123</v>
      </c>
      <c r="E44" t="s">
        <v>780</v>
      </c>
      <c r="F44" t="s">
        <v>709</v>
      </c>
      <c r="G44" t="s">
        <v>223</v>
      </c>
      <c r="H44" t="s">
        <v>737</v>
      </c>
      <c r="I44" t="s">
        <v>110</v>
      </c>
      <c r="J44" s="78">
        <v>13823</v>
      </c>
      <c r="K44" s="78">
        <v>12145</v>
      </c>
      <c r="L44" s="78">
        <v>5912.7453986999999</v>
      </c>
      <c r="M44" s="79">
        <v>5.1000000000000004E-3</v>
      </c>
      <c r="N44" s="79">
        <v>1.6199999999999999E-2</v>
      </c>
      <c r="O44" s="79">
        <v>1.6000000000000001E-3</v>
      </c>
    </row>
    <row r="45" spans="2:15">
      <c r="B45" t="s">
        <v>781</v>
      </c>
      <c r="C45" t="s">
        <v>782</v>
      </c>
      <c r="D45" t="s">
        <v>123</v>
      </c>
      <c r="E45" t="s">
        <v>783</v>
      </c>
      <c r="F45" t="s">
        <v>709</v>
      </c>
      <c r="G45" t="s">
        <v>223</v>
      </c>
      <c r="H45" t="s">
        <v>737</v>
      </c>
      <c r="I45" t="s">
        <v>106</v>
      </c>
      <c r="J45" s="78">
        <v>4298</v>
      </c>
      <c r="K45" s="78">
        <v>57439</v>
      </c>
      <c r="L45" s="78">
        <v>7677.7447641999997</v>
      </c>
      <c r="M45" s="79">
        <v>1.2200000000000001E-2</v>
      </c>
      <c r="N45" s="79">
        <v>2.1000000000000001E-2</v>
      </c>
      <c r="O45" s="79">
        <v>2.0999999999999999E-3</v>
      </c>
    </row>
    <row r="46" spans="2:15">
      <c r="B46" t="s">
        <v>784</v>
      </c>
      <c r="C46" t="s">
        <v>785</v>
      </c>
      <c r="D46" t="s">
        <v>123</v>
      </c>
      <c r="E46" t="s">
        <v>786</v>
      </c>
      <c r="F46" t="s">
        <v>709</v>
      </c>
      <c r="G46" t="s">
        <v>223</v>
      </c>
      <c r="H46" t="s">
        <v>737</v>
      </c>
      <c r="I46" t="s">
        <v>106</v>
      </c>
      <c r="J46" s="78">
        <v>414502.56</v>
      </c>
      <c r="K46" s="78">
        <v>2392.1800000000017</v>
      </c>
      <c r="L46" s="78">
        <v>30837.663226802899</v>
      </c>
      <c r="M46" s="79">
        <v>1.0500000000000001E-2</v>
      </c>
      <c r="N46" s="79">
        <v>8.4500000000000006E-2</v>
      </c>
      <c r="O46" s="79">
        <v>8.3999999999999995E-3</v>
      </c>
    </row>
    <row r="47" spans="2:15">
      <c r="B47" s="80" t="s">
        <v>299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223</v>
      </c>
      <c r="C48" t="s">
        <v>223</v>
      </c>
      <c r="D48" s="16"/>
      <c r="E48" s="16"/>
      <c r="F48" t="s">
        <v>223</v>
      </c>
      <c r="G48" t="s">
        <v>223</v>
      </c>
      <c r="I48" t="s">
        <v>223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230</v>
      </c>
      <c r="C49" s="16"/>
      <c r="D49" s="16"/>
      <c r="E49" s="16"/>
    </row>
    <row r="50" spans="2:5">
      <c r="B50" t="s">
        <v>291</v>
      </c>
      <c r="C50" s="16"/>
      <c r="D50" s="16"/>
      <c r="E50" s="16"/>
    </row>
    <row r="51" spans="2:5">
      <c r="B51" t="s">
        <v>292</v>
      </c>
      <c r="C51" s="16"/>
      <c r="D51" s="16"/>
      <c r="E51" s="16"/>
    </row>
    <row r="52" spans="2:5">
      <c r="B52" t="s">
        <v>293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1305</v>
      </c>
    </row>
    <row r="3" spans="2:60">
      <c r="B3" s="2" t="s">
        <v>2</v>
      </c>
      <c r="C3" t="s">
        <v>1306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1999537</v>
      </c>
      <c r="H11" s="7"/>
      <c r="I11" s="76">
        <v>5362.3480147890004</v>
      </c>
      <c r="J11" s="25"/>
      <c r="K11" s="77">
        <v>1</v>
      </c>
      <c r="L11" s="77">
        <v>1.5E-3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334145</v>
      </c>
      <c r="I12" s="82">
        <v>1283.3764799999999</v>
      </c>
      <c r="K12" s="81">
        <v>0.23930000000000001</v>
      </c>
      <c r="L12" s="81">
        <v>2.9999999999999997E-4</v>
      </c>
    </row>
    <row r="13" spans="2:60">
      <c r="B13" s="80" t="s">
        <v>787</v>
      </c>
      <c r="D13" s="16"/>
      <c r="E13" s="16"/>
      <c r="G13" s="82">
        <v>334145</v>
      </c>
      <c r="I13" s="82">
        <v>1283.3764799999999</v>
      </c>
      <c r="K13" s="81">
        <v>0.23930000000000001</v>
      </c>
      <c r="L13" s="81">
        <v>2.9999999999999997E-4</v>
      </c>
    </row>
    <row r="14" spans="2:60">
      <c r="B14" t="s">
        <v>788</v>
      </c>
      <c r="C14" t="s">
        <v>789</v>
      </c>
      <c r="D14" t="s">
        <v>100</v>
      </c>
      <c r="E14" t="s">
        <v>329</v>
      </c>
      <c r="F14" t="s">
        <v>102</v>
      </c>
      <c r="G14" s="78">
        <v>35500</v>
      </c>
      <c r="H14" s="78">
        <v>1920</v>
      </c>
      <c r="I14" s="78">
        <v>681.6</v>
      </c>
      <c r="J14" s="79">
        <v>1.78E-2</v>
      </c>
      <c r="K14" s="79">
        <v>0.12709999999999999</v>
      </c>
      <c r="L14" s="79">
        <v>2.0000000000000001E-4</v>
      </c>
    </row>
    <row r="15" spans="2:60">
      <c r="B15" t="s">
        <v>790</v>
      </c>
      <c r="C15" t="s">
        <v>791</v>
      </c>
      <c r="D15" t="s">
        <v>100</v>
      </c>
      <c r="E15" t="s">
        <v>329</v>
      </c>
      <c r="F15" t="s">
        <v>102</v>
      </c>
      <c r="G15" s="78">
        <v>294805</v>
      </c>
      <c r="H15" s="78">
        <v>201.6</v>
      </c>
      <c r="I15" s="78">
        <v>594.32687999999996</v>
      </c>
      <c r="J15" s="79">
        <v>2.41E-2</v>
      </c>
      <c r="K15" s="79">
        <v>0.1108</v>
      </c>
      <c r="L15" s="79">
        <v>2.0000000000000001E-4</v>
      </c>
    </row>
    <row r="16" spans="2:60">
      <c r="B16" t="s">
        <v>792</v>
      </c>
      <c r="C16" t="s">
        <v>793</v>
      </c>
      <c r="D16" t="s">
        <v>100</v>
      </c>
      <c r="E16" t="s">
        <v>345</v>
      </c>
      <c r="F16" t="s">
        <v>102</v>
      </c>
      <c r="G16" s="78">
        <v>3840</v>
      </c>
      <c r="H16" s="78">
        <v>194</v>
      </c>
      <c r="I16" s="78">
        <v>7.4496000000000002</v>
      </c>
      <c r="J16" s="79">
        <v>5.0000000000000001E-4</v>
      </c>
      <c r="K16" s="79">
        <v>1.4E-3</v>
      </c>
      <c r="L16" s="79">
        <v>0</v>
      </c>
    </row>
    <row r="17" spans="2:12">
      <c r="B17" s="80" t="s">
        <v>228</v>
      </c>
      <c r="D17" s="16"/>
      <c r="E17" s="16"/>
      <c r="G17" s="82">
        <v>1665392</v>
      </c>
      <c r="I17" s="82">
        <v>4078.9715347890001</v>
      </c>
      <c r="K17" s="81">
        <v>0.76070000000000004</v>
      </c>
      <c r="L17" s="81">
        <v>1.1000000000000001E-3</v>
      </c>
    </row>
    <row r="18" spans="2:12">
      <c r="B18" s="80" t="s">
        <v>794</v>
      </c>
      <c r="D18" s="16"/>
      <c r="E18" s="16"/>
      <c r="G18" s="82">
        <v>1665392</v>
      </c>
      <c r="I18" s="82">
        <v>4078.9715347890001</v>
      </c>
      <c r="K18" s="81">
        <v>0.76070000000000004</v>
      </c>
      <c r="L18" s="81">
        <v>1.1000000000000001E-3</v>
      </c>
    </row>
    <row r="19" spans="2:12">
      <c r="B19" t="s">
        <v>795</v>
      </c>
      <c r="C19" t="s">
        <v>796</v>
      </c>
      <c r="D19" t="s">
        <v>464</v>
      </c>
      <c r="E19" t="s">
        <v>556</v>
      </c>
      <c r="F19" t="s">
        <v>106</v>
      </c>
      <c r="G19" s="78">
        <v>10684</v>
      </c>
      <c r="H19" s="78">
        <v>99</v>
      </c>
      <c r="I19" s="78">
        <v>32.894967600000001</v>
      </c>
      <c r="J19" s="79">
        <v>0</v>
      </c>
      <c r="K19" s="79">
        <v>6.1000000000000004E-3</v>
      </c>
      <c r="L19" s="79">
        <v>0</v>
      </c>
    </row>
    <row r="20" spans="2:12">
      <c r="B20" t="s">
        <v>797</v>
      </c>
      <c r="C20" t="s">
        <v>798</v>
      </c>
      <c r="D20" t="s">
        <v>464</v>
      </c>
      <c r="E20" t="s">
        <v>556</v>
      </c>
      <c r="F20" t="s">
        <v>106</v>
      </c>
      <c r="G20" s="78">
        <v>22400</v>
      </c>
      <c r="H20" s="78">
        <v>77</v>
      </c>
      <c r="I20" s="78">
        <v>53.641280000000002</v>
      </c>
      <c r="J20" s="79">
        <v>0</v>
      </c>
      <c r="K20" s="79">
        <v>0.01</v>
      </c>
      <c r="L20" s="79">
        <v>0</v>
      </c>
    </row>
    <row r="21" spans="2:12">
      <c r="B21" t="s">
        <v>799</v>
      </c>
      <c r="C21" t="s">
        <v>800</v>
      </c>
      <c r="D21" t="s">
        <v>464</v>
      </c>
      <c r="E21" t="s">
        <v>556</v>
      </c>
      <c r="F21" t="s">
        <v>106</v>
      </c>
      <c r="G21" s="78">
        <v>8670</v>
      </c>
      <c r="H21" s="78">
        <v>67</v>
      </c>
      <c r="I21" s="78">
        <v>18.065678999999999</v>
      </c>
      <c r="J21" s="79">
        <v>0</v>
      </c>
      <c r="K21" s="79">
        <v>3.3999999999999998E-3</v>
      </c>
      <c r="L21" s="79">
        <v>0</v>
      </c>
    </row>
    <row r="22" spans="2:12">
      <c r="B22" t="s">
        <v>801</v>
      </c>
      <c r="C22" t="s">
        <v>802</v>
      </c>
      <c r="D22" t="s">
        <v>464</v>
      </c>
      <c r="E22" t="s">
        <v>556</v>
      </c>
      <c r="F22" t="s">
        <v>106</v>
      </c>
      <c r="G22" s="78">
        <v>56254</v>
      </c>
      <c r="H22" s="78">
        <v>75.59</v>
      </c>
      <c r="I22" s="78">
        <v>132.244659646</v>
      </c>
      <c r="J22" s="79">
        <v>0</v>
      </c>
      <c r="K22" s="79">
        <v>2.47E-2</v>
      </c>
      <c r="L22" s="79">
        <v>0</v>
      </c>
    </row>
    <row r="23" spans="2:12">
      <c r="B23" t="s">
        <v>803</v>
      </c>
      <c r="C23" t="s">
        <v>804</v>
      </c>
      <c r="D23" t="s">
        <v>464</v>
      </c>
      <c r="E23" t="s">
        <v>556</v>
      </c>
      <c r="F23" t="s">
        <v>106</v>
      </c>
      <c r="G23" s="78">
        <v>37815</v>
      </c>
      <c r="H23" s="78">
        <v>76</v>
      </c>
      <c r="I23" s="78">
        <v>89.379534000000007</v>
      </c>
      <c r="J23" s="79">
        <v>0</v>
      </c>
      <c r="K23" s="79">
        <v>1.67E-2</v>
      </c>
      <c r="L23" s="79">
        <v>0</v>
      </c>
    </row>
    <row r="24" spans="2:12">
      <c r="B24" t="s">
        <v>805</v>
      </c>
      <c r="C24" t="s">
        <v>806</v>
      </c>
      <c r="D24" t="s">
        <v>464</v>
      </c>
      <c r="E24" t="s">
        <v>556</v>
      </c>
      <c r="F24" t="s">
        <v>106</v>
      </c>
      <c r="G24" s="78">
        <v>11846</v>
      </c>
      <c r="H24" s="78">
        <v>127</v>
      </c>
      <c r="I24" s="78">
        <v>46.7881462</v>
      </c>
      <c r="J24" s="79">
        <v>0</v>
      </c>
      <c r="K24" s="79">
        <v>8.6999999999999994E-3</v>
      </c>
      <c r="L24" s="79">
        <v>0</v>
      </c>
    </row>
    <row r="25" spans="2:12">
      <c r="B25" t="s">
        <v>807</v>
      </c>
      <c r="C25" t="s">
        <v>808</v>
      </c>
      <c r="D25" t="s">
        <v>464</v>
      </c>
      <c r="E25" t="s">
        <v>556</v>
      </c>
      <c r="F25" t="s">
        <v>106</v>
      </c>
      <c r="G25" s="78">
        <v>15622</v>
      </c>
      <c r="H25" s="78">
        <v>80</v>
      </c>
      <c r="I25" s="78">
        <v>38.867536000000001</v>
      </c>
      <c r="J25" s="79">
        <v>0</v>
      </c>
      <c r="K25" s="79">
        <v>7.1999999999999998E-3</v>
      </c>
      <c r="L25" s="79">
        <v>0</v>
      </c>
    </row>
    <row r="26" spans="2:12">
      <c r="B26" t="s">
        <v>809</v>
      </c>
      <c r="C26" t="s">
        <v>810</v>
      </c>
      <c r="D26" t="s">
        <v>464</v>
      </c>
      <c r="E26" t="s">
        <v>556</v>
      </c>
      <c r="F26" t="s">
        <v>106</v>
      </c>
      <c r="G26" s="78">
        <v>107001</v>
      </c>
      <c r="H26" s="78">
        <v>53.02</v>
      </c>
      <c r="I26" s="78">
        <v>176.43630292200001</v>
      </c>
      <c r="J26" s="79">
        <v>0</v>
      </c>
      <c r="K26" s="79">
        <v>3.2899999999999999E-2</v>
      </c>
      <c r="L26" s="79">
        <v>0</v>
      </c>
    </row>
    <row r="27" spans="2:12">
      <c r="B27" t="s">
        <v>811</v>
      </c>
      <c r="C27" t="s">
        <v>812</v>
      </c>
      <c r="D27" t="s">
        <v>464</v>
      </c>
      <c r="E27" t="s">
        <v>556</v>
      </c>
      <c r="F27" t="s">
        <v>106</v>
      </c>
      <c r="G27" s="78">
        <v>24853</v>
      </c>
      <c r="H27" s="78">
        <v>53</v>
      </c>
      <c r="I27" s="78">
        <v>40.965199900000002</v>
      </c>
      <c r="J27" s="79">
        <v>1E-3</v>
      </c>
      <c r="K27" s="79">
        <v>7.6E-3</v>
      </c>
      <c r="L27" s="79">
        <v>0</v>
      </c>
    </row>
    <row r="28" spans="2:12">
      <c r="B28" t="s">
        <v>813</v>
      </c>
      <c r="C28" t="s">
        <v>814</v>
      </c>
      <c r="D28" t="s">
        <v>464</v>
      </c>
      <c r="E28" t="s">
        <v>556</v>
      </c>
      <c r="F28" t="s">
        <v>106</v>
      </c>
      <c r="G28" s="78">
        <v>21257</v>
      </c>
      <c r="H28" s="78">
        <v>49.56</v>
      </c>
      <c r="I28" s="78">
        <v>32.763754212000002</v>
      </c>
      <c r="J28" s="79">
        <v>0</v>
      </c>
      <c r="K28" s="79">
        <v>6.1000000000000004E-3</v>
      </c>
      <c r="L28" s="79">
        <v>0</v>
      </c>
    </row>
    <row r="29" spans="2:12">
      <c r="B29" t="s">
        <v>815</v>
      </c>
      <c r="C29" t="s">
        <v>816</v>
      </c>
      <c r="D29" t="s">
        <v>470</v>
      </c>
      <c r="E29" t="s">
        <v>556</v>
      </c>
      <c r="F29" t="s">
        <v>106</v>
      </c>
      <c r="G29" s="78">
        <v>26300</v>
      </c>
      <c r="H29" s="78">
        <v>57.98</v>
      </c>
      <c r="I29" s="78">
        <v>47.423581400000003</v>
      </c>
      <c r="J29" s="79">
        <v>8.9999999999999998E-4</v>
      </c>
      <c r="K29" s="79">
        <v>8.8000000000000005E-3</v>
      </c>
      <c r="L29" s="79">
        <v>0</v>
      </c>
    </row>
    <row r="30" spans="2:12">
      <c r="B30" t="s">
        <v>817</v>
      </c>
      <c r="C30" t="s">
        <v>818</v>
      </c>
      <c r="D30" t="s">
        <v>464</v>
      </c>
      <c r="E30" t="s">
        <v>556</v>
      </c>
      <c r="F30" t="s">
        <v>106</v>
      </c>
      <c r="G30" s="78">
        <v>9962</v>
      </c>
      <c r="H30" s="78">
        <v>57.8</v>
      </c>
      <c r="I30" s="78">
        <v>17.907491960000002</v>
      </c>
      <c r="J30" s="79">
        <v>0</v>
      </c>
      <c r="K30" s="79">
        <v>3.3E-3</v>
      </c>
      <c r="L30" s="79">
        <v>0</v>
      </c>
    </row>
    <row r="31" spans="2:12">
      <c r="B31" t="s">
        <v>819</v>
      </c>
      <c r="C31" t="s">
        <v>820</v>
      </c>
      <c r="D31" t="s">
        <v>470</v>
      </c>
      <c r="E31" t="s">
        <v>556</v>
      </c>
      <c r="F31" t="s">
        <v>106</v>
      </c>
      <c r="G31" s="78">
        <v>30765</v>
      </c>
      <c r="H31" s="78">
        <v>54.99</v>
      </c>
      <c r="I31" s="78">
        <v>52.613964584999998</v>
      </c>
      <c r="J31" s="79">
        <v>1.4E-3</v>
      </c>
      <c r="K31" s="79">
        <v>9.7999999999999997E-3</v>
      </c>
      <c r="L31" s="79">
        <v>0</v>
      </c>
    </row>
    <row r="32" spans="2:12">
      <c r="B32" t="s">
        <v>821</v>
      </c>
      <c r="C32" t="s">
        <v>822</v>
      </c>
      <c r="D32" t="s">
        <v>464</v>
      </c>
      <c r="E32" t="s">
        <v>556</v>
      </c>
      <c r="F32" t="s">
        <v>106</v>
      </c>
      <c r="G32" s="78">
        <v>8875</v>
      </c>
      <c r="H32" s="78">
        <v>95.5</v>
      </c>
      <c r="I32" s="78">
        <v>26.359193749999999</v>
      </c>
      <c r="J32" s="79">
        <v>0</v>
      </c>
      <c r="K32" s="79">
        <v>4.8999999999999998E-3</v>
      </c>
      <c r="L32" s="79">
        <v>0</v>
      </c>
    </row>
    <row r="33" spans="2:12">
      <c r="B33" t="s">
        <v>823</v>
      </c>
      <c r="C33" t="s">
        <v>824</v>
      </c>
      <c r="D33" t="s">
        <v>464</v>
      </c>
      <c r="E33" t="s">
        <v>556</v>
      </c>
      <c r="F33" t="s">
        <v>106</v>
      </c>
      <c r="G33" s="78">
        <v>51512</v>
      </c>
      <c r="H33" s="78">
        <v>57.25</v>
      </c>
      <c r="I33" s="78">
        <v>91.715828200000004</v>
      </c>
      <c r="J33" s="79">
        <v>0</v>
      </c>
      <c r="K33" s="79">
        <v>1.7100000000000001E-2</v>
      </c>
      <c r="L33" s="79">
        <v>0</v>
      </c>
    </row>
    <row r="34" spans="2:12">
      <c r="B34" t="s">
        <v>825</v>
      </c>
      <c r="C34" t="s">
        <v>826</v>
      </c>
      <c r="D34" t="s">
        <v>464</v>
      </c>
      <c r="E34" t="s">
        <v>556</v>
      </c>
      <c r="F34" t="s">
        <v>106</v>
      </c>
      <c r="G34" s="78">
        <v>22357</v>
      </c>
      <c r="H34" s="78">
        <v>80.989999999999995</v>
      </c>
      <c r="I34" s="78">
        <v>56.312565673000002</v>
      </c>
      <c r="J34" s="79">
        <v>0</v>
      </c>
      <c r="K34" s="79">
        <v>1.0500000000000001E-2</v>
      </c>
      <c r="L34" s="79">
        <v>0</v>
      </c>
    </row>
    <row r="35" spans="2:12">
      <c r="B35" t="s">
        <v>827</v>
      </c>
      <c r="C35" t="s">
        <v>828</v>
      </c>
      <c r="D35" t="s">
        <v>464</v>
      </c>
      <c r="E35" t="s">
        <v>556</v>
      </c>
      <c r="F35" t="s">
        <v>106</v>
      </c>
      <c r="G35" s="78">
        <v>10408</v>
      </c>
      <c r="H35" s="78">
        <v>76</v>
      </c>
      <c r="I35" s="78">
        <v>24.600348799999999</v>
      </c>
      <c r="J35" s="79">
        <v>0</v>
      </c>
      <c r="K35" s="79">
        <v>4.5999999999999999E-3</v>
      </c>
      <c r="L35" s="79">
        <v>0</v>
      </c>
    </row>
    <row r="36" spans="2:12">
      <c r="B36" t="s">
        <v>829</v>
      </c>
      <c r="C36" t="s">
        <v>830</v>
      </c>
      <c r="D36" t="s">
        <v>464</v>
      </c>
      <c r="E36" t="s">
        <v>556</v>
      </c>
      <c r="F36" t="s">
        <v>106</v>
      </c>
      <c r="G36" s="78">
        <v>28902</v>
      </c>
      <c r="H36" s="78">
        <v>92</v>
      </c>
      <c r="I36" s="78">
        <v>82.694402400000001</v>
      </c>
      <c r="J36" s="79">
        <v>0</v>
      </c>
      <c r="K36" s="79">
        <v>1.54E-2</v>
      </c>
      <c r="L36" s="79">
        <v>0</v>
      </c>
    </row>
    <row r="37" spans="2:12">
      <c r="B37" t="s">
        <v>831</v>
      </c>
      <c r="C37" t="s">
        <v>832</v>
      </c>
      <c r="D37" t="s">
        <v>464</v>
      </c>
      <c r="E37" t="s">
        <v>556</v>
      </c>
      <c r="F37" t="s">
        <v>106</v>
      </c>
      <c r="G37" s="78">
        <v>22351</v>
      </c>
      <c r="H37" s="78">
        <v>115</v>
      </c>
      <c r="I37" s="78">
        <v>79.938351499999996</v>
      </c>
      <c r="J37" s="79">
        <v>0</v>
      </c>
      <c r="K37" s="79">
        <v>1.49E-2</v>
      </c>
      <c r="L37" s="79">
        <v>0</v>
      </c>
    </row>
    <row r="38" spans="2:12">
      <c r="B38" t="s">
        <v>833</v>
      </c>
      <c r="C38" t="s">
        <v>834</v>
      </c>
      <c r="D38" t="s">
        <v>464</v>
      </c>
      <c r="E38" t="s">
        <v>556</v>
      </c>
      <c r="F38" t="s">
        <v>106</v>
      </c>
      <c r="G38" s="78">
        <v>56237</v>
      </c>
      <c r="H38" s="78">
        <v>88</v>
      </c>
      <c r="I38" s="78">
        <v>153.9094216</v>
      </c>
      <c r="J38" s="79">
        <v>0</v>
      </c>
      <c r="K38" s="79">
        <v>2.87E-2</v>
      </c>
      <c r="L38" s="79">
        <v>0</v>
      </c>
    </row>
    <row r="39" spans="2:12">
      <c r="B39" t="s">
        <v>835</v>
      </c>
      <c r="C39" t="s">
        <v>836</v>
      </c>
      <c r="D39" t="s">
        <v>464</v>
      </c>
      <c r="E39" t="s">
        <v>556</v>
      </c>
      <c r="F39" t="s">
        <v>106</v>
      </c>
      <c r="G39" s="78">
        <v>16631</v>
      </c>
      <c r="H39" s="78">
        <v>240</v>
      </c>
      <c r="I39" s="78">
        <v>124.13378400000001</v>
      </c>
      <c r="J39" s="79">
        <v>0</v>
      </c>
      <c r="K39" s="79">
        <v>2.3099999999999999E-2</v>
      </c>
      <c r="L39" s="79">
        <v>0</v>
      </c>
    </row>
    <row r="40" spans="2:12">
      <c r="B40" t="s">
        <v>837</v>
      </c>
      <c r="C40" t="s">
        <v>838</v>
      </c>
      <c r="D40" t="s">
        <v>464</v>
      </c>
      <c r="E40" t="s">
        <v>556</v>
      </c>
      <c r="F40" t="s">
        <v>106</v>
      </c>
      <c r="G40" s="78">
        <v>9824</v>
      </c>
      <c r="H40" s="78">
        <v>132</v>
      </c>
      <c r="I40" s="78">
        <v>40.329484800000003</v>
      </c>
      <c r="J40" s="79">
        <v>0</v>
      </c>
      <c r="K40" s="79">
        <v>7.4999999999999997E-3</v>
      </c>
      <c r="L40" s="79">
        <v>0</v>
      </c>
    </row>
    <row r="41" spans="2:12">
      <c r="B41" t="s">
        <v>839</v>
      </c>
      <c r="C41" t="s">
        <v>840</v>
      </c>
      <c r="D41" t="s">
        <v>464</v>
      </c>
      <c r="E41" t="s">
        <v>556</v>
      </c>
      <c r="F41" t="s">
        <v>106</v>
      </c>
      <c r="G41" s="78">
        <v>74109</v>
      </c>
      <c r="H41" s="78">
        <v>55</v>
      </c>
      <c r="I41" s="78">
        <v>126.76344450000001</v>
      </c>
      <c r="J41" s="79">
        <v>0</v>
      </c>
      <c r="K41" s="79">
        <v>2.3599999999999999E-2</v>
      </c>
      <c r="L41" s="79">
        <v>0</v>
      </c>
    </row>
    <row r="42" spans="2:12">
      <c r="B42" t="s">
        <v>841</v>
      </c>
      <c r="C42" t="s">
        <v>842</v>
      </c>
      <c r="D42" t="s">
        <v>464</v>
      </c>
      <c r="E42" t="s">
        <v>556</v>
      </c>
      <c r="F42" t="s">
        <v>106</v>
      </c>
      <c r="G42" s="78">
        <v>10687</v>
      </c>
      <c r="H42" s="78">
        <v>71</v>
      </c>
      <c r="I42" s="78">
        <v>23.597964699999999</v>
      </c>
      <c r="J42" s="79">
        <v>0</v>
      </c>
      <c r="K42" s="79">
        <v>4.4000000000000003E-3</v>
      </c>
      <c r="L42" s="79">
        <v>0</v>
      </c>
    </row>
    <row r="43" spans="2:12">
      <c r="B43" t="s">
        <v>843</v>
      </c>
      <c r="C43" t="s">
        <v>844</v>
      </c>
      <c r="D43" t="s">
        <v>464</v>
      </c>
      <c r="E43" t="s">
        <v>556</v>
      </c>
      <c r="F43" t="s">
        <v>106</v>
      </c>
      <c r="G43" s="78">
        <v>34124</v>
      </c>
      <c r="H43" s="78">
        <v>89</v>
      </c>
      <c r="I43" s="78">
        <v>94.451819599999993</v>
      </c>
      <c r="J43" s="79">
        <v>0</v>
      </c>
      <c r="K43" s="79">
        <v>1.7600000000000001E-2</v>
      </c>
      <c r="L43" s="79">
        <v>0</v>
      </c>
    </row>
    <row r="44" spans="2:12">
      <c r="B44" t="s">
        <v>845</v>
      </c>
      <c r="C44" t="s">
        <v>846</v>
      </c>
      <c r="D44" t="s">
        <v>464</v>
      </c>
      <c r="E44" t="s">
        <v>556</v>
      </c>
      <c r="F44" t="s">
        <v>106</v>
      </c>
      <c r="G44" s="78">
        <v>2322</v>
      </c>
      <c r="H44" s="78">
        <v>111</v>
      </c>
      <c r="I44" s="78">
        <v>8.0157761999999995</v>
      </c>
      <c r="J44" s="79">
        <v>1E-4</v>
      </c>
      <c r="K44" s="79">
        <v>1.5E-3</v>
      </c>
      <c r="L44" s="79">
        <v>0</v>
      </c>
    </row>
    <row r="45" spans="2:12">
      <c r="B45" t="s">
        <v>847</v>
      </c>
      <c r="C45" t="s">
        <v>848</v>
      </c>
      <c r="D45" t="s">
        <v>464</v>
      </c>
      <c r="E45" t="s">
        <v>556</v>
      </c>
      <c r="F45" t="s">
        <v>106</v>
      </c>
      <c r="G45" s="78">
        <v>35469</v>
      </c>
      <c r="H45" s="78">
        <v>54.99</v>
      </c>
      <c r="I45" s="78">
        <v>60.658693640999999</v>
      </c>
      <c r="J45" s="79">
        <v>0</v>
      </c>
      <c r="K45" s="79">
        <v>1.1299999999999999E-2</v>
      </c>
      <c r="L45" s="79">
        <v>0</v>
      </c>
    </row>
    <row r="46" spans="2:12">
      <c r="B46" t="s">
        <v>849</v>
      </c>
      <c r="C46" t="s">
        <v>850</v>
      </c>
      <c r="D46" t="s">
        <v>464</v>
      </c>
      <c r="E46" t="s">
        <v>556</v>
      </c>
      <c r="F46" t="s">
        <v>106</v>
      </c>
      <c r="G46" s="78">
        <v>5937</v>
      </c>
      <c r="H46" s="78">
        <v>101</v>
      </c>
      <c r="I46" s="78">
        <v>18.648710699999999</v>
      </c>
      <c r="J46" s="79">
        <v>0</v>
      </c>
      <c r="K46" s="79">
        <v>3.5000000000000001E-3</v>
      </c>
      <c r="L46" s="79">
        <v>0</v>
      </c>
    </row>
    <row r="47" spans="2:12">
      <c r="B47" t="s">
        <v>851</v>
      </c>
      <c r="C47" t="s">
        <v>852</v>
      </c>
      <c r="D47" t="s">
        <v>464</v>
      </c>
      <c r="E47" t="s">
        <v>556</v>
      </c>
      <c r="F47" t="s">
        <v>106</v>
      </c>
      <c r="G47" s="78">
        <v>36651</v>
      </c>
      <c r="H47" s="78">
        <v>98</v>
      </c>
      <c r="I47" s="78">
        <v>111.7049178</v>
      </c>
      <c r="J47" s="79">
        <v>0</v>
      </c>
      <c r="K47" s="79">
        <v>2.0799999999999999E-2</v>
      </c>
      <c r="L47" s="79">
        <v>0</v>
      </c>
    </row>
    <row r="48" spans="2:12">
      <c r="B48" t="s">
        <v>853</v>
      </c>
      <c r="C48" t="s">
        <v>854</v>
      </c>
      <c r="D48" t="s">
        <v>464</v>
      </c>
      <c r="E48" t="s">
        <v>556</v>
      </c>
      <c r="F48" t="s">
        <v>106</v>
      </c>
      <c r="G48" s="78">
        <v>17697</v>
      </c>
      <c r="H48" s="78">
        <v>103</v>
      </c>
      <c r="I48" s="78">
        <v>56.688800100000002</v>
      </c>
      <c r="J48" s="79">
        <v>0</v>
      </c>
      <c r="K48" s="79">
        <v>1.06E-2</v>
      </c>
      <c r="L48" s="79">
        <v>0</v>
      </c>
    </row>
    <row r="49" spans="2:12">
      <c r="B49" t="s">
        <v>855</v>
      </c>
      <c r="C49" t="s">
        <v>856</v>
      </c>
      <c r="D49" t="s">
        <v>464</v>
      </c>
      <c r="E49" t="s">
        <v>556</v>
      </c>
      <c r="F49" t="s">
        <v>106</v>
      </c>
      <c r="G49" s="78">
        <v>5337</v>
      </c>
      <c r="H49" s="78">
        <v>87.5</v>
      </c>
      <c r="I49" s="78">
        <v>14.523311250000001</v>
      </c>
      <c r="J49" s="79">
        <v>0</v>
      </c>
      <c r="K49" s="79">
        <v>2.7000000000000001E-3</v>
      </c>
      <c r="L49" s="79">
        <v>0</v>
      </c>
    </row>
    <row r="50" spans="2:12">
      <c r="B50" t="s">
        <v>857</v>
      </c>
      <c r="C50" t="s">
        <v>858</v>
      </c>
      <c r="D50" t="s">
        <v>464</v>
      </c>
      <c r="E50" t="s">
        <v>556</v>
      </c>
      <c r="F50" t="s">
        <v>106</v>
      </c>
      <c r="G50" s="78">
        <v>367</v>
      </c>
      <c r="H50" s="78">
        <v>76</v>
      </c>
      <c r="I50" s="78">
        <v>0.86744120000000002</v>
      </c>
      <c r="J50" s="79">
        <v>0</v>
      </c>
      <c r="K50" s="79">
        <v>2.0000000000000001E-4</v>
      </c>
      <c r="L50" s="79">
        <v>0</v>
      </c>
    </row>
    <row r="51" spans="2:12">
      <c r="B51" t="s">
        <v>859</v>
      </c>
      <c r="C51" t="s">
        <v>860</v>
      </c>
      <c r="D51" t="s">
        <v>464</v>
      </c>
      <c r="E51" t="s">
        <v>556</v>
      </c>
      <c r="F51" t="s">
        <v>106</v>
      </c>
      <c r="G51" s="78">
        <v>35656</v>
      </c>
      <c r="H51" s="78">
        <v>70.989999999999995</v>
      </c>
      <c r="I51" s="78">
        <v>78.720924584000002</v>
      </c>
      <c r="J51" s="79">
        <v>0</v>
      </c>
      <c r="K51" s="79">
        <v>1.47E-2</v>
      </c>
      <c r="L51" s="79">
        <v>0</v>
      </c>
    </row>
    <row r="52" spans="2:12">
      <c r="B52" t="s">
        <v>861</v>
      </c>
      <c r="C52" t="s">
        <v>862</v>
      </c>
      <c r="D52" t="s">
        <v>464</v>
      </c>
      <c r="E52" t="s">
        <v>556</v>
      </c>
      <c r="F52" t="s">
        <v>106</v>
      </c>
      <c r="G52" s="78">
        <v>17854</v>
      </c>
      <c r="H52" s="78">
        <v>108</v>
      </c>
      <c r="I52" s="78">
        <v>59.968015200000004</v>
      </c>
      <c r="J52" s="79">
        <v>0</v>
      </c>
      <c r="K52" s="79">
        <v>1.12E-2</v>
      </c>
      <c r="L52" s="79">
        <v>0</v>
      </c>
    </row>
    <row r="53" spans="2:12">
      <c r="B53" t="s">
        <v>863</v>
      </c>
      <c r="C53" t="s">
        <v>864</v>
      </c>
      <c r="D53" t="s">
        <v>464</v>
      </c>
      <c r="E53" t="s">
        <v>556</v>
      </c>
      <c r="F53" t="s">
        <v>106</v>
      </c>
      <c r="G53" s="78">
        <v>21144</v>
      </c>
      <c r="H53" s="78">
        <v>117</v>
      </c>
      <c r="I53" s="78">
        <v>76.936672799999997</v>
      </c>
      <c r="J53" s="79">
        <v>0</v>
      </c>
      <c r="K53" s="79">
        <v>1.43E-2</v>
      </c>
      <c r="L53" s="79">
        <v>0</v>
      </c>
    </row>
    <row r="54" spans="2:12">
      <c r="B54" t="s">
        <v>865</v>
      </c>
      <c r="C54" t="s">
        <v>866</v>
      </c>
      <c r="D54" t="s">
        <v>464</v>
      </c>
      <c r="E54" t="s">
        <v>556</v>
      </c>
      <c r="F54" t="s">
        <v>106</v>
      </c>
      <c r="G54" s="78">
        <v>53174</v>
      </c>
      <c r="H54" s="78">
        <v>51.98</v>
      </c>
      <c r="I54" s="78">
        <v>85.959918572000007</v>
      </c>
      <c r="J54" s="79">
        <v>0</v>
      </c>
      <c r="K54" s="79">
        <v>1.6E-2</v>
      </c>
      <c r="L54" s="79">
        <v>0</v>
      </c>
    </row>
    <row r="55" spans="2:12">
      <c r="B55" t="s">
        <v>867</v>
      </c>
      <c r="C55" t="s">
        <v>868</v>
      </c>
      <c r="D55" t="s">
        <v>464</v>
      </c>
      <c r="E55" t="s">
        <v>556</v>
      </c>
      <c r="F55" t="s">
        <v>106</v>
      </c>
      <c r="G55" s="78">
        <v>23000</v>
      </c>
      <c r="H55" s="78">
        <v>120</v>
      </c>
      <c r="I55" s="78">
        <v>85.835999999999999</v>
      </c>
      <c r="J55" s="79">
        <v>0</v>
      </c>
      <c r="K55" s="79">
        <v>1.6E-2</v>
      </c>
      <c r="L55" s="79">
        <v>0</v>
      </c>
    </row>
    <row r="56" spans="2:12">
      <c r="B56" t="s">
        <v>869</v>
      </c>
      <c r="C56" t="s">
        <v>870</v>
      </c>
      <c r="D56" t="s">
        <v>464</v>
      </c>
      <c r="E56" t="s">
        <v>556</v>
      </c>
      <c r="F56" t="s">
        <v>106</v>
      </c>
      <c r="G56" s="78">
        <v>32589</v>
      </c>
      <c r="H56" s="78">
        <v>91</v>
      </c>
      <c r="I56" s="78">
        <v>92.230128899999997</v>
      </c>
      <c r="J56" s="79">
        <v>0</v>
      </c>
      <c r="K56" s="79">
        <v>1.72E-2</v>
      </c>
      <c r="L56" s="79">
        <v>0</v>
      </c>
    </row>
    <row r="57" spans="2:12">
      <c r="B57" t="s">
        <v>871</v>
      </c>
      <c r="C57" t="s">
        <v>872</v>
      </c>
      <c r="D57" t="s">
        <v>464</v>
      </c>
      <c r="E57" t="s">
        <v>556</v>
      </c>
      <c r="F57" t="s">
        <v>106</v>
      </c>
      <c r="G57" s="78">
        <v>28260</v>
      </c>
      <c r="H57" s="78">
        <v>87</v>
      </c>
      <c r="I57" s="78">
        <v>76.463082</v>
      </c>
      <c r="J57" s="79">
        <v>0</v>
      </c>
      <c r="K57" s="79">
        <v>1.43E-2</v>
      </c>
      <c r="L57" s="79">
        <v>0</v>
      </c>
    </row>
    <row r="58" spans="2:12">
      <c r="B58" t="s">
        <v>873</v>
      </c>
      <c r="C58" t="s">
        <v>874</v>
      </c>
      <c r="D58" t="s">
        <v>464</v>
      </c>
      <c r="E58" t="s">
        <v>556</v>
      </c>
      <c r="F58" t="s">
        <v>106</v>
      </c>
      <c r="G58" s="78">
        <v>50724</v>
      </c>
      <c r="H58" s="78">
        <v>63.11</v>
      </c>
      <c r="I58" s="78">
        <v>99.557060003999993</v>
      </c>
      <c r="J58" s="79">
        <v>0</v>
      </c>
      <c r="K58" s="79">
        <v>1.8599999999999998E-2</v>
      </c>
      <c r="L58" s="79">
        <v>0</v>
      </c>
    </row>
    <row r="59" spans="2:12">
      <c r="B59" t="s">
        <v>875</v>
      </c>
      <c r="C59" t="s">
        <v>876</v>
      </c>
      <c r="D59" t="s">
        <v>464</v>
      </c>
      <c r="E59" t="s">
        <v>556</v>
      </c>
      <c r="F59" t="s">
        <v>106</v>
      </c>
      <c r="G59" s="78">
        <v>23027</v>
      </c>
      <c r="H59" s="78">
        <v>95.45</v>
      </c>
      <c r="I59" s="78">
        <v>68.355534364999997</v>
      </c>
      <c r="J59" s="79">
        <v>0</v>
      </c>
      <c r="K59" s="79">
        <v>1.2699999999999999E-2</v>
      </c>
      <c r="L59" s="79">
        <v>0</v>
      </c>
    </row>
    <row r="60" spans="2:12">
      <c r="B60" t="s">
        <v>877</v>
      </c>
      <c r="C60" t="s">
        <v>878</v>
      </c>
      <c r="D60" t="s">
        <v>464</v>
      </c>
      <c r="E60" t="s">
        <v>556</v>
      </c>
      <c r="F60" t="s">
        <v>106</v>
      </c>
      <c r="G60" s="78">
        <v>14526</v>
      </c>
      <c r="H60" s="78">
        <v>75.760000000000005</v>
      </c>
      <c r="I60" s="78">
        <v>34.225231536000003</v>
      </c>
      <c r="J60" s="79">
        <v>0</v>
      </c>
      <c r="K60" s="79">
        <v>6.4000000000000003E-3</v>
      </c>
      <c r="L60" s="79">
        <v>0</v>
      </c>
    </row>
    <row r="61" spans="2:12">
      <c r="B61" t="s">
        <v>879</v>
      </c>
      <c r="C61" t="s">
        <v>880</v>
      </c>
      <c r="D61" t="s">
        <v>464</v>
      </c>
      <c r="E61" t="s">
        <v>556</v>
      </c>
      <c r="F61" t="s">
        <v>106</v>
      </c>
      <c r="G61" s="78">
        <v>12558</v>
      </c>
      <c r="H61" s="78">
        <v>87.96</v>
      </c>
      <c r="I61" s="78">
        <v>34.353112248000002</v>
      </c>
      <c r="J61" s="79">
        <v>0</v>
      </c>
      <c r="K61" s="79">
        <v>6.4000000000000003E-3</v>
      </c>
      <c r="L61" s="79">
        <v>0</v>
      </c>
    </row>
    <row r="62" spans="2:12">
      <c r="B62" t="s">
        <v>881</v>
      </c>
      <c r="C62" t="s">
        <v>882</v>
      </c>
      <c r="D62" t="s">
        <v>464</v>
      </c>
      <c r="E62" t="s">
        <v>556</v>
      </c>
      <c r="F62" t="s">
        <v>106</v>
      </c>
      <c r="G62" s="78">
        <v>1585</v>
      </c>
      <c r="H62" s="78">
        <v>70</v>
      </c>
      <c r="I62" s="78">
        <v>3.450545</v>
      </c>
      <c r="J62" s="79">
        <v>0</v>
      </c>
      <c r="K62" s="79">
        <v>5.9999999999999995E-4</v>
      </c>
      <c r="L62" s="79">
        <v>0</v>
      </c>
    </row>
    <row r="63" spans="2:12">
      <c r="B63" t="s">
        <v>883</v>
      </c>
      <c r="C63" t="s">
        <v>884</v>
      </c>
      <c r="D63" t="s">
        <v>464</v>
      </c>
      <c r="E63" t="s">
        <v>556</v>
      </c>
      <c r="F63" t="s">
        <v>106</v>
      </c>
      <c r="G63" s="78">
        <v>35733</v>
      </c>
      <c r="H63" s="78">
        <v>56.01</v>
      </c>
      <c r="I63" s="78">
        <v>62.243705763000001</v>
      </c>
      <c r="J63" s="79">
        <v>0</v>
      </c>
      <c r="K63" s="79">
        <v>1.1599999999999999E-2</v>
      </c>
      <c r="L63" s="79">
        <v>0</v>
      </c>
    </row>
    <row r="64" spans="2:12">
      <c r="B64" t="s">
        <v>885</v>
      </c>
      <c r="C64" t="s">
        <v>886</v>
      </c>
      <c r="D64" t="s">
        <v>464</v>
      </c>
      <c r="E64" t="s">
        <v>556</v>
      </c>
      <c r="F64" t="s">
        <v>106</v>
      </c>
      <c r="G64" s="78">
        <v>46824</v>
      </c>
      <c r="H64" s="78">
        <v>59.99</v>
      </c>
      <c r="I64" s="78">
        <v>87.359021736000003</v>
      </c>
      <c r="J64" s="79">
        <v>0</v>
      </c>
      <c r="K64" s="79">
        <v>1.6299999999999999E-2</v>
      </c>
      <c r="L64" s="79">
        <v>0</v>
      </c>
    </row>
    <row r="65" spans="2:12">
      <c r="B65" t="s">
        <v>887</v>
      </c>
      <c r="C65" t="s">
        <v>888</v>
      </c>
      <c r="D65" t="s">
        <v>464</v>
      </c>
      <c r="E65" t="s">
        <v>556</v>
      </c>
      <c r="F65" t="s">
        <v>106</v>
      </c>
      <c r="G65" s="78">
        <v>56748</v>
      </c>
      <c r="H65" s="78">
        <v>139.99</v>
      </c>
      <c r="I65" s="78">
        <v>247.06314337200001</v>
      </c>
      <c r="J65" s="79">
        <v>0</v>
      </c>
      <c r="K65" s="79">
        <v>4.6100000000000002E-2</v>
      </c>
      <c r="L65" s="79">
        <v>1E-4</v>
      </c>
    </row>
    <row r="66" spans="2:12">
      <c r="B66" t="s">
        <v>889</v>
      </c>
      <c r="C66" t="s">
        <v>890</v>
      </c>
      <c r="D66" t="s">
        <v>464</v>
      </c>
      <c r="E66" t="s">
        <v>556</v>
      </c>
      <c r="F66" t="s">
        <v>106</v>
      </c>
      <c r="G66" s="78">
        <v>30262</v>
      </c>
      <c r="H66" s="78">
        <v>85</v>
      </c>
      <c r="I66" s="78">
        <v>79.997596999999999</v>
      </c>
      <c r="J66" s="79">
        <v>0</v>
      </c>
      <c r="K66" s="79">
        <v>1.49E-2</v>
      </c>
      <c r="L66" s="79">
        <v>0</v>
      </c>
    </row>
    <row r="67" spans="2:12">
      <c r="B67" t="s">
        <v>891</v>
      </c>
      <c r="C67" t="s">
        <v>892</v>
      </c>
      <c r="D67" t="s">
        <v>464</v>
      </c>
      <c r="E67" t="s">
        <v>556</v>
      </c>
      <c r="F67" t="s">
        <v>106</v>
      </c>
      <c r="G67" s="78">
        <v>4376</v>
      </c>
      <c r="H67" s="78">
        <v>62.85</v>
      </c>
      <c r="I67" s="78">
        <v>8.5534827599999996</v>
      </c>
      <c r="J67" s="79">
        <v>0</v>
      </c>
      <c r="K67" s="79">
        <v>1.6000000000000001E-3</v>
      </c>
      <c r="L67" s="79">
        <v>0</v>
      </c>
    </row>
    <row r="68" spans="2:12">
      <c r="B68" t="s">
        <v>893</v>
      </c>
      <c r="C68" t="s">
        <v>894</v>
      </c>
      <c r="D68" t="s">
        <v>464</v>
      </c>
      <c r="E68" t="s">
        <v>556</v>
      </c>
      <c r="F68" t="s">
        <v>106</v>
      </c>
      <c r="G68" s="78">
        <v>17419</v>
      </c>
      <c r="H68" s="78">
        <v>142</v>
      </c>
      <c r="I68" s="78">
        <v>76.925787799999995</v>
      </c>
      <c r="J68" s="79">
        <v>0</v>
      </c>
      <c r="K68" s="79">
        <v>1.43E-2</v>
      </c>
      <c r="L68" s="79">
        <v>0</v>
      </c>
    </row>
    <row r="69" spans="2:12">
      <c r="B69" t="s">
        <v>895</v>
      </c>
      <c r="C69" t="s">
        <v>896</v>
      </c>
      <c r="D69" t="s">
        <v>464</v>
      </c>
      <c r="E69" t="s">
        <v>556</v>
      </c>
      <c r="F69" t="s">
        <v>106</v>
      </c>
      <c r="G69" s="78">
        <v>57766</v>
      </c>
      <c r="H69" s="78">
        <v>86.73</v>
      </c>
      <c r="I69" s="78">
        <v>155.812405098</v>
      </c>
      <c r="J69" s="79">
        <v>0</v>
      </c>
      <c r="K69" s="79">
        <v>2.9100000000000001E-2</v>
      </c>
      <c r="L69" s="79">
        <v>0</v>
      </c>
    </row>
    <row r="70" spans="2:12">
      <c r="B70" t="s">
        <v>897</v>
      </c>
      <c r="C70" t="s">
        <v>898</v>
      </c>
      <c r="D70" t="s">
        <v>464</v>
      </c>
      <c r="E70" t="s">
        <v>556</v>
      </c>
      <c r="F70" t="s">
        <v>106</v>
      </c>
      <c r="G70" s="78">
        <v>71453</v>
      </c>
      <c r="H70" s="78">
        <v>62.7</v>
      </c>
      <c r="I70" s="78">
        <v>139.33120640999999</v>
      </c>
      <c r="J70" s="79">
        <v>0</v>
      </c>
      <c r="K70" s="79">
        <v>2.5999999999999999E-2</v>
      </c>
      <c r="L70" s="79">
        <v>0</v>
      </c>
    </row>
    <row r="71" spans="2:12">
      <c r="B71" t="s">
        <v>899</v>
      </c>
      <c r="C71" t="s">
        <v>900</v>
      </c>
      <c r="D71" t="s">
        <v>464</v>
      </c>
      <c r="E71" t="s">
        <v>556</v>
      </c>
      <c r="F71" t="s">
        <v>106</v>
      </c>
      <c r="G71" s="78">
        <v>77524</v>
      </c>
      <c r="H71" s="78">
        <v>72.989999999999995</v>
      </c>
      <c r="I71" s="78">
        <v>175.97862723599999</v>
      </c>
      <c r="J71" s="79">
        <v>0</v>
      </c>
      <c r="K71" s="79">
        <v>3.2800000000000003E-2</v>
      </c>
      <c r="L71" s="79">
        <v>0</v>
      </c>
    </row>
    <row r="72" spans="2:12">
      <c r="B72" t="s">
        <v>901</v>
      </c>
      <c r="C72" t="s">
        <v>902</v>
      </c>
      <c r="D72" t="s">
        <v>464</v>
      </c>
      <c r="E72" t="s">
        <v>556</v>
      </c>
      <c r="F72" t="s">
        <v>106</v>
      </c>
      <c r="G72" s="78">
        <v>41887</v>
      </c>
      <c r="H72" s="78">
        <v>50</v>
      </c>
      <c r="I72" s="78">
        <v>65.134285000000006</v>
      </c>
      <c r="J72" s="79">
        <v>0</v>
      </c>
      <c r="K72" s="79">
        <v>1.21E-2</v>
      </c>
      <c r="L72" s="79">
        <v>0</v>
      </c>
    </row>
    <row r="73" spans="2:12">
      <c r="B73" t="s">
        <v>903</v>
      </c>
      <c r="C73" t="s">
        <v>904</v>
      </c>
      <c r="D73" t="s">
        <v>464</v>
      </c>
      <c r="E73" t="s">
        <v>556</v>
      </c>
      <c r="F73" t="s">
        <v>106</v>
      </c>
      <c r="G73" s="78">
        <v>17153</v>
      </c>
      <c r="H73" s="78">
        <v>100</v>
      </c>
      <c r="I73" s="78">
        <v>53.345829999999999</v>
      </c>
      <c r="J73" s="79">
        <v>0</v>
      </c>
      <c r="K73" s="79">
        <v>9.9000000000000008E-3</v>
      </c>
      <c r="L73" s="79">
        <v>0</v>
      </c>
    </row>
    <row r="74" spans="2:12">
      <c r="B74" t="s">
        <v>905</v>
      </c>
      <c r="C74" t="s">
        <v>906</v>
      </c>
      <c r="D74" t="s">
        <v>464</v>
      </c>
      <c r="E74" t="s">
        <v>556</v>
      </c>
      <c r="F74" t="s">
        <v>106</v>
      </c>
      <c r="G74" s="78">
        <v>4288</v>
      </c>
      <c r="H74" s="78">
        <v>106.5</v>
      </c>
      <c r="I74" s="78">
        <v>14.2024992</v>
      </c>
      <c r="J74" s="79">
        <v>0</v>
      </c>
      <c r="K74" s="79">
        <v>2.5999999999999999E-3</v>
      </c>
      <c r="L74" s="79">
        <v>0</v>
      </c>
    </row>
    <row r="75" spans="2:12">
      <c r="B75" t="s">
        <v>907</v>
      </c>
      <c r="C75" t="s">
        <v>908</v>
      </c>
      <c r="D75" t="s">
        <v>464</v>
      </c>
      <c r="E75" t="s">
        <v>556</v>
      </c>
      <c r="F75" t="s">
        <v>106</v>
      </c>
      <c r="G75" s="78">
        <v>25194</v>
      </c>
      <c r="H75" s="78">
        <v>99</v>
      </c>
      <c r="I75" s="78">
        <v>77.569806600000007</v>
      </c>
      <c r="J75" s="79">
        <v>0</v>
      </c>
      <c r="K75" s="79">
        <v>1.4500000000000001E-2</v>
      </c>
      <c r="L75" s="79">
        <v>0</v>
      </c>
    </row>
    <row r="76" spans="2:12">
      <c r="B76" t="s">
        <v>909</v>
      </c>
      <c r="C76" t="s">
        <v>910</v>
      </c>
      <c r="D76" t="s">
        <v>464</v>
      </c>
      <c r="E76" t="s">
        <v>556</v>
      </c>
      <c r="F76" t="s">
        <v>106</v>
      </c>
      <c r="G76" s="78">
        <v>31442</v>
      </c>
      <c r="H76" s="78">
        <v>64.930000000000007</v>
      </c>
      <c r="I76" s="78">
        <v>63.491553766000003</v>
      </c>
      <c r="J76" s="79">
        <v>1.4E-3</v>
      </c>
      <c r="K76" s="79">
        <v>1.18E-2</v>
      </c>
      <c r="L76" s="79">
        <v>0</v>
      </c>
    </row>
    <row r="77" spans="2:12">
      <c r="B77" t="s">
        <v>230</v>
      </c>
      <c r="D77" s="16"/>
      <c r="E77" s="16"/>
    </row>
    <row r="78" spans="2:12">
      <c r="B78" t="s">
        <v>291</v>
      </c>
      <c r="D78" s="16"/>
      <c r="E78" s="16"/>
    </row>
    <row r="79" spans="2:12">
      <c r="B79" t="s">
        <v>292</v>
      </c>
      <c r="D79" s="16"/>
      <c r="E79" s="16"/>
    </row>
    <row r="80" spans="2:12">
      <c r="B80" t="s">
        <v>293</v>
      </c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2022-04-06T13:49:53Z</dcterms:modified>
</cp:coreProperties>
</file>