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פנסיה\"/>
    </mc:Choice>
  </mc:AlternateContent>
  <xr:revisionPtr revIDLastSave="0" documentId="13_ncr:1_{4666CCF2-04E3-47CE-8EE8-20C58079A151}" xr6:coauthVersionLast="36" xr6:coauthVersionMax="36" xr10:uidLastSave="{00000000-0000-0000-0000-000000000000}"/>
  <bookViews>
    <workbookView xWindow="120" yWindow="120" windowWidth="17040" windowHeight="10560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<sst xmlns="http://schemas.openxmlformats.org/spreadsheetml/2006/main" count="4676" uniqueCount="1502">
  <si>
    <t>תאריך הדיווח:</t>
  </si>
  <si>
    <t>30/12/2021</t>
  </si>
  <si>
    <t>החברה המדווחת:</t>
  </si>
  <si>
    <t>אלטשולר שחם גמל ופנסיה בע"מ</t>
  </si>
  <si>
    <t>שם מסלול/קרן/קופה:</t>
  </si>
  <si>
    <t>כללית - מסלול עד 50</t>
  </si>
  <si>
    <t>מספר מסלול/קרן/קופה:</t>
  </si>
  <si>
    <t>9761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</si>
  <si>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</si>
  <si>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</si>
  <si>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</si>
  <si>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</si>
  <si>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</si>
  <si>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</si>
  <si>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</si>
  <si>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</si>
  <si>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</si>
  <si>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</si>
  <si>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</si>
  <si>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</si>
  <si>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</si>
  <si>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</si>
  <si>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</si>
  <si>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</si>
  <si>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</si>
  <si>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</si>
  <si>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</si>
  <si>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</si>
  <si>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</si>
  <si>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</si>
  <si>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</si>
  <si>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</si>
  <si>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</si>
  <si>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</si>
  <si>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</si>
  <si>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</si>
  <si>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</si>
  <si>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</si>
  <si>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</si>
  <si>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</si>
  <si>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</si>
  <si>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</si>
  <si>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</si>
  <si>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</si>
  <si>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</si>
  <si>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</si>
  <si>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</si>
  <si>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</si>
  <si>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</si>
  <si>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</si>
  <si>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</si>
  <si>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</si>
  <si>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</si>
  <si>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</si>
  <si>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</si>
  <si>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</si>
  <si>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</si>
  <si>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</si>
  <si>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</si>
  <si>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</si>
  <si>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</si>
  <si>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</si>
  <si>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</si>
  <si>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</si>
  <si>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</si>
  <si>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</si>
  <si>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</si>
  <si>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</si>
  <si>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</si>
  <si>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</si>
  <si>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</si>
  <si>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</si>
  <si>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</si>
  <si>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</si>
  <si>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</si>
  <si>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</si>
  <si>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</si>
  <si>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</si>
  <si>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</si>
  <si>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</si>
  <si>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</si>
  <si>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</si>
  <si>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</si>
  <si>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</si>
  <si>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</si>
  <si>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</si>
  <si>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</si>
  <si>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</si>
  <si>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</si>
  <si>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</si>
  <si>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</si>
  <si>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</si>
  <si>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</si>
  <si>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</si>
  <si>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</si>
  <si>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</si>
  <si>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</si>
  <si>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</si>
  <si>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</si>
  <si>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</si>
  <si>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</si>
  <si>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</si>
  <si>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</si>
  <si>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</si>
  <si>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</si>
  <si>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</si>
  <si>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</si>
  <si>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</si>
  <si>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</si>
  <si>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</si>
  <si>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</si>
  <si>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</si>
  <si>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</si>
  <si>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</si>
  <si>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</si>
  <si>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</si>
  <si>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</si>
  <si>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</si>
  <si>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</si>
  <si>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</si>
  <si>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</si>
  <si>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קרקע חקלאית פ"ת 2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</si>
  <si>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</si>
  <si>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</si>
  <si>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</si>
  <si>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</si>
  <si>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</si>
  <si>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</si>
  <si>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</si>
  <si>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</si>
  <si>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</si>
  <si>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</si>
  <si>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</si>
  <si>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</si>
  <si>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</si>
  <si>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</si>
  <si>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</si>
  <si>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</si>
  <si>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</si>
  <si>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</si>
  <si>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</si>
  <si>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</si>
  <si>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</si>
  <si>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</si>
  <si>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</si>
  <si>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</si>
  <si>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מלווה קצר מועד 912</t>
  </si>
  <si>
    <t>TASE</t>
  </si>
  <si>
    <t>RF</t>
  </si>
  <si>
    <t>ממשל צמודה 1131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</si>
  <si>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</si>
  <si>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</si>
  <si>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</si>
  <si>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</si>
  <si>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</si>
  <si>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מלווה קצר מועד 1012</t>
  </si>
  <si>
    <t>מלווה קצר מועד 1212</t>
  </si>
  <si>
    <t>מלווה קצר מועד 512</t>
  </si>
  <si>
    <t>מלווה קצר מועד 622</t>
  </si>
  <si>
    <t>מלווה קצר מועד 712</t>
  </si>
  <si>
    <t>מלווה קצר מועד 812</t>
  </si>
  <si>
    <t>שחר</t>
  </si>
  <si>
    <t>ממשל שקלי 1122</t>
  </si>
  <si>
    <t>ממשל שקלי 1123</t>
  </si>
  <si>
    <t>ממשל שקלית 0722</t>
  </si>
  <si>
    <t>ממשל שקלית 0723</t>
  </si>
  <si>
    <t>ממשל שקלית 1024</t>
  </si>
  <si>
    <t>ממשלתי שקלי 0122</t>
  </si>
  <si>
    <t>ממשלתי שקלי 0323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</si>
  <si>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</si>
  <si>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</si>
  <si>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</si>
  <si>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</si>
  <si>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</si>
  <si>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10/06/22</t>
  </si>
  <si>
    <t>US912796M895</t>
  </si>
  <si>
    <t>אחר</t>
  </si>
  <si>
    <t>AAA</t>
  </si>
  <si>
    <t>S&amp;P</t>
  </si>
  <si>
    <t>T 0  10/31/23</t>
  </si>
  <si>
    <t>US91282CDD02</t>
  </si>
  <si>
    <t>T 0 1/2 11/30/23</t>
  </si>
  <si>
    <t>US91282CDM01</t>
  </si>
  <si>
    <t>T 0.125 06/30/23</t>
  </si>
  <si>
    <t>US91282CCK53</t>
  </si>
  <si>
    <t>T 0.125 30/04/22</t>
  </si>
  <si>
    <t>US912828ZM50</t>
  </si>
  <si>
    <t>B 0 04/21/22</t>
  </si>
  <si>
    <t>US912796G459</t>
  </si>
  <si>
    <t>AA+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</si>
  <si>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</si>
  <si>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</si>
  <si>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</si>
  <si>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</si>
  <si>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</si>
  <si>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</si>
  <si>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</si>
  <si>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</si>
  <si>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</si>
  <si>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</si>
  <si>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</si>
  <si>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</si>
  <si>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</si>
  <si>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ilAAA</t>
  </si>
  <si>
    <t>S&amp;P מעלות</t>
  </si>
  <si>
    <t>מז טפ הנפק   51</t>
  </si>
  <si>
    <t>מז טפ הנפק   52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</si>
  <si>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</si>
  <si>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</si>
  <si>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</si>
  <si>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</si>
  <si>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</si>
  <si>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</si>
  <si>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</si>
  <si>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בי קומיוניק אג3</t>
  </si>
  <si>
    <t>תקשורת ומדיה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</si>
  <si>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</si>
  <si>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</si>
  <si>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</si>
  <si>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</si>
  <si>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</si>
  <si>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</si>
  <si>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</si>
  <si>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</si>
  <si>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</si>
  <si>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</si>
  <si>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</si>
  <si>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</si>
  <si>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כימיה, גומי ופלסטיק</t>
  </si>
  <si>
    <t>BBB-</t>
  </si>
  <si>
    <t>TEVA 4.1 10/01/46</t>
  </si>
  <si>
    <t>US88167AAF84</t>
  </si>
  <si>
    <t>Pharmaceuticals &amp; Biotechnology</t>
  </si>
  <si>
    <t>BB-</t>
  </si>
  <si>
    <t>Well 3.1 15/01/2030</t>
  </si>
  <si>
    <t>US95040QAJ31</t>
  </si>
  <si>
    <t>Real Estate</t>
  </si>
  <si>
    <t>BBB+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</si>
  <si>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</si>
  <si>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</si>
  <si>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</si>
  <si>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</si>
  <si>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</si>
  <si>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</si>
  <si>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</si>
  <si>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ARCC 2.875 06/15/28</t>
  </si>
  <si>
    <t>US04010LBB80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</si>
  <si>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</si>
  <si>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</si>
  <si>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</si>
  <si>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</si>
  <si>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</si>
  <si>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</si>
  <si>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</si>
  <si>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</si>
  <si>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</si>
  <si>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</si>
  <si>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</si>
  <si>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</si>
  <si>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</si>
  <si>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</si>
  <si>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</si>
  <si>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</si>
  <si>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</si>
  <si>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</si>
  <si>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</si>
  <si>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</si>
  <si>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</si>
  <si>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</si>
  <si>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</si>
  <si>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</si>
  <si>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</si>
  <si>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</si>
  <si>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</si>
  <si>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</si>
  <si>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</si>
  <si>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</si>
  <si>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</si>
  <si>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</si>
  <si>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</si>
  <si>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</si>
  <si>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</si>
  <si>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</si>
  <si>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</si>
  <si>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Info 4.25 01/05/29</t>
  </si>
  <si>
    <t>US44962LAJ61</t>
  </si>
  <si>
    <t>Commercial &amp; Professional Services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</si>
  <si>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</si>
  <si>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</si>
  <si>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</si>
  <si>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</si>
  <si>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</si>
  <si>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</si>
  <si>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</si>
  <si>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</si>
  <si>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</si>
  <si>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BB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</si>
  <si>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</si>
  <si>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</si>
  <si>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</si>
  <si>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</si>
  <si>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</si>
  <si>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</si>
  <si>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</si>
  <si>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</si>
  <si>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</si>
  <si>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NO0010838584</t>
  </si>
  <si>
    <t>NO0010838550</t>
  </si>
  <si>
    <t>NO0010838592</t>
  </si>
  <si>
    <t>NO0010838634</t>
  </si>
  <si>
    <t>NO0010843022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</si>
  <si>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</si>
  <si>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</si>
  <si>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</si>
  <si>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</si>
  <si>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</si>
  <si>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</si>
  <si>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</si>
  <si>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</si>
  <si>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</si>
  <si>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</si>
  <si>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</si>
  <si>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הפניקס 1</t>
  </si>
  <si>
    <t>ביטוח</t>
  </si>
  <si>
    <t>שטראוס עלית</t>
  </si>
  <si>
    <t>מזון</t>
  </si>
  <si>
    <t>שפיר הנדסה</t>
  </si>
  <si>
    <t>מתכת ומוצרי בניה</t>
  </si>
  <si>
    <t>כיל</t>
  </si>
  <si>
    <t>אלקטרה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</si>
  <si>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</si>
  <si>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</si>
  <si>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</si>
  <si>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</si>
  <si>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</si>
  <si>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</si>
  <si>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</si>
  <si>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</si>
  <si>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 מרכזי קניות בע"מ חסום 06.01.22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</si>
  <si>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</si>
  <si>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</si>
  <si>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</si>
  <si>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</si>
  <si>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</si>
  <si>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</si>
  <si>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מגדל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</si>
  <si>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</si>
  <si>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</si>
  <si>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</si>
  <si>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</si>
  <si>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</si>
  <si>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</si>
  <si>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</si>
  <si>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</si>
  <si>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</si>
  <si>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</si>
  <si>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</si>
  <si>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</si>
  <si>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</si>
  <si>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</si>
  <si>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</si>
  <si>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 חסום 15.04.22</t>
  </si>
  <si>
    <t>אנרגיה מתחדשת</t>
  </si>
  <si>
    <t>דלתא מותגים</t>
  </si>
  <si>
    <t>פרשמרקט בע"מ</t>
  </si>
  <si>
    <t>ריטיילורס</t>
  </si>
  <si>
    <t>רמי לוי</t>
  </si>
  <si>
    <t>סה"כ מניות היתר</t>
  </si>
  <si>
    <t>קדסט</t>
  </si>
  <si>
    <t>ויליפוד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</si>
  <si>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</si>
  <si>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</si>
  <si>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</si>
  <si>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</si>
  <si>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</si>
  <si>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סנו 1</t>
  </si>
  <si>
    <t>קיסטון ריט חסום 14.5.22</t>
  </si>
  <si>
    <t>תמר פטרוליום</t>
  </si>
  <si>
    <t>איביאי בית השקעות</t>
  </si>
  <si>
    <t>וילאר</t>
  </si>
  <si>
    <t>נאוי</t>
  </si>
  <si>
    <t>אשראי חוץ בנקאי</t>
  </si>
  <si>
    <t>פננטפארק</t>
  </si>
  <si>
    <t>סה"כ אופציות Call 001</t>
  </si>
  <si>
    <t>WIX. ltd</t>
  </si>
  <si>
    <t>IL0011301780</t>
  </si>
  <si>
    <t>NASDAQ</t>
  </si>
  <si>
    <t>Software &amp; Services</t>
  </si>
  <si>
    <t>CRESCENT COVE-A</t>
  </si>
  <si>
    <t>KYG2554Y1044</t>
  </si>
  <si>
    <t>Other</t>
  </si>
  <si>
    <t>FTAC HERA ACQU-A</t>
  </si>
  <si>
    <t>KYG3728Y1035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</si>
  <si>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</si>
  <si>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</si>
  <si>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</si>
  <si>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</si>
  <si>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</si>
  <si>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</si>
  <si>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</si>
  <si>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</si>
  <si>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</si>
  <si>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</si>
  <si>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</si>
  <si>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</si>
  <si>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</si>
  <si>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Lgi homes</t>
  </si>
  <si>
    <t>US50187T1060</t>
  </si>
  <si>
    <t>Consumer Durables &amp; Apparel</t>
  </si>
  <si>
    <t>Sony Corp</t>
  </si>
  <si>
    <t>JP3435000009</t>
  </si>
  <si>
    <t>TSE</t>
  </si>
  <si>
    <t>PAN FISH ASA</t>
  </si>
  <si>
    <t>NO0003054108</t>
  </si>
  <si>
    <t>Food, Beverage &amp; Tobacco</t>
  </si>
  <si>
    <t>HERBALIFE NUT LTD</t>
  </si>
  <si>
    <t>KYG4412G1010</t>
  </si>
  <si>
    <t>Household &amp; Personal Products</t>
  </si>
  <si>
    <t>Elxx Pharma INC</t>
  </si>
  <si>
    <t>US29014R1032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</si>
  <si>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</si>
  <si>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</si>
  <si>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</si>
  <si>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</si>
  <si>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</si>
  <si>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</si>
  <si>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</si>
  <si>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</si>
  <si>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</si>
  <si>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ERTY GROU</t>
  </si>
  <si>
    <t>US8288061091</t>
  </si>
  <si>
    <t>IWG PLC</t>
  </si>
  <si>
    <t>JE00BYVQYS01</t>
  </si>
  <si>
    <t>LSE</t>
  </si>
  <si>
    <t>Infineon tech ag</t>
  </si>
  <si>
    <t>DE0006231004</t>
  </si>
  <si>
    <t>FWB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</si>
  <si>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</si>
  <si>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</si>
  <si>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</si>
  <si>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</si>
  <si>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</si>
  <si>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</si>
  <si>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</si>
  <si>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</si>
  <si>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</si>
  <si>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</si>
  <si>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</si>
  <si>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</si>
  <si>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</si>
  <si>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</si>
  <si>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</si>
  <si>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</si>
  <si>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</si>
  <si>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</si>
  <si>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</si>
  <si>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</si>
  <si>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</si>
  <si>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</si>
  <si>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</si>
  <si>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</si>
  <si>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</si>
  <si>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</si>
  <si>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</si>
  <si>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</si>
  <si>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</si>
  <si>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</si>
  <si>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</si>
  <si>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</si>
  <si>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</si>
  <si>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</si>
  <si>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</si>
  <si>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</si>
  <si>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</si>
  <si>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</si>
  <si>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</si>
  <si>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</si>
  <si>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</si>
  <si>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</si>
  <si>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</si>
  <si>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A-</t>
  </si>
  <si>
    <t>$Gemway -Gemequity-S</t>
  </si>
  <si>
    <t>FR0013246444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</si>
  <si>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</si>
  <si>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</si>
  <si>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</si>
  <si>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</si>
  <si>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</si>
  <si>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</si>
  <si>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</si>
  <si>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</si>
  <si>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</si>
  <si>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</si>
  <si>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</si>
  <si>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</si>
  <si>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</si>
  <si>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</si>
  <si>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</si>
  <si>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</si>
  <si>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</si>
  <si>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HF-BIN Y GC-DIA</t>
  </si>
  <si>
    <t>LU2200556392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</si>
  <si>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</si>
  <si>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</si>
  <si>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</si>
  <si>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</si>
  <si>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</si>
  <si>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</si>
  <si>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</si>
  <si>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</si>
  <si>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SCHRSEC LX</t>
  </si>
  <si>
    <t>LU2016214293</t>
  </si>
  <si>
    <t>Sisf-GRT CHI-IZ</t>
  </si>
  <si>
    <t>LU1953148969</t>
  </si>
  <si>
    <t>Trig -Nw EUROP-AEUR</t>
  </si>
  <si>
    <t>LU1687402393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</si>
  <si>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</si>
  <si>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</si>
  <si>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</si>
  <si>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</si>
  <si>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</si>
  <si>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</si>
  <si>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</si>
  <si>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</si>
  <si>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</si>
  <si>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קיסטון ריט אופצ 1</t>
  </si>
  <si>
    <t>כתבי אופציה בחו"ל</t>
  </si>
  <si>
    <t>CRESCENT A -CW27</t>
  </si>
  <si>
    <t>KYG2554Y1200</t>
  </si>
  <si>
    <t>FTAC HERA -CW27</t>
  </si>
  <si>
    <t>KYG3728Y1118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</si>
  <si>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</si>
  <si>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</si>
  <si>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</si>
  <si>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</si>
  <si>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</si>
  <si>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</si>
  <si>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</si>
  <si>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</si>
  <si>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</si>
  <si>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</si>
  <si>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</si>
  <si>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</si>
  <si>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</si>
  <si>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</si>
  <si>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</si>
  <si>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</si>
  <si>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</si>
  <si>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</si>
  <si>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</si>
  <si>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C1020 21/01/22</t>
  </si>
  <si>
    <t>ל.ר.</t>
  </si>
  <si>
    <t>TSLA C910 21/01/22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</si>
  <si>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</si>
  <si>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</si>
  <si>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</si>
  <si>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</si>
  <si>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</si>
  <si>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</si>
  <si>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CCH2 Comdty</t>
  </si>
  <si>
    <t>ESH2 Index</t>
  </si>
  <si>
    <t>NKH2 Index</t>
  </si>
  <si>
    <t>NQH2 Index</t>
  </si>
  <si>
    <t>RTYH2 Index</t>
  </si>
  <si>
    <t>TUH2 Comdty</t>
  </si>
  <si>
    <t>22010900569679</t>
  </si>
  <si>
    <t>VGH2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</si>
  <si>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</si>
  <si>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</si>
  <si>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</si>
  <si>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</si>
  <si>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</si>
  <si>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</si>
  <si>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</si>
  <si>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</si>
  <si>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</si>
  <si>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</si>
  <si>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</si>
  <si>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</si>
  <si>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</si>
  <si>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</si>
  <si>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</si>
  <si>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</si>
  <si>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</si>
  <si>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</si>
  <si>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</si>
  <si>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</si>
  <si>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</si>
  <si>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</si>
  <si>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</si>
  <si>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</si>
  <si>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</si>
  <si>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</si>
  <si>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</si>
  <si>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</si>
  <si>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</si>
  <si>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</si>
  <si>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</si>
  <si>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</si>
  <si>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</si>
  <si>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</si>
  <si>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</si>
  <si>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</si>
  <si>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</si>
  <si>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</si>
  <si>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</si>
  <si>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</si>
  <si>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</si>
  <si>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</si>
  <si>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</si>
  <si>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</si>
  <si>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</si>
  <si>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</si>
  <si>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</si>
  <si>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</si>
  <si>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</si>
  <si>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</si>
  <si>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</si>
  <si>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</si>
  <si>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</si>
  <si>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</si>
  <si>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</si>
  <si>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</si>
  <si>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</si>
  <si>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</si>
  <si>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</si>
  <si>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</si>
  <si>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</si>
  <si>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</si>
  <si>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</si>
  <si>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</si>
  <si>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נארה מדיקל סנטר בע"מ</t>
  </si>
  <si>
    <t>SMART SHOOTER</t>
  </si>
  <si>
    <t>עורק פולין 2</t>
  </si>
  <si>
    <t>עורק פולין ייזום</t>
  </si>
  <si>
    <t>Aurec Capital</t>
  </si>
  <si>
    <t>HEMA PROJECT HOME</t>
  </si>
  <si>
    <t>Number One - אמסטרדם</t>
  </si>
  <si>
    <t>דן בוש (FL Randy B.V.)</t>
  </si>
  <si>
    <t>Energy vision Limited</t>
  </si>
  <si>
    <t>Upstream Bio</t>
  </si>
  <si>
    <t>Target Global Mendelevium</t>
  </si>
  <si>
    <t>Leopard &amp; Newmarket (JV 2nd deal) -JV SI</t>
  </si>
  <si>
    <t>Motherwell</t>
  </si>
  <si>
    <t>מטרו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</si>
  <si>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</si>
  <si>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</si>
  <si>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</si>
  <si>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</si>
  <si>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</si>
  <si>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</si>
  <si>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</si>
  <si>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</si>
  <si>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</si>
  <si>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</si>
  <si>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ECV IL OPP GP</t>
  </si>
  <si>
    <t>Glilot capital partners II</t>
  </si>
  <si>
    <t>13/04/2015</t>
  </si>
  <si>
    <t>HyperWise VC</t>
  </si>
  <si>
    <t>8/10/2020</t>
  </si>
  <si>
    <t>KDC Media Fund</t>
  </si>
  <si>
    <t>27/08/2014</t>
  </si>
  <si>
    <t>Magma Venture Capital IV, LP</t>
  </si>
  <si>
    <t>Peregrine fund IV</t>
  </si>
  <si>
    <t>Pontifax IV</t>
  </si>
  <si>
    <t>14/09/2015</t>
  </si>
  <si>
    <t>SOMV Elastic</t>
  </si>
  <si>
    <t>20/11/2012</t>
  </si>
  <si>
    <t>SOMV III</t>
  </si>
  <si>
    <t>SOMV Momentum</t>
  </si>
  <si>
    <t>STAGE ONE 3</t>
  </si>
  <si>
    <t>STATE OF MIND VENTURES LIMITED PARTNERS</t>
  </si>
  <si>
    <t>25/05/2016</t>
  </si>
  <si>
    <t>Stage One 2</t>
  </si>
  <si>
    <t>TPY Capital Partners II</t>
  </si>
  <si>
    <t>Zeev VII</t>
  </si>
  <si>
    <t>Zeev VIII</t>
  </si>
  <si>
    <t>Zeev opportunity</t>
  </si>
  <si>
    <t>גלילות 3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</si>
  <si>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</si>
  <si>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</si>
  <si>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</si>
  <si>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</si>
  <si>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</si>
  <si>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</si>
  <si>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</si>
  <si>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</si>
  <si>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</si>
  <si>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</si>
  <si>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Forma 2</t>
  </si>
  <si>
    <t>14/03/2012</t>
  </si>
  <si>
    <t>מרתון</t>
  </si>
  <si>
    <t>קרן ריאליטי 2</t>
  </si>
  <si>
    <t>סה"כ קרנות השקעה אחרות</t>
  </si>
  <si>
    <t>Fortissimo 5</t>
  </si>
  <si>
    <t>19/03/2015</t>
  </si>
  <si>
    <t>Glilot 1 co-investment  fund</t>
  </si>
  <si>
    <t>Israel secondary fund isf</t>
  </si>
  <si>
    <t>25/02/2016</t>
  </si>
  <si>
    <t>KEDMA 3</t>
  </si>
  <si>
    <t>27/05/2015</t>
  </si>
  <si>
    <t>KEDMA CAPITAL PARTNERS II LP</t>
  </si>
  <si>
    <t>Keshet International fund (KI)</t>
  </si>
  <si>
    <t>29/01/2013</t>
  </si>
  <si>
    <t>Klirmark 3</t>
  </si>
  <si>
    <t>1/02/2015</t>
  </si>
  <si>
    <t>Klirmark Opportunity Fund II</t>
  </si>
  <si>
    <t>NOY NEGEV ENERGY LIMITED PARTNERSHIP</t>
  </si>
  <si>
    <t>4/08/2016</t>
  </si>
  <si>
    <t>Pontifax VI</t>
  </si>
  <si>
    <t>18/09/2016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</si>
  <si>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</si>
  <si>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</si>
  <si>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</si>
  <si>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</si>
  <si>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</si>
  <si>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</si>
  <si>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</si>
  <si>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</si>
  <si>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</si>
  <si>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</si>
  <si>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</si>
  <si>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</si>
  <si>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</si>
  <si>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</si>
  <si>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</si>
  <si>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</si>
  <si>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</si>
  <si>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</si>
  <si>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</si>
  <si>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</si>
  <si>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סה"כ קרנות השקעה בחו"ל:</t>
  </si>
  <si>
    <t>Accolade Partners VIII</t>
  </si>
  <si>
    <t>10/03/2015</t>
  </si>
  <si>
    <t>Accolade blockchain</t>
  </si>
  <si>
    <t>Accolade blockchain II Feeder</t>
  </si>
  <si>
    <t>Acollade blockchain II selec Feeder</t>
  </si>
  <si>
    <t>Gatewood Capital Opportunity Fund (Cayma</t>
  </si>
  <si>
    <t>13/10/2016</t>
  </si>
  <si>
    <t>Gatewood capital opportunity התחייבות</t>
  </si>
  <si>
    <t>NFX CAPITAL FUND III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</si>
  <si>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</si>
  <si>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</si>
  <si>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</si>
  <si>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</si>
  <si>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</si>
  <si>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</si>
  <si>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</si>
  <si>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</si>
  <si>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SilverDome</t>
  </si>
  <si>
    <t>WATERFRONT</t>
  </si>
  <si>
    <t>אורקה לונג שורט*</t>
  </si>
  <si>
    <t>Forma fund 1, hollan 5, L.P</t>
  </si>
  <si>
    <t>LCN European Fund 3</t>
  </si>
  <si>
    <t>LCN NA Fund QFPF</t>
  </si>
  <si>
    <t>MBP real estate fund I</t>
  </si>
  <si>
    <t>1/01/2020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</si>
  <si>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</si>
  <si>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</si>
  <si>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</si>
  <si>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</si>
  <si>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</si>
  <si>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</si>
  <si>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ARES SPECIAL SITUATIONS FUND IV</t>
  </si>
  <si>
    <t>Accolade Partners VIII-C Feeder, L.P. (A</t>
  </si>
  <si>
    <t>Anacap 4</t>
  </si>
  <si>
    <t>Anacap credit opportunities III</t>
  </si>
  <si>
    <t>CITIC Capital China Partners IV</t>
  </si>
  <si>
    <t>27/01/2016</t>
  </si>
  <si>
    <t>Forma Fund I, L.P</t>
  </si>
  <si>
    <t>Glendower SOF IV</t>
  </si>
  <si>
    <t>13/01/2016</t>
  </si>
  <si>
    <t>ICG Asia Pacific Fund 3</t>
  </si>
  <si>
    <t>28/08/2014</t>
  </si>
  <si>
    <t>ICG North American Private Debt Fund II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</si>
  <si>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</si>
  <si>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</si>
  <si>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</si>
  <si>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</si>
  <si>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</si>
  <si>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</si>
  <si>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Kotani AS JV C.V</t>
  </si>
  <si>
    <t>2/07/2015</t>
  </si>
  <si>
    <t>Kreos capital V (expert funbd) L.P</t>
  </si>
  <si>
    <t>4/01/2016</t>
  </si>
  <si>
    <t>MIDEAL Partnership LP</t>
  </si>
  <si>
    <t>16/02/2017</t>
  </si>
  <si>
    <t>Noy Waste to energy 2 limited partnershi</t>
  </si>
  <si>
    <t>PennantPark Senior Credit Fund</t>
  </si>
  <si>
    <t>Pontifax Medison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</si>
  <si>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</si>
  <si>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</si>
  <si>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</si>
  <si>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</si>
  <si>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</si>
  <si>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</si>
  <si>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</si>
  <si>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</si>
  <si>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 על מנייה Smart Shooter2</t>
  </si>
  <si>
    <t>3/08/2020</t>
  </si>
  <si>
    <t>אופציה קדימסטם ה'2 לס' עד 31.12.2021</t>
  </si>
  <si>
    <t>ביוטכנולוגיה</t>
  </si>
  <si>
    <t>סה"כ כתבי אופציה בחו"ל</t>
  </si>
  <si>
    <t>7. אופציות</t>
  </si>
  <si>
    <t>סה"כ אופציות בישראל:</t>
  </si>
  <si>
    <t>ש"ח / מט"ח</t>
  </si>
  <si>
    <t>O_ILSUSD C350 250122</t>
  </si>
  <si>
    <t>17/06/2021</t>
  </si>
  <si>
    <t>O_ILSUSD C350 290322</t>
  </si>
  <si>
    <t>21/06/2021</t>
  </si>
  <si>
    <t>O_USDILS C350 230222</t>
  </si>
  <si>
    <t>10/06/2021</t>
  </si>
  <si>
    <t>O_USDILS P310 290322</t>
  </si>
  <si>
    <t>2/11/2021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</si>
  <si>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</si>
  <si>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</si>
  <si>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</si>
  <si>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</si>
  <si>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</si>
  <si>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</si>
  <si>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</si>
  <si>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</si>
  <si>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</si>
  <si>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NDEUSKO 1053.9 190822</t>
  </si>
  <si>
    <t>F_AUDILS23712 100122</t>
  </si>
  <si>
    <t>2/08/2021</t>
  </si>
  <si>
    <t>F_CHFILS 34241 290322</t>
  </si>
  <si>
    <t>F_CHFILS 34298 120122</t>
  </si>
  <si>
    <t>F_EURILS 36394 110422</t>
  </si>
  <si>
    <t>3/11/2021</t>
  </si>
  <si>
    <t>F_EURILS 38000 130122</t>
  </si>
  <si>
    <t>9/08/2021</t>
  </si>
  <si>
    <t>F_EURILS 38397 130122</t>
  </si>
  <si>
    <t>F_EURILS 38532 070122</t>
  </si>
  <si>
    <t>26/07/2021</t>
  </si>
  <si>
    <t>F_EURILS34880 210322</t>
  </si>
  <si>
    <t>22/11/2021</t>
  </si>
  <si>
    <t>F_EURILS35220 160522</t>
  </si>
  <si>
    <t>16/12/2021</t>
  </si>
  <si>
    <t>F_EURILS35672 210322</t>
  </si>
  <si>
    <t>23/12/2021</t>
  </si>
  <si>
    <t>F_EURILS37412 210322</t>
  </si>
  <si>
    <t>21/10/2021</t>
  </si>
  <si>
    <t>F_EURILS37442 140222</t>
  </si>
  <si>
    <t>18/10/2021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</si>
  <si>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</si>
  <si>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</si>
  <si>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</si>
  <si>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</si>
  <si>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</si>
  <si>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</si>
  <si>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</si>
  <si>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</si>
  <si>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</si>
  <si>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</si>
  <si>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</si>
  <si>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</si>
  <si>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</si>
  <si>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F_GBPILS42529 190122</t>
  </si>
  <si>
    <t>4/11/2021</t>
  </si>
  <si>
    <t>F_GBPILS42552 190122</t>
  </si>
  <si>
    <t>F_ILSCHF 33643 290322</t>
  </si>
  <si>
    <t>8/12/2021</t>
  </si>
  <si>
    <t>F_ILSCHF 34141 290322</t>
  </si>
  <si>
    <t>7/12/2021</t>
  </si>
  <si>
    <t>F_ILSCHF 34151 120122</t>
  </si>
  <si>
    <t>F_ILSCHF 34159 120122</t>
  </si>
  <si>
    <t>1/12/2021</t>
  </si>
  <si>
    <t>F_ILSCHF 34198 120122</t>
  </si>
  <si>
    <t>2/12/2021</t>
  </si>
  <si>
    <t>F_ILSCHF 34249 120122</t>
  </si>
  <si>
    <t>6/12/2021</t>
  </si>
  <si>
    <t>F_ILSEUR 35116 130122</t>
  </si>
  <si>
    <t>F_ILSEUR 35202 130122</t>
  </si>
  <si>
    <t>9/12/2021</t>
  </si>
  <si>
    <t>F_ILSEUR 35516 130122</t>
  </si>
  <si>
    <t>F_ILSEUR 35664 130122</t>
  </si>
  <si>
    <t>F_ILSEUR 35843 130122</t>
  </si>
  <si>
    <t>F_ILSEUR 35845 070122</t>
  </si>
  <si>
    <t>F_ILSEUR35660 140222</t>
  </si>
  <si>
    <t>F_NOKILS03656 100122</t>
  </si>
  <si>
    <t>F_PLNILS08312 100122</t>
  </si>
  <si>
    <t>F_PLNILS08399 100122</t>
  </si>
  <si>
    <t>F_USDILS 29765 020522</t>
  </si>
  <si>
    <t>F_USDILS 30992 260522</t>
  </si>
  <si>
    <t>17/12/2021</t>
  </si>
  <si>
    <t>F_USDILS 31159 200422</t>
  </si>
  <si>
    <t>11/11/2021</t>
  </si>
  <si>
    <t>F_USDILS 31254 070222</t>
  </si>
  <si>
    <t>15/12/2021</t>
  </si>
  <si>
    <t>F_USDILS 31360 090522</t>
  </si>
  <si>
    <t>F_USDILS 31458 110522</t>
  </si>
  <si>
    <t>F_USDILS 31600 100122</t>
  </si>
  <si>
    <t>F_USDILS 31752 110322</t>
  </si>
  <si>
    <t>28/10/2021</t>
  </si>
  <si>
    <t>F_USDILS 31961 250222</t>
  </si>
  <si>
    <t>1/09/2021</t>
  </si>
  <si>
    <t>F_USDILS 32020 210122</t>
  </si>
  <si>
    <t>4/08/2021</t>
  </si>
  <si>
    <t>F_USDILS 32021 220322</t>
  </si>
  <si>
    <t>25/10/2021</t>
  </si>
  <si>
    <t>F_USDILS 32049 180122</t>
  </si>
  <si>
    <t>F_USDILS 32167 100222</t>
  </si>
  <si>
    <t>14/10/2021</t>
  </si>
  <si>
    <t>F_USDILS 32177 040422</t>
  </si>
  <si>
    <t>F_USDILS 32187 280122</t>
  </si>
  <si>
    <t>F_USDILS 32225 220322</t>
  </si>
  <si>
    <t>13/10/2021</t>
  </si>
  <si>
    <t>F_USDILS 32335 160222</t>
  </si>
  <si>
    <t>F_USDILS30710 180422</t>
  </si>
  <si>
    <t>18/11/2021</t>
  </si>
  <si>
    <t>F_USDILS30917 250422</t>
  </si>
  <si>
    <t>15/11/2021</t>
  </si>
  <si>
    <t>F_USDILS30928 250422</t>
  </si>
  <si>
    <t>F_USDILS31000 140422</t>
  </si>
  <si>
    <t>8/11/2021</t>
  </si>
  <si>
    <t>F_USDILS31000 180422</t>
  </si>
  <si>
    <t>F_USDILS31014 010422</t>
  </si>
  <si>
    <t>F_USDILS31038 110222</t>
  </si>
  <si>
    <t>F_USDILS31039 110222</t>
  </si>
  <si>
    <t>F_USDILS31360 190522</t>
  </si>
  <si>
    <t>25/11/2021</t>
  </si>
  <si>
    <t>F_USDILS31374 120522</t>
  </si>
  <si>
    <t>24/11/2021</t>
  </si>
  <si>
    <t>F_USDILS31415 120122</t>
  </si>
  <si>
    <t>F_USDILS31422 290322</t>
  </si>
  <si>
    <t>F_USDILS31423 230522</t>
  </si>
  <si>
    <t>F_USDILS31436 020322</t>
  </si>
  <si>
    <t>F_USDILS31500 120522</t>
  </si>
  <si>
    <t>30/11/2021</t>
  </si>
  <si>
    <t>F_USDILS31539 040122</t>
  </si>
  <si>
    <t>3/12/2021</t>
  </si>
  <si>
    <t>F_USDILS31550 020322</t>
  </si>
  <si>
    <t>F_USDILS31590 290422</t>
  </si>
  <si>
    <t>22/12/2021</t>
  </si>
  <si>
    <t>F_USDILS31628 110222</t>
  </si>
  <si>
    <t>21/12/2021</t>
  </si>
  <si>
    <t>F_USDILS31900 280222</t>
  </si>
  <si>
    <t>27/10/2021</t>
  </si>
  <si>
    <t>F_USDILS31932 070422</t>
  </si>
  <si>
    <t>26/10/2021</t>
  </si>
  <si>
    <t>F_USDILS31968 140322</t>
  </si>
  <si>
    <t>F_USDILS32006 020322</t>
  </si>
  <si>
    <t>9/09/2021</t>
  </si>
  <si>
    <t>F_USDILS32032 180222</t>
  </si>
  <si>
    <t>F_USDILS32058 030222</t>
  </si>
  <si>
    <t>31/08/2021</t>
  </si>
  <si>
    <t>F_USDILS32200 180322</t>
  </si>
  <si>
    <t>12/10/2021</t>
  </si>
  <si>
    <t>F_USDILS32370 250322</t>
  </si>
  <si>
    <t>26/01/2021</t>
  </si>
  <si>
    <t>F_USDILS32376 100322</t>
  </si>
  <si>
    <t>F_USDILS32387 230222</t>
  </si>
  <si>
    <t>F_USDILS32495 190122</t>
  </si>
  <si>
    <t>F_USDILS32518 250122</t>
  </si>
  <si>
    <t>21/01/2021</t>
  </si>
  <si>
    <t>F_USDILS32577 290322</t>
  </si>
  <si>
    <t>F_USDILS32600 050122</t>
  </si>
  <si>
    <t>22/07/2021</t>
  </si>
  <si>
    <t>F_NOKUSD88268 311221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</si>
  <si>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</si>
  <si>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</si>
  <si>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</si>
  <si>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</si>
  <si>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</si>
  <si>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</si>
  <si>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9673</t>
  </si>
  <si>
    <t>26/04/2021</t>
  </si>
  <si>
    <t>CMDTY SWP</t>
  </si>
  <si>
    <t>5/05/2021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</si>
  <si>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</si>
  <si>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</si>
  <si>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</si>
  <si>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</si>
  <si>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</si>
  <si>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</si>
  <si>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CMDTY SWP 9371.9</t>
  </si>
  <si>
    <t>CMDTY SWP 9454.09</t>
  </si>
  <si>
    <t>CMDTY SWP 9475.55</t>
  </si>
  <si>
    <t>CMDTY SWP 9476.42</t>
  </si>
  <si>
    <t>CMDTY SWP 9481.74</t>
  </si>
  <si>
    <t>26/11/2021</t>
  </si>
  <si>
    <t>CMDTY SWP 9586.82</t>
  </si>
  <si>
    <t>29/11/2021</t>
  </si>
  <si>
    <t>Cpi 10y 18.11.2031 poalim</t>
  </si>
  <si>
    <t>16/11/2021</t>
  </si>
  <si>
    <t>Cpi 4y 30.09.28 poalim</t>
  </si>
  <si>
    <t>30/09/2021</t>
  </si>
  <si>
    <t>Cpi 4y 30.10.25 poalim</t>
  </si>
  <si>
    <t>26/08/2021</t>
  </si>
  <si>
    <t>Cpi 4y 31.05.27 poalim</t>
  </si>
  <si>
    <t>2/09/2021</t>
  </si>
  <si>
    <t>Cpi 5y 7.1.26 poalim</t>
  </si>
  <si>
    <t>5/01/2021</t>
  </si>
  <si>
    <t>TA-35 Index</t>
  </si>
  <si>
    <t>TA-35 Index 080922</t>
  </si>
  <si>
    <t>TA-35 Index 08092210</t>
  </si>
  <si>
    <t>TA-35 Index 0809222</t>
  </si>
  <si>
    <t>7/10/2021</t>
  </si>
  <si>
    <t>TA-35 Index 0809223</t>
  </si>
  <si>
    <t>11/10/2021</t>
  </si>
  <si>
    <t>TA-35 Index 0809224</t>
  </si>
  <si>
    <t>TA-35 Index 0809225</t>
  </si>
  <si>
    <t>TA-35 Index 0809226</t>
  </si>
  <si>
    <t>TA-35 Index 0809227</t>
  </si>
  <si>
    <t>TA-35 Index 0809228</t>
  </si>
  <si>
    <t>TA-35 Index 0809229</t>
  </si>
  <si>
    <t>20/12/2021</t>
  </si>
  <si>
    <t>TA-35 Index 130922</t>
  </si>
  <si>
    <t>עסקת פרוורד קצר</t>
  </si>
  <si>
    <t>1/01/2014</t>
  </si>
  <si>
    <t>סה"כ חוזים עתידיים בחו"ל:</t>
  </si>
  <si>
    <t>Equity Swap JPM 13.12.2022</t>
  </si>
  <si>
    <t>Equity Swap JPM 26.01.2022</t>
  </si>
  <si>
    <t>22/12/2020</t>
  </si>
  <si>
    <t>MSFT UW 286.14 200722</t>
  </si>
  <si>
    <t>SPTR 9842.683 071222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</si>
  <si>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</si>
  <si>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</si>
  <si>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</si>
  <si>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</si>
  <si>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</si>
  <si>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</si>
  <si>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</si>
  <si>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</si>
  <si>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</si>
  <si>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</si>
  <si>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</si>
  <si>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</si>
  <si>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</si>
  <si>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</si>
  <si>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</si>
  <si>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</si>
  <si>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</si>
  <si>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</si>
  <si>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</si>
  <si>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</si>
  <si>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</si>
  <si>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</si>
  <si>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</si>
  <si>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</si>
  <si>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JTWN 2021-17X A</t>
  </si>
  <si>
    <t>USG82323AA73</t>
  </si>
  <si>
    <t>ALLPK 2019-1X A</t>
  </si>
  <si>
    <t>USG01793AA90</t>
  </si>
  <si>
    <t>11/12/2019</t>
  </si>
  <si>
    <t>Bamll 2015 200X A</t>
  </si>
  <si>
    <t>USU0602UAA08</t>
  </si>
  <si>
    <t>23/04/2015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</si>
  <si>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</si>
  <si>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</si>
  <si>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</si>
  <si>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</si>
  <si>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</si>
  <si>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</si>
  <si>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</si>
  <si>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</si>
  <si>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</si>
  <si>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</si>
  <si>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</si>
  <si>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</si>
  <si>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</si>
  <si>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</si>
  <si>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</si>
  <si>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</si>
  <si>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</si>
  <si>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</si>
  <si>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</si>
  <si>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</si>
  <si>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</si>
  <si>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</si>
  <si>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</si>
  <si>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</si>
  <si>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</si>
  <si>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CGMS 2019-4X A2</t>
  </si>
  <si>
    <t>USG2006TAD12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</si>
  <si>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</si>
  <si>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</si>
  <si>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</si>
  <si>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</si>
  <si>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</si>
  <si>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</si>
  <si>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</si>
  <si>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</si>
  <si>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</si>
  <si>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</si>
  <si>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</si>
  <si>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</si>
  <si>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</si>
  <si>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</si>
  <si>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</si>
  <si>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</si>
  <si>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</si>
  <si>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</si>
  <si>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</si>
  <si>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</si>
  <si>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</si>
  <si>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</si>
  <si>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</si>
  <si>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</si>
  <si>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</si>
  <si>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</si>
  <si>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</si>
  <si>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</si>
  <si>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</si>
  <si>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</si>
  <si>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</si>
  <si>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</si>
  <si>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</si>
  <si>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</si>
  <si>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</si>
  <si>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</si>
  <si>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</si>
  <si>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</si>
  <si>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</si>
  <si>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</si>
  <si>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</si>
  <si>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</si>
  <si>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1/10/2020</t>
  </si>
  <si>
    <t>5/11/2020</t>
  </si>
  <si>
    <t>מסגרת אשראי קבועה הרכבת הקלה</t>
  </si>
  <si>
    <t>12/11/2017</t>
  </si>
  <si>
    <t>6/10/2021</t>
  </si>
  <si>
    <t>20/10/2021</t>
  </si>
  <si>
    <t>31/01/2021</t>
  </si>
  <si>
    <t>3/02/2021</t>
  </si>
  <si>
    <t>10/02/2021</t>
  </si>
  <si>
    <t>3/08/2021</t>
  </si>
  <si>
    <t>20/01/2021</t>
  </si>
  <si>
    <t>גב-ים (פרנקל) מסגרת נזילות קבועה</t>
  </si>
  <si>
    <t>גב-ים (פרנקל) מסגרת קבועה</t>
  </si>
  <si>
    <t>12/12/2021</t>
  </si>
  <si>
    <t>6/05/2015</t>
  </si>
  <si>
    <t>6/08/2017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</si>
  <si>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</si>
  <si>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</si>
  <si>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</si>
  <si>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</si>
  <si>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</si>
  <si>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</si>
  <si>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</si>
  <si>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</si>
  <si>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</si>
  <si>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1/03/2020</t>
  </si>
  <si>
    <t>23/05/2021</t>
  </si>
  <si>
    <t>2/04/2019</t>
  </si>
  <si>
    <t>סה"כ הלוואות בחו"ל</t>
  </si>
  <si>
    <t>3/09/2019</t>
  </si>
  <si>
    <t>16/04/2021</t>
  </si>
  <si>
    <t>29/04/2016</t>
  </si>
  <si>
    <t>מסגרת אשראי קבועה HUDSON YARDS</t>
  </si>
  <si>
    <t>28/01/2019</t>
  </si>
  <si>
    <t>5/02/2020</t>
  </si>
  <si>
    <t>18/11/2018</t>
  </si>
  <si>
    <t>20/11/2018</t>
  </si>
  <si>
    <t>24/12/2019</t>
  </si>
  <si>
    <t>29/04/2021</t>
  </si>
  <si>
    <t>23/07/2020</t>
  </si>
  <si>
    <t>19/07/2021</t>
  </si>
  <si>
    <t>24/12/2018</t>
  </si>
  <si>
    <t>18/11/2019</t>
  </si>
  <si>
    <t>18/09/2019</t>
  </si>
  <si>
    <t>18/06/2018</t>
  </si>
  <si>
    <t>CCC+</t>
  </si>
  <si>
    <t>23/02/2017</t>
  </si>
  <si>
    <t>13/04/2021</t>
  </si>
  <si>
    <t>BCRED Castle Peak Funding - מסגרת קבועה</t>
  </si>
  <si>
    <t>20/07/2021</t>
  </si>
  <si>
    <t>19/02/2021</t>
  </si>
  <si>
    <t>MISTRAL מסגרת קבועה</t>
  </si>
  <si>
    <t>23/02/2021</t>
  </si>
  <si>
    <t>8/04/2020</t>
  </si>
  <si>
    <t>30/06/2021</t>
  </si>
  <si>
    <t>13/01/2020</t>
  </si>
  <si>
    <t>Transportation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</si>
  <si>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</si>
  <si>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</si>
  <si>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</si>
  <si>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</si>
  <si>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</si>
  <si>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</si>
  <si>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</si>
  <si>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</si>
  <si>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</si>
  <si>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</si>
  <si>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</si>
  <si>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</si>
  <si>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</si>
  <si>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</si>
  <si>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</si>
  <si>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</si>
  <si>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</si>
  <si>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</si>
  <si>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</si>
  <si>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</si>
  <si>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</si>
  <si>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נאמנות קרקע ראשלצ</t>
  </si>
  <si>
    <t>חקלאי</t>
  </si>
  <si>
    <t>גוש 3630 חלקות 101,105,107,109,111,39</t>
  </si>
  <si>
    <t>ריאליטי ניהול קרקעות חקלאיות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</si>
  <si>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</si>
  <si>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</si>
  <si>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</si>
  <si>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</si>
  <si>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</si>
  <si>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</si>
  <si>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26/05/2021</t>
  </si>
  <si>
    <t>סה"כ מקרקעין בחו"ל:</t>
  </si>
  <si>
    <t>Ludwigshafen Real Estate</t>
  </si>
  <si>
    <t>משרדים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</si>
  <si>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</si>
  <si>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</si>
  <si>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</si>
  <si>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</si>
  <si>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</si>
  <si>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</si>
  <si>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</si>
  <si>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</si>
  <si>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</si>
  <si>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</si>
  <si>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</si>
  <si>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</si>
  <si>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</si>
  <si>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</si>
  <si>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</si>
  <si>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</si>
  <si>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</si>
  <si>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</si>
  <si>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</si>
  <si>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31/12/2030</t>
  </si>
  <si>
    <t>04/12/2029</t>
  </si>
  <si>
    <t>Glilot 1 co-invest fund</t>
  </si>
  <si>
    <t>23/02/2022</t>
  </si>
  <si>
    <t>Glilot Capital Partners II</t>
  </si>
  <si>
    <t>30/03/2024</t>
  </si>
  <si>
    <t>27/02/2028</t>
  </si>
  <si>
    <t>Israel secondary fund</t>
  </si>
  <si>
    <t>03/04/2026</t>
  </si>
  <si>
    <t>06/10/2031</t>
  </si>
  <si>
    <t>Kedma Capital Partners II Lp</t>
  </si>
  <si>
    <t>01/04/2025</t>
  </si>
  <si>
    <t>Keshet International fund</t>
  </si>
  <si>
    <t>30/09/2028</t>
  </si>
  <si>
    <t>Klirmark Opportunity fund II</t>
  </si>
  <si>
    <t>02/10/2024</t>
  </si>
  <si>
    <t>Magma Venture Capital iv lp</t>
  </si>
  <si>
    <t>17/09/2025</t>
  </si>
  <si>
    <t>Noy 2 Infrastructure and Energy Investments פש"ה</t>
  </si>
  <si>
    <t>30/11/2028</t>
  </si>
  <si>
    <t>Noy negev energy limited partnership</t>
  </si>
  <si>
    <t>21/07/2026</t>
  </si>
  <si>
    <t>PONTIFAX 6</t>
  </si>
  <si>
    <t>01/04/2031</t>
  </si>
  <si>
    <t>07/09/2025</t>
  </si>
  <si>
    <t>02/05/2029</t>
  </si>
  <si>
    <t>Reality Real Estate Investment Fund 3 L.P</t>
  </si>
  <si>
    <t>21/04/2025</t>
  </si>
  <si>
    <t>31/12/2031</t>
  </si>
  <si>
    <t>Stage one 3</t>
  </si>
  <si>
    <t>22/08/2027</t>
  </si>
  <si>
    <t>stage one II</t>
  </si>
  <si>
    <t>01/01/2022</t>
  </si>
  <si>
    <t>STAGEONE4</t>
  </si>
  <si>
    <t>31/01/2032</t>
  </si>
  <si>
    <t>STATE OF MIND VENTURES LIMITED PARTNERSHIP</t>
  </si>
  <si>
    <t>21/04/2026</t>
  </si>
  <si>
    <t>TPY II</t>
  </si>
  <si>
    <t>09/05/2027</t>
  </si>
  <si>
    <t>03/11/2030</t>
  </si>
  <si>
    <t>29/03/2031</t>
  </si>
  <si>
    <t>גלילות 4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</si>
  <si>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</si>
  <si>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</si>
  <si>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</si>
  <si>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</si>
  <si>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</si>
  <si>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</si>
  <si>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30/09/2045</t>
  </si>
  <si>
    <t>מרהס מסגרת קבועה</t>
  </si>
  <si>
    <t>30/04/2027</t>
  </si>
  <si>
    <t>05/09/2028</t>
  </si>
  <si>
    <t>18/05/2031</t>
  </si>
  <si>
    <t>14/12/2027</t>
  </si>
  <si>
    <t>15/02/2028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</si>
  <si>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</si>
  <si>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</si>
  <si>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</si>
  <si>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</si>
  <si>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</si>
  <si>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</si>
  <si>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</si>
  <si>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</si>
  <si>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</si>
  <si>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</si>
  <si>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קרן יסודות ג נדלן</t>
  </si>
  <si>
    <t>30/09/2027</t>
  </si>
  <si>
    <t>קרן נוי 1 להשקעה בתשתיות אנרג</t>
  </si>
  <si>
    <t>31/12/2022</t>
  </si>
  <si>
    <t>01/05/2030</t>
  </si>
  <si>
    <t>קרן עסקים קטנים מסגרת קבועה</t>
  </si>
  <si>
    <t>05/05/2028</t>
  </si>
  <si>
    <t>קרן ריאלטי נדל"ן 2</t>
  </si>
  <si>
    <t>09/01/2022</t>
  </si>
  <si>
    <t>קרן תשתיות לישראל</t>
  </si>
  <si>
    <t>08/08/2023</t>
  </si>
  <si>
    <t>A16z VIII</t>
  </si>
  <si>
    <t>27/05/2031</t>
  </si>
  <si>
    <t>27/01/2031</t>
  </si>
  <si>
    <t>Accolade Partners VIII-C Feeder, L.P. (Anthos V SP</t>
  </si>
  <si>
    <t>28/06/2031</t>
  </si>
  <si>
    <t>Acollade blockchain II feeder</t>
  </si>
  <si>
    <t>Acollade blockchain II Select feeder</t>
  </si>
  <si>
    <t>01/10/2023</t>
  </si>
  <si>
    <t>Ares Capital Europe V Holding S.A.R.L מסגרת קבועה</t>
  </si>
  <si>
    <t>06/04/2025</t>
  </si>
  <si>
    <t>Ares special situations fund IV</t>
  </si>
  <si>
    <t>29/04/2024</t>
  </si>
  <si>
    <t>AXIOM ASIA 6</t>
  </si>
  <si>
    <t>05/01/2033</t>
  </si>
  <si>
    <t>08/01/2026</t>
  </si>
  <si>
    <t>Bio IV</t>
  </si>
  <si>
    <t>28/08/2030</t>
  </si>
  <si>
    <t>El Camino - PV+Storage מסגרת קבועה</t>
  </si>
  <si>
    <t>31/12/2026</t>
  </si>
  <si>
    <t>08/11/2031</t>
  </si>
  <si>
    <t>Forma Fund I l.p</t>
  </si>
  <si>
    <t>30/09/2029</t>
  </si>
  <si>
    <t>Gatewood Capital Opportunity Fund (Cayman) LP</t>
  </si>
  <si>
    <t>01/06/2026</t>
  </si>
  <si>
    <t>01/03/2031</t>
  </si>
  <si>
    <t>ICG Asia Pacific Fund III</t>
  </si>
  <si>
    <t>01/06/2024</t>
  </si>
  <si>
    <t>01/05/2028</t>
  </si>
  <si>
    <t>07/11/2029</t>
  </si>
  <si>
    <t>ICG Strategic Secondaries Fund II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</si>
  <si>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</si>
  <si>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</si>
  <si>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</si>
  <si>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</si>
  <si>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</si>
  <si>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</si>
  <si>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</si>
  <si>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LSV III</t>
  </si>
  <si>
    <t>Mbp Real astate fund 1 Qfpf</t>
  </si>
  <si>
    <t>31/12/2025</t>
  </si>
  <si>
    <t>MIDEAL 2</t>
  </si>
  <si>
    <t>14/01/2029</t>
  </si>
  <si>
    <t>Mideal Partnership LP</t>
  </si>
  <si>
    <t>30/01/2027</t>
  </si>
  <si>
    <t>16/05/2022</t>
  </si>
  <si>
    <t>02/09/2031</t>
  </si>
  <si>
    <t>21/01/2025</t>
  </si>
  <si>
    <t>NOY WASTE TO ENERGY 2</t>
  </si>
  <si>
    <t>14/12/2025</t>
  </si>
  <si>
    <t>07/11/2032</t>
  </si>
  <si>
    <t>peregrine fund IV</t>
  </si>
  <si>
    <t>01/01/2031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</si>
  <si>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</si>
  <si>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</si>
  <si>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</si>
  <si>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</si>
  <si>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</si>
  <si>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</si>
  <si>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16/08/2030</t>
  </si>
  <si>
    <t>St Pancras Campus - Camden London מסגרת קבועה</t>
  </si>
  <si>
    <t>30/06/2025</t>
  </si>
  <si>
    <t>עד פירוק הקרן</t>
  </si>
  <si>
    <t>Zeev Opportunity Fund I</t>
  </si>
  <si>
    <t>26/05/2031</t>
  </si>
  <si>
    <t>ZEEV VIII</t>
  </si>
  <si>
    <t>14/09/2031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</si>
  <si>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</si>
  <si>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</si>
  <si>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</si>
  <si>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</si>
  <si>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</si>
  <si>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30/04/2022</t>
  </si>
  <si>
    <t>11/02/2022</t>
  </si>
  <si>
    <t>מסגרת אשראי קבועה Times Square</t>
  </si>
  <si>
    <t>01/01/2023</t>
  </si>
  <si>
    <t>מסגרת אשראי קבועה הלוואה Solvtrans AS NOK</t>
  </si>
  <si>
    <t>30/06/2026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</si>
  <si>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</si>
  <si>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</si>
  <si>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</si>
  <si>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</si>
  <si>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</si>
  <si>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</si>
  <si>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</si>
  <si>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</si>
  <si>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</si>
  <si>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</si>
  <si>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</si>
  <si>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</si>
  <si>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</si>
  <si>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</si>
  <si>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</si>
  <si>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</si>
  <si>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</si>
  <si>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</si>
  <si>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</si>
  <si>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</si>
  <si>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</si>
  <si>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</si>
  <si>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</si>
  <si>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</si>
  <si>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</si>
  <si>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</si>
  <si>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</si>
  <si>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</si>
  <si>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</si>
  <si>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</si>
  <si>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</si>
  <si>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</si>
  <si>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</si>
  <si>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</si>
  <si>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</si>
  <si>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</si>
  <si>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</si>
  <si>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</si>
  <si>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</si>
  <si>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</si>
  <si>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</si>
  <si>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</si>
  <si>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</si>
  <si>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</si>
  <si>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</si>
  <si>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</si>
  <si>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</si>
  <si>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</si>
  <si>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</si>
  <si>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</si>
  <si>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</si>
  <si>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</si>
  <si>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</si>
  <si>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</si>
  <si>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</si>
  <si>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</si>
  <si>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</si>
  <si>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</si>
  <si>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</si>
  <si>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</si>
  <si>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</si>
  <si>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</si>
  <si>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</si>
  <si>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</si>
  <si>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</si>
  <si>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</si>
  <si>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</si>
  <si>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</si>
  <si>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</si>
  <si>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</si>
  <si>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</si>
  <si>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</si>
  <si>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</si>
  <si>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</si>
  <si>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</si>
  <si>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</si>
  <si>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</si>
  <si>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</si>
  <si>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</si>
  <si>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</si>
  <si>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</si>
  <si>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</si>
  <si>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</si>
  <si>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</si>
  <si>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</si>
  <si>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</si>
  <si>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</si>
  <si>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</si>
  <si>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</si>
  <si>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</si>
  <si>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</si>
  <si>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</si>
  <si>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144 07/2021</t>
  </si>
  <si>
    <t>הלוואה 146 07/2021</t>
  </si>
  <si>
    <t>הלוואה 147 07/2021</t>
  </si>
  <si>
    <t>הלוואה 148 07/2021</t>
  </si>
  <si>
    <t>הלוואה 149 07/2021</t>
  </si>
  <si>
    <t>הלוואה 150 07/2021</t>
  </si>
  <si>
    <t>הלוואה 151 08/2021</t>
  </si>
  <si>
    <t>הלוואה 152 08/2021</t>
  </si>
  <si>
    <t>הלוואה 153 08/2021</t>
  </si>
  <si>
    <t>הלוואה 154 08/2021</t>
  </si>
  <si>
    <t>הלוואה 155 10/2021</t>
  </si>
  <si>
    <t>הלוואה 157 10/2021</t>
  </si>
  <si>
    <t>הלוואה 158 10/2021</t>
  </si>
  <si>
    <t>הלוואה 159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</si>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</sst>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167" fontId="0" fillId="0" borderId="0" xfId="0" applyNumberFormat="1" applyBorder="1"/>
    <xf numFmtId="168" fontId="0" fillId="0" borderId="0" xfId="1" applyNumberFormat="1" applyFont="1" applyBorder="1"/>
    <xf numFmtId="167" fontId="0" fillId="0" borderId="0" xfId="0" applyNumberFormat="1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167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G14" sqref="G1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51137.053440000003</v>
      </c>
      <c r="D11" s="8">
        <v>0.13821823214527101</v>
      </c>
    </row>
    <row r="12" spans="2:4">
      <c r="B12" s="6" t="s">
        <v>14</v>
      </c>
      <c r="C12" s="7">
        <v>301796.97061513201</v>
      </c>
      <c r="D12" s="8">
        <v>0.81572638505981798</v>
      </c>
    </row>
    <row r="13" spans="2:4">
      <c r="B13" s="6" t="s">
        <v>15</v>
      </c>
      <c r="C13" s="7">
        <v>176972.4214399</v>
      </c>
      <c r="D13" s="8">
        <v>0.478338378619941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8576.6155999999992</v>
      </c>
      <c r="D15" s="8">
        <v>2.3181715923708001E-2</v>
      </c>
    </row>
    <row r="16" spans="2:4">
      <c r="B16" s="6" t="s">
        <v>18</v>
      </c>
      <c r="C16" s="7">
        <v>48625.402730000002</v>
      </c>
      <c r="D16" s="8">
        <v>0.13142949682422</v>
      </c>
    </row>
    <row r="17" spans="2:4">
      <c r="B17" s="6" t="s">
        <v>19</v>
      </c>
      <c r="C17" s="7">
        <v>47233.8010179474</v>
      </c>
      <c r="D17" s="8">
        <v>0.12766813953921499</v>
      </c>
    </row>
    <row r="18" spans="2:4">
      <c r="B18" s="6" t="s">
        <v>20</v>
      </c>
      <c r="C18" s="7">
        <v>19049.37257</v>
      </c>
      <c r="D18" s="8">
        <v>5.1488508292550202E-2</v>
      </c>
    </row>
    <row r="19" spans="2:4">
      <c r="B19" s="6" t="s">
        <v>21</v>
      </c>
      <c r="C19" s="7">
        <v>67.11403</v>
      </c>
      <c r="D19" s="8">
        <v>1.8140236784719801E-4</v>
      </c>
    </row>
    <row r="20" spans="2:4">
      <c r="B20" s="6" t="s">
        <v>22</v>
      </c>
      <c r="C20" s="7">
        <v>-246.41462999999999</v>
      </c>
      <c r="D20" s="8">
        <v>-6.6603357530744601E-4</v>
      </c>
    </row>
    <row r="21" spans="2:4">
      <c r="B21" s="6" t="s">
        <v>23</v>
      </c>
      <c r="C21" s="7">
        <v>1518.6578572849801</v>
      </c>
      <c r="D21" s="8">
        <v>4.1047770676451399E-3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10975.017830000001</v>
      </c>
      <c r="D23" s="8">
        <v>2.9664352170883101E-2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1308.9739500000001</v>
      </c>
      <c r="D26" s="8">
        <v>3.53802288404227E-3</v>
      </c>
    </row>
    <row r="27" spans="2:4">
      <c r="B27" s="6" t="s">
        <v>18</v>
      </c>
      <c r="C27" s="7">
        <v>1639.0789299999999</v>
      </c>
      <c r="D27" s="8">
        <v>4.4302629269983001E-3</v>
      </c>
    </row>
    <row r="28" spans="2:4">
      <c r="B28" s="6" t="s">
        <v>26</v>
      </c>
      <c r="C28" s="7">
        <v>4754.46101</v>
      </c>
      <c r="D28" s="8">
        <v>1.2850822474096401E-2</v>
      </c>
    </row>
    <row r="29" spans="2:4">
      <c r="B29" s="6" t="s">
        <v>27</v>
      </c>
      <c r="C29" s="7">
        <v>14.0185</v>
      </c>
      <c r="D29" s="8">
        <v>3.7890573605339203E-5</v>
      </c>
    </row>
    <row r="30" spans="2:4">
      <c r="B30" s="6" t="s">
        <v>28</v>
      </c>
      <c r="C30" s="7">
        <v>1.00492</v>
      </c>
      <c r="D30" s="8">
        <v>2.71619611424028E-6</v>
      </c>
    </row>
    <row r="31" spans="2:4">
      <c r="B31" s="6" t="s">
        <v>29</v>
      </c>
      <c r="C31" s="7">
        <v>1706.2537600000001</v>
      </c>
      <c r="D31" s="8">
        <v>4.6118296310351898E-3</v>
      </c>
    </row>
    <row r="32" spans="2:4">
      <c r="B32" s="6" t="s">
        <v>30</v>
      </c>
      <c r="C32" s="7">
        <v>1551.22676</v>
      </c>
      <c r="D32" s="8">
        <v>4.1928074849913897E-3</v>
      </c>
    </row>
    <row r="33" spans="2:4">
      <c r="B33" s="6" t="s">
        <v>31</v>
      </c>
      <c r="C33" s="7">
        <v>3259.7223100000001</v>
      </c>
      <c r="D33" s="8">
        <v>8.8106964454129407E-3</v>
      </c>
    </row>
    <row r="34" spans="2:4">
      <c r="B34" s="6" t="s">
        <v>32</v>
      </c>
      <c r="C34" s="7">
        <v>2692.1846999999998</v>
      </c>
      <c r="D34" s="8">
        <v>7.2767002556991204E-3</v>
      </c>
    </row>
    <row r="35" spans="2:4">
      <c r="B35" s="6" t="s">
        <v>33</v>
      </c>
      <c r="C35" s="7">
        <v>112.33644</v>
      </c>
      <c r="D35" s="8">
        <v>3.0363392291484599E-4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369973.28533513198</v>
      </c>
      <c r="D42" s="10">
        <v>1</v>
      </c>
    </row>
    <row r="43" spans="2:4">
      <c r="B43" s="6" t="s">
        <v>41</v>
      </c>
      <c r="C43" s="38">
        <f>'יתרת התחייבות להשקעה'!C10</f>
        <v>6800.37</v>
      </c>
      <c r="D43" s="8">
        <f>C43/C42</f>
        <v>1.8380705498344394E-2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3.11</v>
      </c>
    </row>
    <row r="48" spans="2:4">
      <c r="C48" s="6" t="s">
        <v>45</v>
      </c>
      <c r="D48" s="11">
        <v>2.7014</v>
      </c>
    </row>
    <row r="49" spans="3:4">
      <c r="C49" s="6" t="s">
        <v>46</v>
      </c>
      <c r="D49" s="11">
        <v>4.1943999999999999</v>
      </c>
    </row>
    <row r="50" spans="3:4">
      <c r="C50" s="6" t="s">
        <v>47</v>
      </c>
      <c r="D50" s="11">
        <v>3.3969</v>
      </c>
    </row>
    <row r="51" spans="3:4">
      <c r="C51" s="6" t="s">
        <v>48</v>
      </c>
      <c r="D51" s="11">
        <v>2.4331</v>
      </c>
    </row>
    <row r="52" spans="3:4">
      <c r="C52" s="6" t="s">
        <v>49</v>
      </c>
      <c r="D52" s="11">
        <v>3.5219999999999998</v>
      </c>
    </row>
    <row r="53" spans="3:4">
      <c r="C53" s="6" t="s">
        <v>50</v>
      </c>
      <c r="D53" s="11">
        <v>0.34370000000000001</v>
      </c>
    </row>
    <row r="54" spans="3:4">
      <c r="C54" s="6" t="s">
        <v>51</v>
      </c>
      <c r="D54" s="11">
        <v>4.3867000000000003</v>
      </c>
    </row>
    <row r="55" spans="3:4">
      <c r="C55" s="6" t="s">
        <v>52</v>
      </c>
      <c r="D55" s="11">
        <v>0.47360000000000002</v>
      </c>
    </row>
    <row r="56" spans="3:4">
      <c r="C56" s="6" t="s">
        <v>53</v>
      </c>
      <c r="D56" s="11">
        <v>0.19520000000000001</v>
      </c>
    </row>
    <row r="57" spans="3:4">
      <c r="C57" s="6" t="s">
        <v>54</v>
      </c>
      <c r="D57" s="11">
        <v>2.2591999999999999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0.35289999999999999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4.1700000000000001E-2</v>
      </c>
    </row>
    <row r="65" spans="3:4">
      <c r="C65" s="6" t="s">
        <v>62</v>
      </c>
      <c r="D65" s="11">
        <v>0.54459999999999997</v>
      </c>
    </row>
    <row r="66" spans="3:4">
      <c r="C66" s="6" t="s">
        <v>63</v>
      </c>
      <c r="D66" s="11">
        <v>2.3848000000000001E-2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9.3047000000000005E-2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1.4E-3</v>
      </c>
    </row>
    <row r="71" spans="3:4">
      <c r="C71" s="6" t="s">
        <v>68</v>
      </c>
      <c r="D71" s="11">
        <v>2.1221999999999999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0.39829999999999999</v>
      </c>
    </row>
    <row r="74" spans="3:4">
      <c r="C74" s="6" t="s">
        <v>71</v>
      </c>
      <c r="D74" s="11">
        <v>2.2957000000000001</v>
      </c>
    </row>
    <row r="75" spans="3:4">
      <c r="C75" s="6" t="s">
        <v>72</v>
      </c>
      <c r="D75" s="11">
        <v>0.48759999999999998</v>
      </c>
    </row>
    <row r="76" spans="3:4">
      <c r="C76" s="6" t="s">
        <v>73</v>
      </c>
      <c r="D76" s="11">
        <v>0.76390000000000002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0.20599999999999999</v>
      </c>
    </row>
    <row r="84" spans="2:4">
      <c r="C84" s="6" t="s">
        <v>81</v>
      </c>
      <c r="D84" s="11">
        <v>0.1978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129</v>
      </c>
    </row>
    <row r="7" spans="2:12" ht="15.75">
      <c r="B7" s="2" t="s">
        <v>545</v>
      </c>
    </row>
    <row r="8" spans="2:12">
      <c r="B8" s="3" t="s">
        <v>85</v>
      </c>
      <c r="C8" s="3" t="s">
        <v>86</v>
      </c>
      <c r="D8" s="3" t="s">
        <v>131</v>
      </c>
      <c r="E8" s="3" t="s">
        <v>192</v>
      </c>
      <c r="F8" s="3" t="s">
        <v>90</v>
      </c>
      <c r="G8" s="3" t="s">
        <v>134</v>
      </c>
      <c r="H8" s="3" t="s">
        <v>43</v>
      </c>
      <c r="I8" s="3" t="s">
        <v>93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/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546</v>
      </c>
      <c r="C11" s="12"/>
      <c r="D11" s="20"/>
      <c r="E11" s="3"/>
      <c r="F11" s="3"/>
      <c r="G11" s="9">
        <v>-6</v>
      </c>
      <c r="I11" s="9">
        <v>-246.41</v>
      </c>
      <c r="K11" s="10">
        <v>1</v>
      </c>
      <c r="L11" s="10">
        <v>-6.9999999999999999E-4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548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549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451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127</v>
      </c>
      <c r="C17" s="12"/>
      <c r="D17" s="20"/>
      <c r="E17" s="3"/>
      <c r="F17" s="3"/>
      <c r="G17" s="9">
        <v>-6</v>
      </c>
      <c r="I17" s="9">
        <v>-246.41</v>
      </c>
      <c r="K17" s="10">
        <v>1</v>
      </c>
      <c r="L17" s="10">
        <v>-6.9999999999999999E-4</v>
      </c>
    </row>
    <row r="18" spans="2:12">
      <c r="B18" s="13" t="s">
        <v>547</v>
      </c>
      <c r="C18" s="14"/>
      <c r="D18" s="21"/>
      <c r="E18" s="13"/>
      <c r="F18" s="13"/>
      <c r="G18" s="15">
        <v>-6</v>
      </c>
      <c r="I18" s="15">
        <v>-246.41</v>
      </c>
      <c r="K18" s="16">
        <v>1</v>
      </c>
      <c r="L18" s="16">
        <v>-6.9999999999999999E-4</v>
      </c>
    </row>
    <row r="19" spans="2:12">
      <c r="B19" s="6" t="s">
        <v>550</v>
      </c>
      <c r="C19" s="17">
        <v>70117385</v>
      </c>
      <c r="D19" s="18" t="s">
        <v>386</v>
      </c>
      <c r="E19" s="6" t="s">
        <v>551</v>
      </c>
      <c r="F19" s="6" t="s">
        <v>44</v>
      </c>
      <c r="G19" s="7">
        <v>-3</v>
      </c>
      <c r="H19" s="7">
        <v>880000</v>
      </c>
      <c r="I19" s="7">
        <v>-82.1</v>
      </c>
      <c r="J19" s="8">
        <v>0</v>
      </c>
      <c r="K19" s="8">
        <v>0.3332</v>
      </c>
      <c r="L19" s="8">
        <v>-2.0000000000000001E-4</v>
      </c>
    </row>
    <row r="20" spans="2:12">
      <c r="B20" s="6" t="s">
        <v>552</v>
      </c>
      <c r="C20" s="17">
        <v>70123292</v>
      </c>
      <c r="D20" s="18" t="s">
        <v>386</v>
      </c>
      <c r="E20" s="6" t="s">
        <v>551</v>
      </c>
      <c r="F20" s="6" t="s">
        <v>44</v>
      </c>
      <c r="G20" s="7">
        <v>-3</v>
      </c>
      <c r="H20" s="7">
        <v>1761100</v>
      </c>
      <c r="I20" s="7">
        <v>-164.31</v>
      </c>
      <c r="J20" s="8">
        <v>0</v>
      </c>
      <c r="K20" s="8">
        <v>0.66679999999999995</v>
      </c>
      <c r="L20" s="8">
        <v>-4.0000000000000002E-4</v>
      </c>
    </row>
    <row r="21" spans="2:12">
      <c r="B21" s="13" t="s">
        <v>553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549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554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451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128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46"/>
  <sheetViews>
    <sheetView rightToLeft="1" workbookViewId="0"/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129</v>
      </c>
    </row>
    <row r="7" spans="2:11" ht="15.75">
      <c r="B7" s="2" t="s">
        <v>555</v>
      </c>
    </row>
    <row r="8" spans="2:11">
      <c r="B8" s="3" t="s">
        <v>85</v>
      </c>
      <c r="C8" s="3" t="s">
        <v>86</v>
      </c>
      <c r="D8" s="3" t="s">
        <v>131</v>
      </c>
      <c r="E8" s="3" t="s">
        <v>192</v>
      </c>
      <c r="F8" s="3" t="s">
        <v>90</v>
      </c>
      <c r="G8" s="3" t="s">
        <v>134</v>
      </c>
      <c r="H8" s="3" t="s">
        <v>43</v>
      </c>
      <c r="I8" s="3" t="s">
        <v>93</v>
      </c>
      <c r="J8" s="3" t="s">
        <v>137</v>
      </c>
      <c r="K8" s="3" t="s">
        <v>138</v>
      </c>
    </row>
    <row r="9" spans="2:11">
      <c r="B9" s="4"/>
      <c r="C9" s="4"/>
      <c r="D9" s="4"/>
      <c r="E9" s="4"/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</row>
    <row r="11" spans="2:11">
      <c r="B11" s="3" t="s">
        <v>556</v>
      </c>
      <c r="C11" s="12"/>
      <c r="D11" s="20"/>
      <c r="E11" s="3"/>
      <c r="F11" s="3"/>
      <c r="G11" s="9">
        <v>0</v>
      </c>
      <c r="I11" s="9">
        <v>1518.66</v>
      </c>
      <c r="J11" s="10">
        <v>1</v>
      </c>
      <c r="K11" s="10">
        <v>4.1000000000000003E-3</v>
      </c>
    </row>
    <row r="12" spans="2:11">
      <c r="B12" s="3" t="s">
        <v>557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558</v>
      </c>
      <c r="C13" s="12"/>
      <c r="D13" s="20"/>
      <c r="E13" s="3"/>
      <c r="F13" s="3"/>
      <c r="G13" s="9">
        <v>0</v>
      </c>
      <c r="I13" s="9">
        <v>1518.66</v>
      </c>
      <c r="J13" s="10">
        <v>1</v>
      </c>
      <c r="K13" s="10">
        <v>4.1000000000000003E-3</v>
      </c>
    </row>
    <row r="14" spans="2:11">
      <c r="B14" s="6" t="s">
        <v>559</v>
      </c>
      <c r="C14" s="17">
        <v>115680</v>
      </c>
      <c r="D14" s="18" t="s">
        <v>176</v>
      </c>
      <c r="E14" s="6" t="s">
        <v>551</v>
      </c>
      <c r="F14" s="6" t="s">
        <v>44</v>
      </c>
      <c r="G14" s="7">
        <v>1</v>
      </c>
      <c r="H14" s="7">
        <v>255900</v>
      </c>
      <c r="I14" s="7">
        <v>79.58</v>
      </c>
      <c r="J14" s="8">
        <v>5.2400000000000002E-2</v>
      </c>
      <c r="K14" s="8">
        <v>2.0000000000000001E-4</v>
      </c>
    </row>
    <row r="15" spans="2:11">
      <c r="B15" s="6" t="s">
        <v>559</v>
      </c>
      <c r="C15" s="17">
        <v>1156800</v>
      </c>
      <c r="D15" s="18" t="s">
        <v>176</v>
      </c>
      <c r="E15" s="6" t="s">
        <v>551</v>
      </c>
      <c r="F15" s="6" t="s">
        <v>44</v>
      </c>
      <c r="G15" s="7">
        <v>-1</v>
      </c>
      <c r="H15" s="7">
        <v>239688.28</v>
      </c>
      <c r="I15" s="7">
        <v>-74.540000000000006</v>
      </c>
      <c r="J15" s="8">
        <v>-4.9099999999999998E-2</v>
      </c>
      <c r="K15" s="8">
        <v>-2.0000000000000001E-4</v>
      </c>
    </row>
    <row r="16" spans="2:11">
      <c r="B16" s="6" t="s">
        <v>560</v>
      </c>
      <c r="C16" s="17">
        <v>1159093</v>
      </c>
      <c r="D16" s="18" t="s">
        <v>176</v>
      </c>
      <c r="E16" s="6" t="s">
        <v>551</v>
      </c>
      <c r="F16" s="6" t="s">
        <v>44</v>
      </c>
      <c r="G16" s="7">
        <v>-1</v>
      </c>
      <c r="H16" s="7">
        <v>454277.23</v>
      </c>
      <c r="I16" s="7">
        <v>-706.4</v>
      </c>
      <c r="J16" s="8">
        <v>-0.46510000000000001</v>
      </c>
      <c r="K16" s="8">
        <v>-1.9E-3</v>
      </c>
    </row>
    <row r="17" spans="2:11">
      <c r="B17" s="6" t="s">
        <v>560</v>
      </c>
      <c r="C17" s="17">
        <v>1159095</v>
      </c>
      <c r="D17" s="18" t="s">
        <v>176</v>
      </c>
      <c r="E17" s="6" t="s">
        <v>551</v>
      </c>
      <c r="F17" s="6" t="s">
        <v>44</v>
      </c>
      <c r="G17" s="7">
        <v>-1</v>
      </c>
      <c r="H17" s="7">
        <v>461345.15</v>
      </c>
      <c r="I17" s="7">
        <v>-717.39</v>
      </c>
      <c r="J17" s="8">
        <v>-0.47239999999999999</v>
      </c>
      <c r="K17" s="8">
        <v>-1.9E-3</v>
      </c>
    </row>
    <row r="18" spans="2:11">
      <c r="B18" s="6" t="s">
        <v>560</v>
      </c>
      <c r="C18" s="17">
        <v>1159097</v>
      </c>
      <c r="D18" s="18" t="s">
        <v>176</v>
      </c>
      <c r="E18" s="6" t="s">
        <v>551</v>
      </c>
      <c r="F18" s="6" t="s">
        <v>44</v>
      </c>
      <c r="G18" s="7">
        <v>-1</v>
      </c>
      <c r="H18" s="7">
        <v>472055.15</v>
      </c>
      <c r="I18" s="7">
        <v>-734.05</v>
      </c>
      <c r="J18" s="8">
        <v>-0.4834</v>
      </c>
      <c r="K18" s="8">
        <v>-2E-3</v>
      </c>
    </row>
    <row r="19" spans="2:11">
      <c r="B19" s="6" t="s">
        <v>560</v>
      </c>
      <c r="C19" s="17">
        <v>1159091</v>
      </c>
      <c r="D19" s="18" t="s">
        <v>176</v>
      </c>
      <c r="E19" s="6" t="s">
        <v>551</v>
      </c>
      <c r="F19" s="6" t="s">
        <v>44</v>
      </c>
      <c r="G19" s="7">
        <v>-3</v>
      </c>
      <c r="H19" s="7">
        <v>467192.05</v>
      </c>
      <c r="I19" s="7">
        <v>-2179.4499999999998</v>
      </c>
      <c r="J19" s="8">
        <v>-1.4351</v>
      </c>
      <c r="K19" s="8">
        <v>-5.8999999999999999E-3</v>
      </c>
    </row>
    <row r="20" spans="2:11">
      <c r="B20" s="6" t="s">
        <v>560</v>
      </c>
      <c r="C20" s="17">
        <v>1159090</v>
      </c>
      <c r="D20" s="18" t="s">
        <v>176</v>
      </c>
      <c r="E20" s="6" t="s">
        <v>551</v>
      </c>
      <c r="F20" s="6" t="s">
        <v>44</v>
      </c>
      <c r="G20" s="7">
        <v>-81</v>
      </c>
      <c r="H20" s="7">
        <v>470289.67</v>
      </c>
      <c r="I20" s="7">
        <v>-59235.34</v>
      </c>
      <c r="J20" s="8">
        <v>-39.005099999999999</v>
      </c>
      <c r="K20" s="8">
        <v>-0.16009999999999999</v>
      </c>
    </row>
    <row r="21" spans="2:11">
      <c r="B21" s="6" t="s">
        <v>560</v>
      </c>
      <c r="C21" s="17">
        <v>1159092</v>
      </c>
      <c r="D21" s="18" t="s">
        <v>176</v>
      </c>
      <c r="E21" s="6" t="s">
        <v>551</v>
      </c>
      <c r="F21" s="6" t="s">
        <v>44</v>
      </c>
      <c r="G21" s="7">
        <v>-3</v>
      </c>
      <c r="H21" s="7">
        <v>462093.62</v>
      </c>
      <c r="I21" s="7">
        <v>-2155.67</v>
      </c>
      <c r="J21" s="8">
        <v>-1.4195</v>
      </c>
      <c r="K21" s="8">
        <v>-5.7999999999999996E-3</v>
      </c>
    </row>
    <row r="22" spans="2:11">
      <c r="B22" s="6" t="s">
        <v>560</v>
      </c>
      <c r="C22" s="17">
        <v>115909</v>
      </c>
      <c r="D22" s="18" t="s">
        <v>176</v>
      </c>
      <c r="E22" s="6" t="s">
        <v>551</v>
      </c>
      <c r="F22" s="6" t="s">
        <v>44</v>
      </c>
      <c r="G22" s="7">
        <v>92</v>
      </c>
      <c r="H22" s="7">
        <v>477225</v>
      </c>
      <c r="I22" s="7">
        <v>68271.81</v>
      </c>
      <c r="J22" s="8">
        <v>44.955399999999997</v>
      </c>
      <c r="K22" s="8">
        <v>0.1845</v>
      </c>
    </row>
    <row r="23" spans="2:11">
      <c r="B23" s="6" t="s">
        <v>560</v>
      </c>
      <c r="C23" s="17">
        <v>11590910</v>
      </c>
      <c r="D23" s="18" t="s">
        <v>176</v>
      </c>
      <c r="E23" s="6" t="s">
        <v>551</v>
      </c>
      <c r="F23" s="6" t="s">
        <v>44</v>
      </c>
      <c r="G23" s="7">
        <v>-1</v>
      </c>
      <c r="H23" s="7">
        <v>478140.18</v>
      </c>
      <c r="I23" s="7">
        <v>-743.51</v>
      </c>
      <c r="J23" s="8">
        <v>-0.48959999999999998</v>
      </c>
      <c r="K23" s="8">
        <v>-2E-3</v>
      </c>
    </row>
    <row r="24" spans="2:11">
      <c r="B24" s="6" t="s">
        <v>560</v>
      </c>
      <c r="C24" s="17">
        <v>1159099</v>
      </c>
      <c r="D24" s="18" t="s">
        <v>176</v>
      </c>
      <c r="E24" s="6" t="s">
        <v>551</v>
      </c>
      <c r="F24" s="6" t="s">
        <v>44</v>
      </c>
      <c r="G24" s="7">
        <v>-1</v>
      </c>
      <c r="H24" s="7">
        <v>478214.11</v>
      </c>
      <c r="I24" s="7">
        <v>-743.62</v>
      </c>
      <c r="J24" s="8">
        <v>-0.48970000000000002</v>
      </c>
      <c r="K24" s="8">
        <v>-2E-3</v>
      </c>
    </row>
    <row r="25" spans="2:11">
      <c r="B25" s="6" t="s">
        <v>561</v>
      </c>
      <c r="C25" s="17">
        <v>1214260</v>
      </c>
      <c r="D25" s="18" t="s">
        <v>176</v>
      </c>
      <c r="E25" s="6" t="s">
        <v>551</v>
      </c>
      <c r="F25" s="6" t="s">
        <v>45</v>
      </c>
      <c r="G25" s="7">
        <v>-6</v>
      </c>
      <c r="H25" s="7">
        <v>2827095.01</v>
      </c>
      <c r="I25" s="7">
        <v>-4582.2700000000004</v>
      </c>
      <c r="J25" s="8">
        <v>-3.0173000000000001</v>
      </c>
      <c r="K25" s="8">
        <v>-1.24E-2</v>
      </c>
    </row>
    <row r="26" spans="2:11">
      <c r="B26" s="6" t="s">
        <v>561</v>
      </c>
      <c r="C26" s="17">
        <v>121426</v>
      </c>
      <c r="D26" s="18" t="s">
        <v>176</v>
      </c>
      <c r="E26" s="6" t="s">
        <v>551</v>
      </c>
      <c r="F26" s="6" t="s">
        <v>45</v>
      </c>
      <c r="G26" s="7">
        <v>6</v>
      </c>
      <c r="H26" s="7">
        <v>2878000</v>
      </c>
      <c r="I26" s="7">
        <v>4664.78</v>
      </c>
      <c r="J26" s="8">
        <v>3.0716000000000001</v>
      </c>
      <c r="K26" s="8">
        <v>1.26E-2</v>
      </c>
    </row>
    <row r="27" spans="2:11">
      <c r="B27" s="6" t="s">
        <v>562</v>
      </c>
      <c r="C27" s="17">
        <v>1214041</v>
      </c>
      <c r="D27" s="18" t="s">
        <v>176</v>
      </c>
      <c r="E27" s="6" t="s">
        <v>551</v>
      </c>
      <c r="F27" s="6" t="s">
        <v>44</v>
      </c>
      <c r="G27" s="7">
        <v>-1</v>
      </c>
      <c r="H27" s="7">
        <v>1588175.58</v>
      </c>
      <c r="I27" s="7">
        <v>-987.85</v>
      </c>
      <c r="J27" s="8">
        <v>-0.65049999999999997</v>
      </c>
      <c r="K27" s="8">
        <v>-2.7000000000000001E-3</v>
      </c>
    </row>
    <row r="28" spans="2:11">
      <c r="B28" s="6" t="s">
        <v>562</v>
      </c>
      <c r="C28" s="17">
        <v>121404</v>
      </c>
      <c r="D28" s="18" t="s">
        <v>176</v>
      </c>
      <c r="E28" s="6" t="s">
        <v>551</v>
      </c>
      <c r="F28" s="6" t="s">
        <v>44</v>
      </c>
      <c r="G28" s="7">
        <v>11</v>
      </c>
      <c r="H28" s="7">
        <v>1643025</v>
      </c>
      <c r="I28" s="7">
        <v>11241.58</v>
      </c>
      <c r="J28" s="8">
        <v>7.4023000000000003</v>
      </c>
      <c r="K28" s="8">
        <v>3.04E-2</v>
      </c>
    </row>
    <row r="29" spans="2:11">
      <c r="B29" s="6" t="s">
        <v>562</v>
      </c>
      <c r="C29" s="17">
        <v>1214040</v>
      </c>
      <c r="D29" s="18" t="s">
        <v>176</v>
      </c>
      <c r="E29" s="6" t="s">
        <v>551</v>
      </c>
      <c r="F29" s="6" t="s">
        <v>44</v>
      </c>
      <c r="G29" s="7">
        <v>-10</v>
      </c>
      <c r="H29" s="7">
        <v>1633053.01</v>
      </c>
      <c r="I29" s="7">
        <v>-10157.59</v>
      </c>
      <c r="J29" s="8">
        <v>-6.6885000000000003</v>
      </c>
      <c r="K29" s="8">
        <v>-2.75E-2</v>
      </c>
    </row>
    <row r="30" spans="2:11">
      <c r="B30" s="6" t="s">
        <v>563</v>
      </c>
      <c r="C30" s="17">
        <v>1224470</v>
      </c>
      <c r="D30" s="18" t="s">
        <v>176</v>
      </c>
      <c r="E30" s="6" t="s">
        <v>551</v>
      </c>
      <c r="F30" s="6" t="s">
        <v>44</v>
      </c>
      <c r="G30" s="7">
        <v>-6</v>
      </c>
      <c r="H30" s="7">
        <v>220892.68</v>
      </c>
      <c r="I30" s="7">
        <v>-2060.9299999999998</v>
      </c>
      <c r="J30" s="8">
        <v>-1.3571</v>
      </c>
      <c r="K30" s="8">
        <v>-5.5999999999999999E-3</v>
      </c>
    </row>
    <row r="31" spans="2:11">
      <c r="B31" s="6" t="s">
        <v>563</v>
      </c>
      <c r="C31" s="17">
        <v>1224471</v>
      </c>
      <c r="D31" s="18" t="s">
        <v>176</v>
      </c>
      <c r="E31" s="6" t="s">
        <v>551</v>
      </c>
      <c r="F31" s="6" t="s">
        <v>44</v>
      </c>
      <c r="G31" s="7">
        <v>-2</v>
      </c>
      <c r="H31" s="7">
        <v>214685.65</v>
      </c>
      <c r="I31" s="7">
        <v>-667.67</v>
      </c>
      <c r="J31" s="8">
        <v>-0.43959999999999999</v>
      </c>
      <c r="K31" s="8">
        <v>-1.8E-3</v>
      </c>
    </row>
    <row r="32" spans="2:11">
      <c r="B32" s="6" t="s">
        <v>563</v>
      </c>
      <c r="C32" s="17">
        <v>1224472</v>
      </c>
      <c r="D32" s="18" t="s">
        <v>176</v>
      </c>
      <c r="E32" s="6" t="s">
        <v>551</v>
      </c>
      <c r="F32" s="6" t="s">
        <v>44</v>
      </c>
      <c r="G32" s="7">
        <v>-1</v>
      </c>
      <c r="H32" s="7">
        <v>220463.47</v>
      </c>
      <c r="I32" s="7">
        <v>-342.82</v>
      </c>
      <c r="J32" s="8">
        <v>-0.22570000000000001</v>
      </c>
      <c r="K32" s="8">
        <v>-8.9999999999999998E-4</v>
      </c>
    </row>
    <row r="33" spans="2:11">
      <c r="B33" s="6" t="s">
        <v>563</v>
      </c>
      <c r="C33" s="17">
        <v>122447</v>
      </c>
      <c r="D33" s="18" t="s">
        <v>176</v>
      </c>
      <c r="E33" s="6" t="s">
        <v>551</v>
      </c>
      <c r="F33" s="6" t="s">
        <v>44</v>
      </c>
      <c r="G33" s="7">
        <v>9</v>
      </c>
      <c r="H33" s="7">
        <v>224690</v>
      </c>
      <c r="I33" s="7">
        <v>3144.54</v>
      </c>
      <c r="J33" s="8">
        <v>2.0706000000000002</v>
      </c>
      <c r="K33" s="8">
        <v>8.5000000000000006E-3</v>
      </c>
    </row>
    <row r="34" spans="2:11">
      <c r="B34" s="6" t="s">
        <v>564</v>
      </c>
      <c r="C34" s="17">
        <v>1207590</v>
      </c>
      <c r="D34" s="18" t="s">
        <v>176</v>
      </c>
      <c r="E34" s="6" t="s">
        <v>551</v>
      </c>
      <c r="F34" s="6" t="s">
        <v>44</v>
      </c>
      <c r="G34" s="7">
        <v>5</v>
      </c>
      <c r="H34" s="7">
        <v>10910.94</v>
      </c>
      <c r="I34" s="7">
        <v>3393.3</v>
      </c>
      <c r="J34" s="8">
        <v>2.2343999999999999</v>
      </c>
      <c r="K34" s="8">
        <v>9.1999999999999998E-3</v>
      </c>
    </row>
    <row r="35" spans="2:11">
      <c r="B35" s="6" t="s">
        <v>564</v>
      </c>
      <c r="C35" s="17" t="s">
        <v>565</v>
      </c>
      <c r="D35" s="18" t="s">
        <v>176</v>
      </c>
      <c r="E35" s="6" t="s">
        <v>551</v>
      </c>
      <c r="F35" s="6" t="s">
        <v>44</v>
      </c>
      <c r="G35" s="7">
        <v>-5</v>
      </c>
      <c r="H35" s="7">
        <v>10906.25</v>
      </c>
      <c r="I35" s="7">
        <v>-3391.84</v>
      </c>
      <c r="J35" s="8">
        <v>-2.2334000000000001</v>
      </c>
      <c r="K35" s="8">
        <v>-9.1999999999999998E-3</v>
      </c>
    </row>
    <row r="36" spans="2:11">
      <c r="B36" s="6" t="s">
        <v>566</v>
      </c>
      <c r="C36" s="17">
        <v>1222071</v>
      </c>
      <c r="D36" s="18" t="s">
        <v>176</v>
      </c>
      <c r="E36" s="6" t="s">
        <v>551</v>
      </c>
      <c r="F36" s="6" t="s">
        <v>49</v>
      </c>
      <c r="G36" s="7">
        <v>-9</v>
      </c>
      <c r="H36" s="7">
        <v>414640.47</v>
      </c>
      <c r="I36" s="7">
        <v>-1314.33</v>
      </c>
      <c r="J36" s="8">
        <v>-0.86550000000000005</v>
      </c>
      <c r="K36" s="8">
        <v>-3.5999999999999999E-3</v>
      </c>
    </row>
    <row r="37" spans="2:11">
      <c r="B37" s="6" t="s">
        <v>566</v>
      </c>
      <c r="C37" s="17">
        <v>1222072</v>
      </c>
      <c r="D37" s="18" t="s">
        <v>176</v>
      </c>
      <c r="E37" s="6" t="s">
        <v>551</v>
      </c>
      <c r="F37" s="6" t="s">
        <v>49</v>
      </c>
      <c r="G37" s="7">
        <v>-3</v>
      </c>
      <c r="H37" s="7">
        <v>416088.88</v>
      </c>
      <c r="I37" s="7">
        <v>-439.64</v>
      </c>
      <c r="J37" s="8">
        <v>-0.28949999999999998</v>
      </c>
      <c r="K37" s="8">
        <v>-1.1999999999999999E-3</v>
      </c>
    </row>
    <row r="38" spans="2:11">
      <c r="B38" s="6" t="s">
        <v>566</v>
      </c>
      <c r="C38" s="17">
        <v>122207</v>
      </c>
      <c r="D38" s="18" t="s">
        <v>176</v>
      </c>
      <c r="E38" s="6" t="s">
        <v>551</v>
      </c>
      <c r="F38" s="6" t="s">
        <v>49</v>
      </c>
      <c r="G38" s="7">
        <v>61</v>
      </c>
      <c r="H38" s="7">
        <v>428750</v>
      </c>
      <c r="I38" s="7">
        <v>9211.35</v>
      </c>
      <c r="J38" s="8">
        <v>6.0655000000000001</v>
      </c>
      <c r="K38" s="8">
        <v>2.4899999999999999E-2</v>
      </c>
    </row>
    <row r="39" spans="2:11">
      <c r="B39" s="6" t="s">
        <v>566</v>
      </c>
      <c r="C39" s="17">
        <v>1222070</v>
      </c>
      <c r="D39" s="18" t="s">
        <v>176</v>
      </c>
      <c r="E39" s="6" t="s">
        <v>551</v>
      </c>
      <c r="F39" s="6" t="s">
        <v>49</v>
      </c>
      <c r="G39" s="7">
        <v>-49</v>
      </c>
      <c r="H39" s="7">
        <v>420295.57</v>
      </c>
      <c r="I39" s="7">
        <v>-7253.38</v>
      </c>
      <c r="J39" s="8">
        <v>-4.7762000000000002</v>
      </c>
      <c r="K39" s="8">
        <v>-1.9599999999999999E-2</v>
      </c>
    </row>
    <row r="42" spans="2:11">
      <c r="B42" s="6" t="s">
        <v>128</v>
      </c>
      <c r="C42" s="17"/>
      <c r="D42" s="18"/>
      <c r="E42" s="6"/>
      <c r="F42" s="6"/>
    </row>
    <row r="46" spans="2:11">
      <c r="B46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129</v>
      </c>
    </row>
    <row r="7" spans="2:17" ht="15.75">
      <c r="B7" s="2" t="s">
        <v>567</v>
      </c>
    </row>
    <row r="8" spans="2:17">
      <c r="B8" s="3" t="s">
        <v>85</v>
      </c>
      <c r="C8" s="3" t="s">
        <v>86</v>
      </c>
      <c r="D8" s="3" t="s">
        <v>568</v>
      </c>
      <c r="E8" s="3" t="s">
        <v>88</v>
      </c>
      <c r="F8" s="3" t="s">
        <v>89</v>
      </c>
      <c r="G8" s="3" t="s">
        <v>132</v>
      </c>
      <c r="H8" s="3" t="s">
        <v>133</v>
      </c>
      <c r="I8" s="3" t="s">
        <v>90</v>
      </c>
      <c r="J8" s="3" t="s">
        <v>91</v>
      </c>
      <c r="K8" s="3" t="s">
        <v>92</v>
      </c>
      <c r="L8" s="3" t="s">
        <v>134</v>
      </c>
      <c r="M8" s="3" t="s">
        <v>43</v>
      </c>
      <c r="N8" s="3" t="s">
        <v>93</v>
      </c>
      <c r="O8" s="3" t="s">
        <v>136</v>
      </c>
      <c r="P8" s="3" t="s">
        <v>137</v>
      </c>
      <c r="Q8" s="3" t="s">
        <v>138</v>
      </c>
    </row>
    <row r="9" spans="2:17">
      <c r="B9" s="4"/>
      <c r="C9" s="4"/>
      <c r="D9" s="4"/>
      <c r="E9" s="4"/>
      <c r="F9" s="4"/>
      <c r="G9" s="4" t="s">
        <v>139</v>
      </c>
      <c r="H9" s="4" t="s">
        <v>140</v>
      </c>
      <c r="I9" s="4"/>
      <c r="J9" s="4" t="s">
        <v>96</v>
      </c>
      <c r="K9" s="4" t="s">
        <v>96</v>
      </c>
      <c r="L9" s="4" t="s">
        <v>141</v>
      </c>
      <c r="M9" s="4" t="s">
        <v>142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570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571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572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573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574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575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576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570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571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572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573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574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575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576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577</v>
      </c>
    </row>
    <row r="7" spans="2:16" ht="15.75">
      <c r="B7" s="2" t="s">
        <v>130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132</v>
      </c>
      <c r="G8" s="3" t="s">
        <v>133</v>
      </c>
      <c r="H8" s="3" t="s">
        <v>90</v>
      </c>
      <c r="I8" s="3" t="s">
        <v>91</v>
      </c>
      <c r="J8" s="3" t="s">
        <v>92</v>
      </c>
      <c r="K8" s="3" t="s">
        <v>134</v>
      </c>
      <c r="L8" s="3" t="s">
        <v>43</v>
      </c>
      <c r="M8" s="3" t="s">
        <v>578</v>
      </c>
      <c r="N8" s="3" t="s">
        <v>136</v>
      </c>
      <c r="O8" s="3" t="s">
        <v>137</v>
      </c>
      <c r="P8" s="3" t="s">
        <v>138</v>
      </c>
    </row>
    <row r="9" spans="2:16">
      <c r="B9" s="4"/>
      <c r="C9" s="4"/>
      <c r="D9" s="4"/>
      <c r="E9" s="4"/>
      <c r="F9" s="4" t="s">
        <v>139</v>
      </c>
      <c r="G9" s="4" t="s">
        <v>140</v>
      </c>
      <c r="H9" s="4"/>
      <c r="I9" s="4" t="s">
        <v>96</v>
      </c>
      <c r="J9" s="4" t="s">
        <v>96</v>
      </c>
      <c r="K9" s="4" t="s">
        <v>141</v>
      </c>
      <c r="L9" s="4" t="s">
        <v>142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143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579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580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581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582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176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127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172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583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128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577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132</v>
      </c>
      <c r="J8" s="3" t="s">
        <v>133</v>
      </c>
      <c r="K8" s="3" t="s">
        <v>90</v>
      </c>
      <c r="L8" s="3" t="s">
        <v>91</v>
      </c>
      <c r="M8" s="3" t="s">
        <v>92</v>
      </c>
      <c r="N8" s="3" t="s">
        <v>134</v>
      </c>
      <c r="O8" s="3" t="s">
        <v>43</v>
      </c>
      <c r="P8" s="3" t="s">
        <v>578</v>
      </c>
      <c r="Q8" s="3" t="s">
        <v>136</v>
      </c>
      <c r="R8" s="3" t="s">
        <v>137</v>
      </c>
      <c r="S8" s="3" t="s">
        <v>138</v>
      </c>
    </row>
    <row r="9" spans="2:19">
      <c r="B9" s="4"/>
      <c r="C9" s="4"/>
      <c r="D9" s="4"/>
      <c r="E9" s="4"/>
      <c r="F9" s="4"/>
      <c r="G9" s="4"/>
      <c r="H9" s="4"/>
      <c r="I9" s="4" t="s">
        <v>139</v>
      </c>
      <c r="J9" s="4" t="s">
        <v>140</v>
      </c>
      <c r="K9" s="4"/>
      <c r="L9" s="4" t="s">
        <v>96</v>
      </c>
      <c r="M9" s="4" t="s">
        <v>96</v>
      </c>
      <c r="N9" s="4" t="s">
        <v>141</v>
      </c>
      <c r="O9" s="4" t="s">
        <v>142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584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585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451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522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586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587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8"/>
  <sheetViews>
    <sheetView rightToLeft="1" workbookViewId="0">
      <selection activeCell="L19" sqref="L19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577</v>
      </c>
    </row>
    <row r="7" spans="2:19" ht="15.75">
      <c r="B7" s="2" t="s">
        <v>199</v>
      </c>
    </row>
    <row r="8" spans="2:19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132</v>
      </c>
      <c r="J8" s="3" t="s">
        <v>133</v>
      </c>
      <c r="K8" s="3" t="s">
        <v>90</v>
      </c>
      <c r="L8" s="3" t="s">
        <v>91</v>
      </c>
      <c r="M8" s="3" t="s">
        <v>92</v>
      </c>
      <c r="N8" s="3" t="s">
        <v>134</v>
      </c>
      <c r="O8" s="3" t="s">
        <v>43</v>
      </c>
      <c r="P8" s="3" t="s">
        <v>578</v>
      </c>
      <c r="Q8" s="3" t="s">
        <v>136</v>
      </c>
      <c r="R8" s="3" t="s">
        <v>137</v>
      </c>
      <c r="S8" s="3" t="s">
        <v>138</v>
      </c>
    </row>
    <row r="9" spans="2:19">
      <c r="B9" s="4"/>
      <c r="C9" s="4"/>
      <c r="D9" s="4"/>
      <c r="E9" s="4"/>
      <c r="F9" s="4"/>
      <c r="G9" s="4"/>
      <c r="H9" s="4"/>
      <c r="I9" s="4" t="s">
        <v>139</v>
      </c>
      <c r="J9" s="4" t="s">
        <v>140</v>
      </c>
      <c r="K9" s="4"/>
      <c r="L9" s="4" t="s">
        <v>96</v>
      </c>
      <c r="M9" s="4" t="s">
        <v>96</v>
      </c>
      <c r="N9" s="4" t="s">
        <v>141</v>
      </c>
      <c r="O9" s="4" t="s">
        <v>142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470</v>
      </c>
      <c r="C11" s="12"/>
      <c r="D11" s="3"/>
      <c r="E11" s="3"/>
      <c r="F11" s="3"/>
      <c r="G11" s="3"/>
      <c r="H11" s="3"/>
      <c r="I11" s="3"/>
      <c r="J11" s="12">
        <v>6.57</v>
      </c>
      <c r="K11" s="3"/>
      <c r="M11" s="10">
        <v>1.2E-2</v>
      </c>
      <c r="N11" s="9">
        <v>5555136.9400000004</v>
      </c>
      <c r="P11" s="9">
        <v>1308.97</v>
      </c>
      <c r="R11" s="10">
        <v>1</v>
      </c>
      <c r="S11" s="10">
        <v>3.5000000000000001E-3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6.22</v>
      </c>
      <c r="K12" s="3"/>
      <c r="M12" s="10">
        <v>1.06E-2</v>
      </c>
      <c r="N12" s="9">
        <v>960136.94</v>
      </c>
      <c r="P12" s="9">
        <v>1167.1199999999999</v>
      </c>
      <c r="R12" s="10">
        <v>0.89159999999999995</v>
      </c>
      <c r="S12" s="10">
        <v>3.2000000000000002E-3</v>
      </c>
    </row>
    <row r="13" spans="2:19">
      <c r="B13" s="13" t="s">
        <v>584</v>
      </c>
      <c r="C13" s="14"/>
      <c r="D13" s="13"/>
      <c r="E13" s="13"/>
      <c r="F13" s="13"/>
      <c r="G13" s="13"/>
      <c r="H13" s="13"/>
      <c r="I13" s="13"/>
      <c r="J13" s="14">
        <v>9.68</v>
      </c>
      <c r="K13" s="13"/>
      <c r="M13" s="16">
        <v>-6.9999999999999999E-4</v>
      </c>
      <c r="N13" s="15">
        <v>333504.36</v>
      </c>
      <c r="P13" s="15">
        <v>506.02</v>
      </c>
      <c r="R13" s="16">
        <v>0.3866</v>
      </c>
      <c r="S13" s="16">
        <v>1.4E-3</v>
      </c>
    </row>
    <row r="14" spans="2:19">
      <c r="B14" s="6" t="s">
        <v>588</v>
      </c>
      <c r="C14" s="17">
        <v>1124346</v>
      </c>
      <c r="D14" s="6"/>
      <c r="E14" s="18">
        <v>520010869</v>
      </c>
      <c r="F14" s="6" t="s">
        <v>371</v>
      </c>
      <c r="G14" s="6" t="s">
        <v>203</v>
      </c>
      <c r="H14" s="6" t="s">
        <v>204</v>
      </c>
      <c r="I14" s="6" t="s">
        <v>589</v>
      </c>
      <c r="J14" s="17">
        <v>11.82</v>
      </c>
      <c r="K14" s="6" t="s">
        <v>103</v>
      </c>
      <c r="L14" s="19">
        <v>4.1000000000000002E-2</v>
      </c>
      <c r="M14" s="8">
        <v>2.3999999999999998E-3</v>
      </c>
      <c r="N14" s="7">
        <v>250740.05</v>
      </c>
      <c r="O14" s="7">
        <v>162.33000000000001</v>
      </c>
      <c r="P14" s="7">
        <v>407.03</v>
      </c>
      <c r="Q14" s="8">
        <v>2.9999999999999997E-4</v>
      </c>
      <c r="R14" s="8">
        <v>0.311</v>
      </c>
      <c r="S14" s="8">
        <v>1.1000000000000001E-3</v>
      </c>
    </row>
    <row r="15" spans="2:19">
      <c r="B15" s="6" t="s">
        <v>590</v>
      </c>
      <c r="C15" s="17">
        <v>6000129</v>
      </c>
      <c r="D15" s="6"/>
      <c r="E15" s="18">
        <v>520000472</v>
      </c>
      <c r="F15" s="31" t="s">
        <v>332</v>
      </c>
      <c r="G15" s="6" t="s">
        <v>591</v>
      </c>
      <c r="H15" s="6" t="s">
        <v>219</v>
      </c>
      <c r="I15" s="6" t="s">
        <v>592</v>
      </c>
      <c r="J15" s="17">
        <v>0.54</v>
      </c>
      <c r="K15" s="6" t="s">
        <v>103</v>
      </c>
      <c r="L15" s="19">
        <v>0.06</v>
      </c>
      <c r="M15" s="8">
        <v>-1.34E-2</v>
      </c>
      <c r="N15" s="7">
        <v>72677.53</v>
      </c>
      <c r="O15" s="7">
        <v>115.37</v>
      </c>
      <c r="P15" s="7">
        <v>83.85</v>
      </c>
      <c r="Q15" s="8">
        <v>4.1369999999999999E-5</v>
      </c>
      <c r="R15" s="8">
        <v>6.4100000000000004E-2</v>
      </c>
      <c r="S15" s="8">
        <v>2.0000000000000001E-4</v>
      </c>
    </row>
    <row r="16" spans="2:19">
      <c r="B16" s="6" t="s">
        <v>593</v>
      </c>
      <c r="C16" s="17">
        <v>1103084</v>
      </c>
      <c r="D16" s="6"/>
      <c r="E16" s="18">
        <v>513436394</v>
      </c>
      <c r="F16" s="6" t="s">
        <v>371</v>
      </c>
      <c r="G16" s="6" t="s">
        <v>594</v>
      </c>
      <c r="H16" s="6" t="s">
        <v>204</v>
      </c>
      <c r="I16" s="6" t="s">
        <v>595</v>
      </c>
      <c r="J16" s="17">
        <v>2.77</v>
      </c>
      <c r="K16" s="6" t="s">
        <v>103</v>
      </c>
      <c r="L16" s="19">
        <v>5.6000000000000001E-2</v>
      </c>
      <c r="M16" s="8">
        <v>-1.6E-2</v>
      </c>
      <c r="N16" s="7">
        <v>10086.780000000001</v>
      </c>
      <c r="O16" s="7">
        <v>150.11000000000001</v>
      </c>
      <c r="P16" s="7">
        <v>15.14</v>
      </c>
      <c r="Q16" s="8">
        <v>1E-4</v>
      </c>
      <c r="R16" s="8">
        <v>1.1599999999999999E-2</v>
      </c>
      <c r="S16" s="8">
        <v>0</v>
      </c>
    </row>
    <row r="17" spans="2:19">
      <c r="B17" s="13" t="s">
        <v>585</v>
      </c>
      <c r="C17" s="14"/>
      <c r="D17" s="13"/>
      <c r="E17" s="13"/>
      <c r="F17" s="13"/>
      <c r="G17" s="13"/>
      <c r="H17" s="13"/>
      <c r="I17" s="13"/>
      <c r="J17" s="14">
        <v>3.58</v>
      </c>
      <c r="K17" s="13"/>
      <c r="M17" s="16">
        <v>1.9199999999999998E-2</v>
      </c>
      <c r="N17" s="15">
        <v>626632.57999999996</v>
      </c>
      <c r="P17" s="15">
        <v>661.11</v>
      </c>
      <c r="R17" s="16">
        <v>0.50509999999999999</v>
      </c>
      <c r="S17" s="16">
        <v>1.8E-3</v>
      </c>
    </row>
    <row r="18" spans="2:19">
      <c r="B18" s="6" t="s">
        <v>596</v>
      </c>
      <c r="C18" s="17">
        <v>201617081</v>
      </c>
      <c r="D18" s="6"/>
      <c r="E18" s="18">
        <v>510687403</v>
      </c>
      <c r="F18" s="30" t="s">
        <v>336</v>
      </c>
      <c r="G18" s="6" t="s">
        <v>598</v>
      </c>
      <c r="H18" s="6" t="s">
        <v>219</v>
      </c>
      <c r="I18" s="6" t="s">
        <v>599</v>
      </c>
      <c r="J18" s="17">
        <v>3.67</v>
      </c>
      <c r="K18" s="6" t="s">
        <v>103</v>
      </c>
      <c r="L18" s="19">
        <v>3.1E-2</v>
      </c>
      <c r="M18" s="8">
        <v>1.38E-2</v>
      </c>
      <c r="N18" s="7">
        <v>147916.66</v>
      </c>
      <c r="O18" s="7">
        <v>107.3</v>
      </c>
      <c r="P18" s="7">
        <v>158.71</v>
      </c>
      <c r="Q18" s="8">
        <v>5.0000000000000001E-4</v>
      </c>
      <c r="R18" s="8">
        <v>0.12130000000000001</v>
      </c>
      <c r="S18" s="8">
        <v>4.0000000000000002E-4</v>
      </c>
    </row>
    <row r="19" spans="2:19">
      <c r="B19" s="6" t="s">
        <v>600</v>
      </c>
      <c r="C19" s="17">
        <v>1167212</v>
      </c>
      <c r="D19" s="6"/>
      <c r="E19" s="18">
        <v>880326081</v>
      </c>
      <c r="F19" s="31" t="s">
        <v>362</v>
      </c>
      <c r="G19" s="6" t="s">
        <v>601</v>
      </c>
      <c r="H19" s="6" t="s">
        <v>204</v>
      </c>
      <c r="I19" s="6" t="s">
        <v>602</v>
      </c>
      <c r="J19" s="17">
        <v>4.57</v>
      </c>
      <c r="K19" s="6" t="s">
        <v>103</v>
      </c>
      <c r="L19" s="34">
        <v>3.3500000000000002E-2</v>
      </c>
      <c r="M19" s="8">
        <v>2.35E-2</v>
      </c>
      <c r="N19" s="7">
        <v>274000</v>
      </c>
      <c r="O19" s="7">
        <v>104.77</v>
      </c>
      <c r="P19" s="7">
        <v>287.07</v>
      </c>
      <c r="Q19" s="8">
        <v>2.9999999999999997E-4</v>
      </c>
      <c r="R19" s="8">
        <v>0.21929999999999999</v>
      </c>
      <c r="S19" s="8">
        <v>8.0000000000000004E-4</v>
      </c>
    </row>
    <row r="20" spans="2:19">
      <c r="B20" s="6" t="s">
        <v>603</v>
      </c>
      <c r="C20" s="17">
        <v>1155506</v>
      </c>
      <c r="D20" s="6"/>
      <c r="E20" s="18">
        <v>512905423</v>
      </c>
      <c r="F20" s="6" t="s">
        <v>356</v>
      </c>
      <c r="G20" s="6" t="s">
        <v>601</v>
      </c>
      <c r="H20" s="6" t="s">
        <v>204</v>
      </c>
      <c r="I20" s="6" t="s">
        <v>604</v>
      </c>
      <c r="J20" s="17">
        <v>0</v>
      </c>
      <c r="K20" s="6" t="s">
        <v>103</v>
      </c>
      <c r="L20" s="19">
        <v>2.1899999999999999E-2</v>
      </c>
      <c r="M20" s="8">
        <v>-8.8999999999999999E-3</v>
      </c>
      <c r="N20" s="7">
        <v>23335.200000000001</v>
      </c>
      <c r="O20" s="7">
        <v>102.35</v>
      </c>
      <c r="P20" s="7">
        <v>23.88</v>
      </c>
      <c r="Q20" s="8">
        <v>0</v>
      </c>
      <c r="R20" s="8">
        <v>1.8200000000000001E-2</v>
      </c>
      <c r="S20" s="8">
        <v>1E-4</v>
      </c>
    </row>
    <row r="21" spans="2:19">
      <c r="B21" s="6" t="s">
        <v>605</v>
      </c>
      <c r="C21" s="17">
        <v>201909074</v>
      </c>
      <c r="D21" s="6"/>
      <c r="E21" s="18">
        <v>512905423</v>
      </c>
      <c r="F21" s="6" t="s">
        <v>356</v>
      </c>
      <c r="G21" s="6" t="s">
        <v>601</v>
      </c>
      <c r="H21" s="6" t="s">
        <v>204</v>
      </c>
      <c r="I21" s="6" t="s">
        <v>606</v>
      </c>
      <c r="J21" s="17">
        <v>0.25</v>
      </c>
      <c r="K21" s="6" t="s">
        <v>103</v>
      </c>
      <c r="L21" s="19">
        <v>1.14E-2</v>
      </c>
      <c r="M21" s="8">
        <v>3.2000000000000002E-3</v>
      </c>
      <c r="N21" s="7">
        <v>17117.099999999999</v>
      </c>
      <c r="O21" s="7">
        <v>100.49</v>
      </c>
      <c r="P21" s="7">
        <v>17.2</v>
      </c>
      <c r="Q21" s="8">
        <v>1E-4</v>
      </c>
      <c r="R21" s="8">
        <v>1.3100000000000001E-2</v>
      </c>
      <c r="S21" s="8">
        <v>0</v>
      </c>
    </row>
    <row r="22" spans="2:19">
      <c r="B22" s="6" t="s">
        <v>607</v>
      </c>
      <c r="C22" s="17">
        <v>201709193</v>
      </c>
      <c r="D22" s="6"/>
      <c r="E22" s="18">
        <v>515703528</v>
      </c>
      <c r="F22" s="6" t="s">
        <v>323</v>
      </c>
      <c r="G22" s="6" t="s">
        <v>608</v>
      </c>
      <c r="H22" s="6" t="s">
        <v>204</v>
      </c>
      <c r="I22" s="6" t="s">
        <v>609</v>
      </c>
      <c r="J22" s="17">
        <v>2.46</v>
      </c>
      <c r="K22" s="6" t="s">
        <v>103</v>
      </c>
      <c r="L22" s="19">
        <v>3.85E-2</v>
      </c>
      <c r="M22" s="8">
        <v>3.0300000000000001E-2</v>
      </c>
      <c r="N22" s="7">
        <v>68743.62</v>
      </c>
      <c r="O22" s="7">
        <v>103.59</v>
      </c>
      <c r="P22" s="7">
        <v>71.209999999999994</v>
      </c>
      <c r="Q22" s="8">
        <v>1E-4</v>
      </c>
      <c r="R22" s="8">
        <v>5.4399999999999997E-2</v>
      </c>
      <c r="S22" s="8">
        <v>2.0000000000000001E-4</v>
      </c>
    </row>
    <row r="23" spans="2:19">
      <c r="B23" s="6" t="s">
        <v>610</v>
      </c>
      <c r="C23" s="17">
        <v>1151141</v>
      </c>
      <c r="D23" s="6"/>
      <c r="E23" s="18">
        <v>514189596</v>
      </c>
      <c r="F23" s="30" t="s">
        <v>336</v>
      </c>
      <c r="G23" s="6" t="s">
        <v>608</v>
      </c>
      <c r="H23" s="6" t="s">
        <v>204</v>
      </c>
      <c r="I23" s="6" t="s">
        <v>611</v>
      </c>
      <c r="J23" s="17">
        <v>2.6</v>
      </c>
      <c r="K23" s="6" t="s">
        <v>103</v>
      </c>
      <c r="L23" s="34">
        <v>3.5499999999999997E-2</v>
      </c>
      <c r="M23" s="8">
        <v>1.4500000000000001E-2</v>
      </c>
      <c r="N23" s="7">
        <v>74520</v>
      </c>
      <c r="O23" s="7">
        <v>107.4</v>
      </c>
      <c r="P23" s="7">
        <v>80.03</v>
      </c>
      <c r="Q23" s="8">
        <v>2.0000000000000001E-4</v>
      </c>
      <c r="R23" s="8">
        <v>6.1100000000000002E-2</v>
      </c>
      <c r="S23" s="8">
        <v>2.0000000000000001E-4</v>
      </c>
    </row>
    <row r="24" spans="2:19">
      <c r="B24" s="6" t="s">
        <v>612</v>
      </c>
      <c r="C24" s="17">
        <v>1138825</v>
      </c>
      <c r="D24" s="6"/>
      <c r="E24" s="18">
        <v>520044439</v>
      </c>
      <c r="F24" s="6" t="s">
        <v>613</v>
      </c>
      <c r="G24" s="6" t="s">
        <v>614</v>
      </c>
      <c r="H24" s="6" t="s">
        <v>219</v>
      </c>
      <c r="I24" s="6" t="s">
        <v>604</v>
      </c>
      <c r="J24" s="17">
        <v>3.7</v>
      </c>
      <c r="K24" s="6" t="s">
        <v>103</v>
      </c>
      <c r="L24" s="29">
        <v>4.5999999999999999E-2</v>
      </c>
      <c r="M24" s="8">
        <v>2.7300000000000001E-2</v>
      </c>
      <c r="N24" s="7">
        <v>21000</v>
      </c>
      <c r="O24" s="7">
        <v>109.48</v>
      </c>
      <c r="P24" s="7">
        <v>22.99</v>
      </c>
      <c r="Q24" s="8">
        <v>0</v>
      </c>
      <c r="R24" s="8">
        <v>1.7600000000000001E-2</v>
      </c>
      <c r="S24" s="8">
        <v>1E-4</v>
      </c>
    </row>
    <row r="25" spans="2:19">
      <c r="B25" s="13" t="s">
        <v>195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451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127</v>
      </c>
      <c r="C27" s="12"/>
      <c r="D27" s="3"/>
      <c r="E27" s="3"/>
      <c r="F27" s="3"/>
      <c r="G27" s="3"/>
      <c r="H27" s="3"/>
      <c r="I27" s="3"/>
      <c r="J27" s="12">
        <v>9.4</v>
      </c>
      <c r="K27" s="3"/>
      <c r="M27" s="10">
        <v>2.35E-2</v>
      </c>
      <c r="N27" s="9">
        <v>4595000</v>
      </c>
      <c r="P27" s="9">
        <v>141.85</v>
      </c>
      <c r="R27" s="10">
        <v>0.1084</v>
      </c>
      <c r="S27" s="10">
        <v>4.0000000000000002E-4</v>
      </c>
    </row>
    <row r="28" spans="2:19">
      <c r="B28" s="13" t="s">
        <v>615</v>
      </c>
      <c r="C28" s="14"/>
      <c r="D28" s="13"/>
      <c r="E28" s="13"/>
      <c r="F28" s="13"/>
      <c r="G28" s="13"/>
      <c r="H28" s="13"/>
      <c r="I28" s="13"/>
      <c r="J28" s="14">
        <v>9.4</v>
      </c>
      <c r="K28" s="13"/>
      <c r="M28" s="16">
        <v>2.35E-2</v>
      </c>
      <c r="N28" s="15">
        <v>4595000</v>
      </c>
      <c r="P28" s="15">
        <v>141.85</v>
      </c>
      <c r="R28" s="16">
        <v>0.1084</v>
      </c>
      <c r="S28" s="16">
        <v>4.0000000000000002E-4</v>
      </c>
    </row>
    <row r="29" spans="2:19">
      <c r="B29" s="6" t="s">
        <v>616</v>
      </c>
      <c r="C29" s="17" t="s">
        <v>617</v>
      </c>
      <c r="D29" s="6"/>
      <c r="E29" s="18">
        <v>520000472</v>
      </c>
      <c r="F29" s="6" t="s">
        <v>618</v>
      </c>
      <c r="G29" s="6" t="s">
        <v>241</v>
      </c>
      <c r="H29" s="6" t="s">
        <v>178</v>
      </c>
      <c r="I29" s="6" t="s">
        <v>619</v>
      </c>
      <c r="J29" s="17">
        <v>10.029999999999999</v>
      </c>
      <c r="K29" s="6" t="s">
        <v>45</v>
      </c>
      <c r="L29" s="19">
        <v>4.1000000000000002E-2</v>
      </c>
      <c r="M29" s="8">
        <v>2.4E-2</v>
      </c>
      <c r="N29" s="7">
        <v>3770000</v>
      </c>
      <c r="O29" s="7">
        <v>114.84</v>
      </c>
      <c r="P29" s="7">
        <v>116.96</v>
      </c>
      <c r="Q29" s="8">
        <v>2.9999999999999997E-4</v>
      </c>
      <c r="R29" s="8">
        <v>8.9300000000000004E-2</v>
      </c>
      <c r="S29" s="8">
        <v>2.9999999999999997E-4</v>
      </c>
    </row>
    <row r="30" spans="2:19">
      <c r="B30" s="6" t="s">
        <v>620</v>
      </c>
      <c r="C30" s="17" t="s">
        <v>621</v>
      </c>
      <c r="D30" s="6"/>
      <c r="E30" s="18">
        <v>520000472</v>
      </c>
      <c r="F30" s="6" t="s">
        <v>618</v>
      </c>
      <c r="G30" s="6" t="s">
        <v>241</v>
      </c>
      <c r="H30" s="6" t="s">
        <v>178</v>
      </c>
      <c r="I30" s="6" t="s">
        <v>622</v>
      </c>
      <c r="J30" s="17">
        <v>6.46</v>
      </c>
      <c r="K30" s="6" t="s">
        <v>45</v>
      </c>
      <c r="L30" s="19">
        <v>0.04</v>
      </c>
      <c r="M30" s="8">
        <v>2.0899999999999998E-2</v>
      </c>
      <c r="N30" s="7">
        <v>825000</v>
      </c>
      <c r="O30" s="7">
        <v>111.71</v>
      </c>
      <c r="P30" s="7">
        <v>24.9</v>
      </c>
      <c r="Q30" s="8">
        <v>1E-4</v>
      </c>
      <c r="R30" s="8">
        <v>1.9E-2</v>
      </c>
      <c r="S30" s="8">
        <v>1E-4</v>
      </c>
    </row>
    <row r="31" spans="2:19">
      <c r="B31" s="13" t="s">
        <v>623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128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conditionalFormatting sqref="L23">
    <cfRule type="cellIs" dxfId="60" priority="2" operator="equal">
      <formula>"E4"</formula>
    </cfRule>
  </conditionalFormatting>
  <conditionalFormatting sqref="L19">
    <cfRule type="cellIs" dxfId="59" priority="1" operator="equal">
      <formula>"E4"</formula>
    </cfRule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2"/>
  <sheetViews>
    <sheetView rightToLeft="1" tabSelected="1" workbookViewId="0">
      <selection activeCell="J4" sqref="J4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577</v>
      </c>
    </row>
    <row r="7" spans="2:13" ht="15.75">
      <c r="B7" s="2" t="s">
        <v>315</v>
      </c>
    </row>
    <row r="8" spans="2:13">
      <c r="B8" s="3" t="s">
        <v>85</v>
      </c>
      <c r="C8" s="3" t="s">
        <v>86</v>
      </c>
      <c r="D8" s="3" t="s">
        <v>191</v>
      </c>
      <c r="E8" s="3" t="s">
        <v>87</v>
      </c>
      <c r="F8" s="3" t="s">
        <v>192</v>
      </c>
      <c r="G8" s="3" t="s">
        <v>90</v>
      </c>
      <c r="H8" s="3" t="s">
        <v>134</v>
      </c>
      <c r="I8" s="3" t="s">
        <v>43</v>
      </c>
      <c r="J8" s="3" t="s">
        <v>578</v>
      </c>
      <c r="K8" s="3" t="s">
        <v>136</v>
      </c>
      <c r="L8" s="3" t="s">
        <v>137</v>
      </c>
      <c r="M8" s="3" t="s">
        <v>138</v>
      </c>
    </row>
    <row r="9" spans="2:13">
      <c r="B9" s="4"/>
      <c r="C9" s="4"/>
      <c r="D9" s="4"/>
      <c r="E9" s="4"/>
      <c r="F9" s="4"/>
      <c r="G9" s="4"/>
      <c r="H9" s="4" t="s">
        <v>141</v>
      </c>
      <c r="I9" s="4" t="s">
        <v>142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316</v>
      </c>
      <c r="C11" s="12"/>
      <c r="D11" s="3"/>
      <c r="E11" s="3"/>
      <c r="F11" s="3"/>
      <c r="G11" s="3"/>
      <c r="H11" s="9">
        <v>250423.2</v>
      </c>
      <c r="J11" s="9">
        <v>1639.08</v>
      </c>
      <c r="L11" s="10">
        <v>1</v>
      </c>
      <c r="M11" s="10">
        <v>4.4000000000000003E-3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38251.870000000003</v>
      </c>
      <c r="J12" s="9">
        <v>971.7</v>
      </c>
      <c r="L12" s="10">
        <v>0.59279999999999999</v>
      </c>
      <c r="M12" s="10">
        <v>2.5999999999999999E-3</v>
      </c>
    </row>
    <row r="13" spans="2:13">
      <c r="B13" s="6" t="s">
        <v>624</v>
      </c>
      <c r="C13" s="17">
        <v>202005211</v>
      </c>
      <c r="D13" s="6"/>
      <c r="E13" s="6"/>
      <c r="F13" s="6" t="s">
        <v>176</v>
      </c>
      <c r="G13" s="6" t="s">
        <v>44</v>
      </c>
      <c r="H13" s="7">
        <v>442.57</v>
      </c>
      <c r="I13" s="7">
        <v>1573.75</v>
      </c>
      <c r="J13" s="7">
        <v>21.66</v>
      </c>
      <c r="K13" s="8">
        <v>1E-4</v>
      </c>
      <c r="L13" s="8">
        <v>1.32E-2</v>
      </c>
      <c r="M13" s="8">
        <v>1E-4</v>
      </c>
    </row>
    <row r="14" spans="2:13">
      <c r="B14" s="6" t="s">
        <v>625</v>
      </c>
      <c r="C14" s="17">
        <v>299936286</v>
      </c>
      <c r="D14" s="6"/>
      <c r="E14" s="18">
        <v>520005067</v>
      </c>
      <c r="F14" s="6" t="s">
        <v>626</v>
      </c>
      <c r="G14" s="6" t="s">
        <v>103</v>
      </c>
      <c r="H14" s="7">
        <v>1.88</v>
      </c>
      <c r="I14" s="7">
        <v>33553418</v>
      </c>
      <c r="J14" s="7">
        <v>630.79999999999995</v>
      </c>
      <c r="K14" s="8">
        <v>2.0000000000000001E-4</v>
      </c>
      <c r="L14" s="8">
        <v>0.38490000000000002</v>
      </c>
      <c r="M14" s="8">
        <v>1.6999999999999999E-3</v>
      </c>
    </row>
    <row r="15" spans="2:13">
      <c r="B15" s="6" t="s">
        <v>627</v>
      </c>
      <c r="C15" s="17">
        <v>299943365</v>
      </c>
      <c r="D15" s="6"/>
      <c r="E15" s="6"/>
      <c r="F15" s="6" t="s">
        <v>437</v>
      </c>
      <c r="G15" s="6" t="s">
        <v>44</v>
      </c>
      <c r="H15" s="7">
        <v>2173.5300000000002</v>
      </c>
      <c r="I15" s="7">
        <v>208.55</v>
      </c>
      <c r="J15" s="7">
        <v>14.1</v>
      </c>
      <c r="K15" s="8">
        <v>1.0000000000000001E-5</v>
      </c>
      <c r="L15" s="8">
        <v>8.6E-3</v>
      </c>
      <c r="M15" s="8">
        <v>0</v>
      </c>
    </row>
    <row r="16" spans="2:13">
      <c r="B16" s="6" t="s">
        <v>628</v>
      </c>
      <c r="C16" s="17">
        <v>202109229</v>
      </c>
      <c r="D16" s="6"/>
      <c r="E16" s="6"/>
      <c r="F16" s="6" t="s">
        <v>437</v>
      </c>
      <c r="G16" s="6" t="s">
        <v>44</v>
      </c>
      <c r="H16" s="7">
        <v>2935.99</v>
      </c>
      <c r="I16" s="7">
        <v>1021.8</v>
      </c>
      <c r="J16" s="7">
        <v>93.3</v>
      </c>
      <c r="K16" s="8">
        <v>2.0000000000000001E-4</v>
      </c>
      <c r="L16" s="8">
        <v>5.6899999999999999E-2</v>
      </c>
      <c r="M16" s="8">
        <v>2.9999999999999997E-4</v>
      </c>
    </row>
    <row r="17" spans="2:13">
      <c r="B17" s="6" t="s">
        <v>629</v>
      </c>
      <c r="C17" s="17">
        <v>202106167</v>
      </c>
      <c r="D17" s="6"/>
      <c r="E17" s="6"/>
      <c r="F17" s="6" t="s">
        <v>437</v>
      </c>
      <c r="G17" s="6" t="s">
        <v>44</v>
      </c>
      <c r="H17" s="7">
        <v>1317.79</v>
      </c>
      <c r="I17" s="7">
        <v>1973</v>
      </c>
      <c r="J17" s="7">
        <v>80.86</v>
      </c>
      <c r="K17" s="8">
        <v>0</v>
      </c>
      <c r="L17" s="8">
        <v>4.9299999999999997E-2</v>
      </c>
      <c r="M17" s="8">
        <v>2.0000000000000001E-4</v>
      </c>
    </row>
    <row r="18" spans="2:13">
      <c r="B18" s="6" t="s">
        <v>630</v>
      </c>
      <c r="C18" s="17">
        <v>202104121</v>
      </c>
      <c r="D18" s="6"/>
      <c r="E18" s="6"/>
      <c r="F18" s="6" t="s">
        <v>176</v>
      </c>
      <c r="G18" s="6" t="s">
        <v>44</v>
      </c>
      <c r="H18" s="7">
        <v>3400</v>
      </c>
      <c r="I18" s="7">
        <v>100</v>
      </c>
      <c r="J18" s="7">
        <v>10.57</v>
      </c>
      <c r="K18" s="8">
        <v>0</v>
      </c>
      <c r="L18" s="8">
        <v>6.4999999999999997E-3</v>
      </c>
      <c r="M18" s="8">
        <v>0</v>
      </c>
    </row>
    <row r="19" spans="2:13">
      <c r="B19" s="6" t="s">
        <v>631</v>
      </c>
      <c r="C19" s="17">
        <v>29992737</v>
      </c>
      <c r="D19" s="6"/>
      <c r="E19" s="18">
        <v>515138584</v>
      </c>
      <c r="F19" s="6" t="s">
        <v>291</v>
      </c>
      <c r="G19" s="6" t="s">
        <v>103</v>
      </c>
      <c r="H19" s="7">
        <v>21.14</v>
      </c>
      <c r="I19" s="7">
        <v>671.93</v>
      </c>
      <c r="J19" s="7">
        <v>14.2</v>
      </c>
      <c r="K19" s="8">
        <v>1E-4</v>
      </c>
      <c r="L19" s="8">
        <v>8.6999999999999994E-3</v>
      </c>
      <c r="M19" s="8">
        <v>0</v>
      </c>
    </row>
    <row r="20" spans="2:13">
      <c r="B20" s="6" t="s">
        <v>632</v>
      </c>
      <c r="C20" s="17">
        <v>202005187</v>
      </c>
      <c r="D20" s="6"/>
      <c r="E20" s="18">
        <v>514615590</v>
      </c>
      <c r="F20" s="6" t="s">
        <v>334</v>
      </c>
      <c r="G20" s="6" t="s">
        <v>44</v>
      </c>
      <c r="H20" s="7">
        <v>1425.6</v>
      </c>
      <c r="I20" s="7">
        <v>404.75</v>
      </c>
      <c r="J20" s="7">
        <v>17.940000000000001</v>
      </c>
      <c r="K20" s="8">
        <v>4.7389999999999999E-5</v>
      </c>
      <c r="L20" s="8">
        <v>1.09E-2</v>
      </c>
      <c r="M20" s="8">
        <v>0</v>
      </c>
    </row>
    <row r="21" spans="2:13">
      <c r="B21" s="6" t="s">
        <v>633</v>
      </c>
      <c r="C21" s="17">
        <v>299943514</v>
      </c>
      <c r="D21" s="6"/>
      <c r="E21" s="6"/>
      <c r="F21" s="6" t="s">
        <v>597</v>
      </c>
      <c r="G21" s="6" t="s">
        <v>73</v>
      </c>
      <c r="H21" s="7">
        <v>26532.67</v>
      </c>
      <c r="I21" s="7">
        <v>100</v>
      </c>
      <c r="J21" s="7">
        <v>20.27</v>
      </c>
      <c r="K21" s="8">
        <v>8.9999999999999998E-4</v>
      </c>
      <c r="L21" s="8">
        <v>1.24E-2</v>
      </c>
      <c r="M21" s="8">
        <v>1E-4</v>
      </c>
    </row>
    <row r="22" spans="2:13">
      <c r="B22" s="6" t="s">
        <v>634</v>
      </c>
      <c r="C22" s="17">
        <v>299943510</v>
      </c>
      <c r="D22" s="6"/>
      <c r="E22" s="6"/>
      <c r="F22" s="30" t="s">
        <v>336</v>
      </c>
      <c r="G22" s="6" t="s">
        <v>73</v>
      </c>
      <c r="H22" s="7">
        <v>0.7</v>
      </c>
      <c r="I22" s="7">
        <v>127144.33</v>
      </c>
      <c r="J22" s="7">
        <v>67.989999999999995</v>
      </c>
      <c r="K22" s="8">
        <v>6.9999999999999999E-4</v>
      </c>
      <c r="L22" s="8">
        <v>4.1500000000000002E-2</v>
      </c>
      <c r="M22" s="8">
        <v>2.0000000000000001E-4</v>
      </c>
    </row>
    <row r="23" spans="2:13">
      <c r="B23" s="3" t="s">
        <v>127</v>
      </c>
      <c r="C23" s="12"/>
      <c r="D23" s="3"/>
      <c r="E23" s="3"/>
      <c r="F23" s="3"/>
      <c r="G23" s="3"/>
      <c r="H23" s="9">
        <v>212171.32</v>
      </c>
      <c r="J23" s="9">
        <v>667.38</v>
      </c>
      <c r="L23" s="10">
        <v>0.40720000000000001</v>
      </c>
      <c r="M23" s="10">
        <v>1.8E-3</v>
      </c>
    </row>
    <row r="24" spans="2:13">
      <c r="B24" s="13" t="s">
        <v>197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198</v>
      </c>
      <c r="C25" s="14"/>
      <c r="D25" s="13"/>
      <c r="E25" s="13"/>
      <c r="F25" s="13"/>
      <c r="G25" s="13"/>
      <c r="H25" s="15">
        <v>212171.32</v>
      </c>
      <c r="J25" s="15">
        <v>667.38</v>
      </c>
      <c r="L25" s="16">
        <v>0.40720000000000001</v>
      </c>
      <c r="M25" s="16">
        <v>1.8E-3</v>
      </c>
    </row>
    <row r="26" spans="2:13">
      <c r="B26" s="6" t="s">
        <v>635</v>
      </c>
      <c r="C26" s="17">
        <v>299936187</v>
      </c>
      <c r="D26" s="6" t="s">
        <v>176</v>
      </c>
      <c r="E26" s="6"/>
      <c r="F26" s="6" t="s">
        <v>236</v>
      </c>
      <c r="G26" s="6" t="s">
        <v>73</v>
      </c>
      <c r="H26" s="7">
        <v>86052.92</v>
      </c>
      <c r="I26" s="7">
        <v>1.1299999999999999</v>
      </c>
      <c r="J26" s="7">
        <v>74.099999999999994</v>
      </c>
      <c r="K26" s="8">
        <v>3.7000000000000002E-3</v>
      </c>
      <c r="L26" s="8">
        <v>4.5199999999999997E-2</v>
      </c>
      <c r="M26" s="8">
        <v>2.0000000000000001E-4</v>
      </c>
    </row>
    <row r="27" spans="2:13">
      <c r="B27" s="6" t="s">
        <v>636</v>
      </c>
      <c r="C27" s="17">
        <v>201711017</v>
      </c>
      <c r="D27" s="6" t="s">
        <v>176</v>
      </c>
      <c r="E27" s="6"/>
      <c r="F27" s="6" t="s">
        <v>236</v>
      </c>
      <c r="G27" s="6" t="s">
        <v>49</v>
      </c>
      <c r="H27" s="7">
        <v>5.23</v>
      </c>
      <c r="I27" s="7">
        <v>121167</v>
      </c>
      <c r="J27" s="7">
        <v>22.32</v>
      </c>
      <c r="K27" s="8">
        <v>2.0000000000000001E-4</v>
      </c>
      <c r="L27" s="8">
        <v>1.3599999999999999E-2</v>
      </c>
      <c r="M27" s="8">
        <v>1E-4</v>
      </c>
    </row>
    <row r="28" spans="2:13">
      <c r="B28" s="6" t="s">
        <v>637</v>
      </c>
      <c r="C28" s="17">
        <v>29993016</v>
      </c>
      <c r="D28" s="6" t="s">
        <v>176</v>
      </c>
      <c r="E28" s="6"/>
      <c r="F28" s="6" t="s">
        <v>236</v>
      </c>
      <c r="G28" s="6" t="s">
        <v>49</v>
      </c>
      <c r="H28" s="7">
        <v>216</v>
      </c>
      <c r="I28" s="7">
        <v>132.74</v>
      </c>
      <c r="J28" s="7">
        <v>1.01</v>
      </c>
      <c r="K28" s="8">
        <v>2.9999999999999997E-4</v>
      </c>
      <c r="L28" s="8">
        <v>5.9999999999999995E-4</v>
      </c>
      <c r="M28" s="8">
        <v>0</v>
      </c>
    </row>
    <row r="29" spans="2:13">
      <c r="B29" s="6" t="s">
        <v>638</v>
      </c>
      <c r="C29" s="17">
        <v>201531126</v>
      </c>
      <c r="D29" s="6" t="s">
        <v>176</v>
      </c>
      <c r="E29" s="6"/>
      <c r="F29" s="6" t="s">
        <v>236</v>
      </c>
      <c r="G29" s="6" t="s">
        <v>49</v>
      </c>
      <c r="H29" s="7">
        <v>6</v>
      </c>
      <c r="I29" s="7">
        <v>301429</v>
      </c>
      <c r="J29" s="7">
        <v>63.7</v>
      </c>
      <c r="K29" s="8">
        <v>5.9999999999999995E-4</v>
      </c>
      <c r="L29" s="8">
        <v>3.8899999999999997E-2</v>
      </c>
      <c r="M29" s="8">
        <v>2.0000000000000001E-4</v>
      </c>
    </row>
    <row r="30" spans="2:13">
      <c r="B30" s="6" t="s">
        <v>639</v>
      </c>
      <c r="C30" s="17">
        <v>201707023</v>
      </c>
      <c r="D30" s="6" t="s">
        <v>176</v>
      </c>
      <c r="E30" s="6"/>
      <c r="F30" s="6" t="s">
        <v>618</v>
      </c>
      <c r="G30" s="6" t="s">
        <v>44</v>
      </c>
      <c r="H30" s="7">
        <v>25.42</v>
      </c>
      <c r="I30" s="7">
        <v>31740.98</v>
      </c>
      <c r="J30" s="7">
        <v>25.09</v>
      </c>
      <c r="K30" s="8">
        <v>1E-4</v>
      </c>
      <c r="L30" s="8">
        <v>1.5299999999999999E-2</v>
      </c>
      <c r="M30" s="8">
        <v>1E-4</v>
      </c>
    </row>
    <row r="31" spans="2:13">
      <c r="B31" s="6" t="s">
        <v>640</v>
      </c>
      <c r="C31" s="17">
        <v>202110185</v>
      </c>
      <c r="D31" s="6" t="s">
        <v>176</v>
      </c>
      <c r="E31" s="6"/>
      <c r="F31" s="6" t="s">
        <v>390</v>
      </c>
      <c r="G31" s="6" t="s">
        <v>44</v>
      </c>
      <c r="H31" s="7">
        <v>1518.4</v>
      </c>
      <c r="I31" s="7">
        <v>1000</v>
      </c>
      <c r="J31" s="7">
        <v>47.22</v>
      </c>
      <c r="K31" s="8">
        <v>1E-4</v>
      </c>
      <c r="L31" s="8">
        <v>2.8799999999999999E-2</v>
      </c>
      <c r="M31" s="8">
        <v>1E-4</v>
      </c>
    </row>
    <row r="32" spans="2:13">
      <c r="B32" s="6" t="s">
        <v>641</v>
      </c>
      <c r="C32" s="17">
        <v>202112280</v>
      </c>
      <c r="D32" s="6" t="s">
        <v>176</v>
      </c>
      <c r="E32" s="6"/>
      <c r="F32" s="6" t="s">
        <v>390</v>
      </c>
      <c r="G32" s="6" t="s">
        <v>44</v>
      </c>
      <c r="H32" s="7">
        <v>38114</v>
      </c>
      <c r="I32" s="7">
        <v>100</v>
      </c>
      <c r="J32" s="7">
        <v>118.53</v>
      </c>
      <c r="K32" s="8">
        <v>6.9999999999999999E-4</v>
      </c>
      <c r="L32" s="8">
        <v>7.2300000000000003E-2</v>
      </c>
      <c r="M32" s="8">
        <v>2.9999999999999997E-4</v>
      </c>
    </row>
    <row r="33" spans="2:13">
      <c r="B33" s="6" t="s">
        <v>642</v>
      </c>
      <c r="C33" s="17">
        <v>299943084</v>
      </c>
      <c r="D33" s="6" t="s">
        <v>176</v>
      </c>
      <c r="E33" s="6"/>
      <c r="F33" s="6" t="s">
        <v>597</v>
      </c>
      <c r="G33" s="6" t="s">
        <v>46</v>
      </c>
      <c r="H33" s="7">
        <v>13072</v>
      </c>
      <c r="I33" s="7">
        <v>100</v>
      </c>
      <c r="J33" s="7">
        <v>54.83</v>
      </c>
      <c r="K33" s="8">
        <v>4.0000000000000002E-4</v>
      </c>
      <c r="L33" s="8">
        <v>3.3500000000000002E-2</v>
      </c>
      <c r="M33" s="8">
        <v>1E-4</v>
      </c>
    </row>
    <row r="34" spans="2:13">
      <c r="B34" s="6" t="s">
        <v>643</v>
      </c>
      <c r="C34" s="17">
        <v>202102240</v>
      </c>
      <c r="D34" s="6" t="s">
        <v>176</v>
      </c>
      <c r="E34" s="6"/>
      <c r="F34" s="6" t="s">
        <v>597</v>
      </c>
      <c r="G34" s="6" t="s">
        <v>46</v>
      </c>
      <c r="H34" s="7">
        <v>4312</v>
      </c>
      <c r="I34" s="7">
        <v>100</v>
      </c>
      <c r="J34" s="7">
        <v>18.09</v>
      </c>
      <c r="K34" s="8">
        <v>4.0000000000000002E-4</v>
      </c>
      <c r="L34" s="8">
        <v>1.0999999999999999E-2</v>
      </c>
      <c r="M34" s="8">
        <v>0</v>
      </c>
    </row>
    <row r="35" spans="2:13">
      <c r="B35" s="6" t="s">
        <v>644</v>
      </c>
      <c r="C35" s="17">
        <v>202111225</v>
      </c>
      <c r="D35" s="6" t="s">
        <v>176</v>
      </c>
      <c r="E35" s="6"/>
      <c r="F35" s="6" t="s">
        <v>597</v>
      </c>
      <c r="G35" s="6" t="s">
        <v>49</v>
      </c>
      <c r="H35" s="7">
        <v>68849.350000000006</v>
      </c>
      <c r="I35" s="7">
        <v>1</v>
      </c>
      <c r="J35" s="7">
        <v>242.49</v>
      </c>
      <c r="K35" s="8">
        <v>5.0000000000000001E-4</v>
      </c>
      <c r="L35" s="8">
        <v>0.1479</v>
      </c>
      <c r="M35" s="8">
        <v>6.9999999999999999E-4</v>
      </c>
    </row>
    <row r="38" spans="2:13">
      <c r="B38" s="6" t="s">
        <v>128</v>
      </c>
      <c r="C38" s="17"/>
      <c r="D38" s="6"/>
      <c r="E38" s="6"/>
      <c r="F38" s="6"/>
      <c r="G38" s="6"/>
    </row>
    <row r="42" spans="2:13">
      <c r="B4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1"/>
  <sheetViews>
    <sheetView rightToLeft="1" topLeftCell="A2" workbookViewId="0">
      <selection activeCell="E6" sqref="E6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577</v>
      </c>
    </row>
    <row r="7" spans="2:11" ht="15.75">
      <c r="B7" s="2" t="s">
        <v>645</v>
      </c>
    </row>
    <row r="8" spans="2:11">
      <c r="B8" s="3" t="s">
        <v>85</v>
      </c>
      <c r="C8" s="3" t="s">
        <v>86</v>
      </c>
      <c r="D8" s="3" t="s">
        <v>90</v>
      </c>
      <c r="E8" s="3" t="s">
        <v>132</v>
      </c>
      <c r="F8" s="3" t="s">
        <v>134</v>
      </c>
      <c r="G8" s="3" t="s">
        <v>43</v>
      </c>
      <c r="H8" s="3" t="s">
        <v>578</v>
      </c>
      <c r="I8" s="3" t="s">
        <v>136</v>
      </c>
      <c r="J8" s="3" t="s">
        <v>137</v>
      </c>
      <c r="K8" s="3" t="s">
        <v>138</v>
      </c>
    </row>
    <row r="9" spans="2:11">
      <c r="B9" s="4"/>
      <c r="C9" s="4"/>
      <c r="D9" s="4"/>
      <c r="E9" s="4" t="s">
        <v>139</v>
      </c>
      <c r="F9" s="4" t="s">
        <v>141</v>
      </c>
      <c r="G9" s="4" t="s">
        <v>142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646</v>
      </c>
      <c r="C11" s="12"/>
      <c r="D11" s="3"/>
      <c r="E11" s="3"/>
      <c r="F11" s="9">
        <v>1922503.74</v>
      </c>
      <c r="H11" s="9">
        <v>4754.46</v>
      </c>
      <c r="J11" s="10">
        <v>1</v>
      </c>
      <c r="K11" s="10">
        <v>1.29E-2</v>
      </c>
    </row>
    <row r="12" spans="2:11">
      <c r="B12" s="3" t="s">
        <v>647</v>
      </c>
      <c r="C12" s="12"/>
      <c r="D12" s="3"/>
      <c r="E12" s="3"/>
      <c r="F12" s="9">
        <v>1161451.97</v>
      </c>
      <c r="H12" s="9">
        <v>2069.59</v>
      </c>
      <c r="J12" s="10">
        <v>0.43530000000000002</v>
      </c>
      <c r="K12" s="10">
        <v>5.5999999999999999E-3</v>
      </c>
    </row>
    <row r="13" spans="2:11">
      <c r="B13" s="13" t="s">
        <v>648</v>
      </c>
      <c r="C13" s="14"/>
      <c r="D13" s="13"/>
      <c r="E13" s="13"/>
      <c r="F13" s="15">
        <v>283033.59999999998</v>
      </c>
      <c r="H13" s="15">
        <v>1037.23</v>
      </c>
      <c r="J13" s="16">
        <v>0.21820000000000001</v>
      </c>
      <c r="K13" s="16">
        <v>2.8E-3</v>
      </c>
    </row>
    <row r="14" spans="2:11">
      <c r="B14" s="6" t="s">
        <v>649</v>
      </c>
      <c r="C14" s="17">
        <v>29992997</v>
      </c>
      <c r="D14" s="6" t="s">
        <v>103</v>
      </c>
      <c r="E14" s="6" t="s">
        <v>650</v>
      </c>
      <c r="F14" s="7">
        <v>19376.28</v>
      </c>
      <c r="G14" s="7">
        <v>143.24</v>
      </c>
      <c r="H14" s="7">
        <v>27.75</v>
      </c>
      <c r="I14" s="8">
        <v>1E-4</v>
      </c>
      <c r="J14" s="8">
        <v>5.7999999999999996E-3</v>
      </c>
      <c r="K14" s="8">
        <v>1E-4</v>
      </c>
    </row>
    <row r="15" spans="2:11">
      <c r="B15" s="6" t="s">
        <v>651</v>
      </c>
      <c r="C15" s="17">
        <v>29993259</v>
      </c>
      <c r="D15" s="6" t="s">
        <v>44</v>
      </c>
      <c r="E15" s="6" t="s">
        <v>652</v>
      </c>
      <c r="F15" s="7">
        <v>1709.75</v>
      </c>
      <c r="G15" s="7">
        <v>37.700000000000003</v>
      </c>
      <c r="H15" s="7">
        <v>2</v>
      </c>
      <c r="I15" s="8">
        <v>2.9999999999999997E-4</v>
      </c>
      <c r="J15" s="8">
        <v>4.0000000000000002E-4</v>
      </c>
      <c r="K15" s="8">
        <v>0</v>
      </c>
    </row>
    <row r="16" spans="2:11">
      <c r="B16" s="6" t="s">
        <v>653</v>
      </c>
      <c r="C16" s="17">
        <v>202101044</v>
      </c>
      <c r="D16" s="6" t="s">
        <v>44</v>
      </c>
      <c r="E16" s="6" t="s">
        <v>654</v>
      </c>
      <c r="F16" s="7">
        <v>12300</v>
      </c>
      <c r="G16" s="7">
        <v>111.24</v>
      </c>
      <c r="H16" s="7">
        <v>42.55</v>
      </c>
      <c r="I16" s="8">
        <v>1E-4</v>
      </c>
      <c r="J16" s="8">
        <v>8.9999999999999993E-3</v>
      </c>
      <c r="K16" s="8">
        <v>1E-4</v>
      </c>
    </row>
    <row r="17" spans="2:11">
      <c r="B17" s="6" t="s">
        <v>655</v>
      </c>
      <c r="C17" s="17">
        <v>202012027</v>
      </c>
      <c r="D17" s="6" t="s">
        <v>44</v>
      </c>
      <c r="E17" s="6" t="s">
        <v>650</v>
      </c>
      <c r="F17" s="7">
        <v>20246.2</v>
      </c>
      <c r="G17" s="7">
        <v>145.31</v>
      </c>
      <c r="H17" s="7">
        <v>91.5</v>
      </c>
      <c r="I17" s="8">
        <v>2.9999999999999997E-4</v>
      </c>
      <c r="J17" s="8">
        <v>1.9199999999999998E-2</v>
      </c>
      <c r="K17" s="8">
        <v>2.0000000000000001E-4</v>
      </c>
    </row>
    <row r="18" spans="2:11">
      <c r="B18" s="6" t="s">
        <v>656</v>
      </c>
      <c r="C18" s="17">
        <v>29992332</v>
      </c>
      <c r="D18" s="6" t="s">
        <v>44</v>
      </c>
      <c r="E18" s="6" t="s">
        <v>657</v>
      </c>
      <c r="F18" s="7">
        <v>10182.620000000001</v>
      </c>
      <c r="G18" s="7">
        <v>90.04</v>
      </c>
      <c r="H18" s="7">
        <v>28.52</v>
      </c>
      <c r="I18" s="8">
        <v>2.0000000000000001E-4</v>
      </c>
      <c r="J18" s="8">
        <v>6.0000000000000001E-3</v>
      </c>
      <c r="K18" s="8">
        <v>1E-4</v>
      </c>
    </row>
    <row r="19" spans="2:11">
      <c r="B19" s="6" t="s">
        <v>658</v>
      </c>
      <c r="C19" s="17">
        <v>202010112</v>
      </c>
      <c r="D19" s="6" t="s">
        <v>44</v>
      </c>
      <c r="E19" s="6" t="s">
        <v>659</v>
      </c>
      <c r="F19" s="7">
        <v>8170.47</v>
      </c>
      <c r="G19" s="7">
        <v>93.82</v>
      </c>
      <c r="H19" s="7">
        <v>23.84</v>
      </c>
      <c r="I19" s="8">
        <v>5.9999999999999995E-4</v>
      </c>
      <c r="J19" s="8">
        <v>5.0000000000000001E-3</v>
      </c>
      <c r="K19" s="8">
        <v>1E-4</v>
      </c>
    </row>
    <row r="20" spans="2:11">
      <c r="B20" s="6" t="s">
        <v>660</v>
      </c>
      <c r="C20" s="17">
        <v>202110060</v>
      </c>
      <c r="D20" s="6" t="s">
        <v>44</v>
      </c>
      <c r="E20" s="6" t="s">
        <v>661</v>
      </c>
      <c r="F20" s="7">
        <v>7552.39</v>
      </c>
      <c r="G20" s="7">
        <v>100</v>
      </c>
      <c r="H20" s="7">
        <v>23.49</v>
      </c>
      <c r="I20" s="8">
        <v>5.0000000000000001E-4</v>
      </c>
      <c r="J20" s="8">
        <v>4.8999999999999998E-3</v>
      </c>
      <c r="K20" s="8">
        <v>1E-4</v>
      </c>
    </row>
    <row r="21" spans="2:11">
      <c r="B21" s="6" t="s">
        <v>662</v>
      </c>
      <c r="C21" s="17">
        <v>29992287</v>
      </c>
      <c r="D21" s="6" t="s">
        <v>44</v>
      </c>
      <c r="E21" s="6" t="s">
        <v>650</v>
      </c>
      <c r="F21" s="7">
        <v>6510</v>
      </c>
      <c r="G21" s="7">
        <v>233.72</v>
      </c>
      <c r="H21" s="7">
        <v>47.32</v>
      </c>
      <c r="I21" s="8">
        <v>4.6669999999999999E-5</v>
      </c>
      <c r="J21" s="8">
        <v>0.01</v>
      </c>
      <c r="K21" s="8">
        <v>1E-4</v>
      </c>
    </row>
    <row r="22" spans="2:11">
      <c r="B22" s="6" t="s">
        <v>663</v>
      </c>
      <c r="C22" s="17">
        <v>299934943</v>
      </c>
      <c r="D22" s="6" t="s">
        <v>44</v>
      </c>
      <c r="E22" s="6" t="s">
        <v>657</v>
      </c>
      <c r="F22" s="7">
        <v>9432.18</v>
      </c>
      <c r="G22" s="7">
        <v>119.68</v>
      </c>
      <c r="H22" s="7">
        <v>35.11</v>
      </c>
      <c r="I22" s="8">
        <v>2.0000000000000001E-4</v>
      </c>
      <c r="J22" s="8">
        <v>7.4000000000000003E-3</v>
      </c>
      <c r="K22" s="8">
        <v>1E-4</v>
      </c>
    </row>
    <row r="23" spans="2:11">
      <c r="B23" s="6" t="s">
        <v>664</v>
      </c>
      <c r="C23" s="17">
        <v>29992637</v>
      </c>
      <c r="D23" s="6" t="s">
        <v>44</v>
      </c>
      <c r="E23" s="6" t="s">
        <v>665</v>
      </c>
      <c r="F23" s="7">
        <v>12599.47</v>
      </c>
      <c r="G23" s="7">
        <v>155.16999999999999</v>
      </c>
      <c r="H23" s="7">
        <v>60.8</v>
      </c>
      <c r="I23" s="8">
        <v>1E-4</v>
      </c>
      <c r="J23" s="8">
        <v>1.2800000000000001E-2</v>
      </c>
      <c r="K23" s="8">
        <v>2.0000000000000001E-4</v>
      </c>
    </row>
    <row r="24" spans="2:11">
      <c r="B24" s="6" t="s">
        <v>666</v>
      </c>
      <c r="C24" s="17">
        <v>202110011</v>
      </c>
      <c r="D24" s="6" t="s">
        <v>44</v>
      </c>
      <c r="E24" s="6" t="s">
        <v>667</v>
      </c>
      <c r="F24" s="7">
        <v>6237</v>
      </c>
      <c r="G24" s="7">
        <v>100</v>
      </c>
      <c r="H24" s="7">
        <v>19.399999999999999</v>
      </c>
      <c r="I24" s="8">
        <v>5.9999999999999995E-4</v>
      </c>
      <c r="J24" s="8">
        <v>4.1000000000000003E-3</v>
      </c>
      <c r="K24" s="8">
        <v>1E-4</v>
      </c>
    </row>
    <row r="25" spans="2:11">
      <c r="B25" s="6" t="s">
        <v>668</v>
      </c>
      <c r="C25" s="17">
        <v>202111019</v>
      </c>
      <c r="D25" s="6" t="s">
        <v>44</v>
      </c>
      <c r="E25" s="6" t="s">
        <v>667</v>
      </c>
      <c r="F25" s="7">
        <v>11571</v>
      </c>
      <c r="G25" s="7">
        <v>100</v>
      </c>
      <c r="H25" s="7">
        <v>35.99</v>
      </c>
      <c r="I25" s="8">
        <v>5.9999999999999995E-4</v>
      </c>
      <c r="J25" s="8">
        <v>7.6E-3</v>
      </c>
      <c r="K25" s="8">
        <v>1E-4</v>
      </c>
    </row>
    <row r="26" spans="2:11">
      <c r="B26" s="6" t="s">
        <v>669</v>
      </c>
      <c r="C26" s="17">
        <v>202109302</v>
      </c>
      <c r="D26" s="6" t="s">
        <v>44</v>
      </c>
      <c r="E26" s="6" t="s">
        <v>667</v>
      </c>
      <c r="F26" s="7">
        <v>15514</v>
      </c>
      <c r="G26" s="7">
        <v>100</v>
      </c>
      <c r="H26" s="7">
        <v>48.25</v>
      </c>
      <c r="I26" s="8">
        <v>5.9999999999999995E-4</v>
      </c>
      <c r="J26" s="8">
        <v>1.01E-2</v>
      </c>
      <c r="K26" s="8">
        <v>1E-4</v>
      </c>
    </row>
    <row r="27" spans="2:11">
      <c r="B27" s="6" t="s">
        <v>670</v>
      </c>
      <c r="C27" s="17">
        <v>29992953</v>
      </c>
      <c r="D27" s="6" t="s">
        <v>44</v>
      </c>
      <c r="E27" s="6" t="s">
        <v>652</v>
      </c>
      <c r="F27" s="7">
        <v>2092.73</v>
      </c>
      <c r="G27" s="7">
        <v>90.87</v>
      </c>
      <c r="H27" s="7">
        <v>5.91</v>
      </c>
      <c r="I27" s="8">
        <v>3.6319999999999998E-5</v>
      </c>
      <c r="J27" s="8">
        <v>1.1999999999999999E-3</v>
      </c>
      <c r="K27" s="8">
        <v>0</v>
      </c>
    </row>
    <row r="28" spans="2:11">
      <c r="B28" s="6" t="s">
        <v>671</v>
      </c>
      <c r="C28" s="17">
        <v>201625050</v>
      </c>
      <c r="D28" s="6" t="s">
        <v>44</v>
      </c>
      <c r="E28" s="6" t="s">
        <v>672</v>
      </c>
      <c r="F28" s="7">
        <v>4962.54</v>
      </c>
      <c r="G28" s="7">
        <v>175.36</v>
      </c>
      <c r="H28" s="7">
        <v>27.06</v>
      </c>
      <c r="I28" s="8">
        <v>1E-4</v>
      </c>
      <c r="J28" s="8">
        <v>5.7000000000000002E-3</v>
      </c>
      <c r="K28" s="8">
        <v>1E-4</v>
      </c>
    </row>
    <row r="29" spans="2:11">
      <c r="B29" s="6" t="s">
        <v>673</v>
      </c>
      <c r="C29" s="17">
        <v>29993017</v>
      </c>
      <c r="D29" s="6" t="s">
        <v>44</v>
      </c>
      <c r="E29" s="6" t="s">
        <v>652</v>
      </c>
      <c r="F29" s="7">
        <v>7792.21</v>
      </c>
      <c r="G29" s="7">
        <v>264.58999999999997</v>
      </c>
      <c r="H29" s="7">
        <v>64.12</v>
      </c>
      <c r="I29" s="8">
        <v>1E-4</v>
      </c>
      <c r="J29" s="8">
        <v>1.35E-2</v>
      </c>
      <c r="K29" s="8">
        <v>2.0000000000000001E-4</v>
      </c>
    </row>
    <row r="30" spans="2:11">
      <c r="B30" s="6" t="s">
        <v>674</v>
      </c>
      <c r="C30" s="17">
        <v>20181004</v>
      </c>
      <c r="D30" s="6" t="s">
        <v>44</v>
      </c>
      <c r="E30" s="6" t="s">
        <v>667</v>
      </c>
      <c r="F30" s="7">
        <v>7200</v>
      </c>
      <c r="G30" s="7">
        <v>91.49</v>
      </c>
      <c r="H30" s="7">
        <v>20.49</v>
      </c>
      <c r="I30" s="8">
        <v>2.0000000000000001E-4</v>
      </c>
      <c r="J30" s="8">
        <v>4.3E-3</v>
      </c>
      <c r="K30" s="8">
        <v>1E-4</v>
      </c>
    </row>
    <row r="31" spans="2:11">
      <c r="B31" s="6" t="s">
        <v>675</v>
      </c>
      <c r="C31" s="17">
        <v>202105276</v>
      </c>
      <c r="D31" s="6" t="s">
        <v>44</v>
      </c>
      <c r="E31" s="6" t="s">
        <v>661</v>
      </c>
      <c r="F31" s="7">
        <v>14840</v>
      </c>
      <c r="G31" s="7">
        <v>172.39</v>
      </c>
      <c r="H31" s="7">
        <v>79.56</v>
      </c>
      <c r="I31" s="8">
        <v>1E-4</v>
      </c>
      <c r="J31" s="8">
        <v>1.67E-2</v>
      </c>
      <c r="K31" s="8">
        <v>2.0000000000000001E-4</v>
      </c>
    </row>
    <row r="32" spans="2:11">
      <c r="B32" s="6" t="s">
        <v>676</v>
      </c>
      <c r="C32" s="17">
        <v>202109138</v>
      </c>
      <c r="D32" s="6" t="s">
        <v>44</v>
      </c>
      <c r="E32" s="6" t="s">
        <v>661</v>
      </c>
      <c r="F32" s="7">
        <v>16800</v>
      </c>
      <c r="G32" s="7">
        <v>99.93</v>
      </c>
      <c r="H32" s="7">
        <v>52.21</v>
      </c>
      <c r="I32" s="8">
        <v>1E-4</v>
      </c>
      <c r="J32" s="8">
        <v>1.0999999999999999E-2</v>
      </c>
      <c r="K32" s="8">
        <v>1E-4</v>
      </c>
    </row>
    <row r="33" spans="2:11">
      <c r="B33" s="6" t="s">
        <v>677</v>
      </c>
      <c r="C33" s="17">
        <v>202105292</v>
      </c>
      <c r="D33" s="6" t="s">
        <v>44</v>
      </c>
      <c r="E33" s="6" t="s">
        <v>661</v>
      </c>
      <c r="F33" s="7">
        <v>47759.95</v>
      </c>
      <c r="G33" s="7">
        <v>107.59</v>
      </c>
      <c r="H33" s="7">
        <v>159.80000000000001</v>
      </c>
      <c r="I33" s="8">
        <v>5.0000000000000001E-4</v>
      </c>
      <c r="J33" s="8">
        <v>3.3599999999999998E-2</v>
      </c>
      <c r="K33" s="8">
        <v>4.0000000000000002E-4</v>
      </c>
    </row>
    <row r="34" spans="2:11">
      <c r="B34" s="6" t="s">
        <v>678</v>
      </c>
      <c r="C34" s="17">
        <v>29993297</v>
      </c>
      <c r="D34" s="6" t="s">
        <v>44</v>
      </c>
      <c r="E34" s="6" t="s">
        <v>667</v>
      </c>
      <c r="F34" s="7">
        <v>5931.54</v>
      </c>
      <c r="G34" s="7">
        <v>138.15</v>
      </c>
      <c r="H34" s="7">
        <v>25.48</v>
      </c>
      <c r="I34" s="8">
        <v>1E-4</v>
      </c>
      <c r="J34" s="8">
        <v>5.4000000000000003E-3</v>
      </c>
      <c r="K34" s="8">
        <v>1E-4</v>
      </c>
    </row>
    <row r="35" spans="2:11">
      <c r="B35" s="6" t="s">
        <v>679</v>
      </c>
      <c r="C35" s="17">
        <v>29992982</v>
      </c>
      <c r="D35" s="6" t="s">
        <v>44</v>
      </c>
      <c r="E35" s="6" t="s">
        <v>672</v>
      </c>
      <c r="F35" s="7">
        <v>10625.77</v>
      </c>
      <c r="G35" s="7">
        <v>83.69</v>
      </c>
      <c r="H35" s="7">
        <v>27.66</v>
      </c>
      <c r="I35" s="8">
        <v>1E-4</v>
      </c>
      <c r="J35" s="8">
        <v>5.7999999999999996E-3</v>
      </c>
      <c r="K35" s="8">
        <v>1E-4</v>
      </c>
    </row>
    <row r="36" spans="2:11">
      <c r="B36" s="6" t="s">
        <v>680</v>
      </c>
      <c r="C36" s="17">
        <v>202012167</v>
      </c>
      <c r="D36" s="6" t="s">
        <v>44</v>
      </c>
      <c r="E36" s="6" t="s">
        <v>681</v>
      </c>
      <c r="F36" s="7">
        <v>20616.02</v>
      </c>
      <c r="G36" s="7">
        <v>126.31</v>
      </c>
      <c r="H36" s="7">
        <v>80.98</v>
      </c>
      <c r="I36" s="8">
        <v>2.9999999999999997E-4</v>
      </c>
      <c r="J36" s="8">
        <v>1.7000000000000001E-2</v>
      </c>
      <c r="K36" s="8">
        <v>2.0000000000000001E-4</v>
      </c>
    </row>
    <row r="37" spans="2:11">
      <c r="B37" s="6" t="s">
        <v>682</v>
      </c>
      <c r="C37" s="17">
        <v>29993135</v>
      </c>
      <c r="D37" s="6" t="s">
        <v>44</v>
      </c>
      <c r="E37" s="6" t="s">
        <v>652</v>
      </c>
      <c r="F37" s="7">
        <v>3011.48</v>
      </c>
      <c r="G37" s="7">
        <v>79.349999999999994</v>
      </c>
      <c r="H37" s="7">
        <v>7.43</v>
      </c>
      <c r="I37" s="8">
        <v>2.0000000000000001E-4</v>
      </c>
      <c r="J37" s="8">
        <v>1.6000000000000001E-3</v>
      </c>
      <c r="K37" s="8">
        <v>0</v>
      </c>
    </row>
    <row r="38" spans="2:11">
      <c r="B38" s="13" t="s">
        <v>683</v>
      </c>
      <c r="C38" s="14"/>
      <c r="D38" s="13"/>
      <c r="E38" s="13"/>
      <c r="F38" s="15">
        <v>64005.18</v>
      </c>
      <c r="H38" s="15">
        <v>127.46</v>
      </c>
      <c r="J38" s="16">
        <v>2.6800000000000001E-2</v>
      </c>
      <c r="K38" s="16">
        <v>2.9999999999999997E-4</v>
      </c>
    </row>
    <row r="39" spans="2:11">
      <c r="B39" s="6" t="s">
        <v>684</v>
      </c>
      <c r="C39" s="17">
        <v>201905288</v>
      </c>
      <c r="D39" s="6" t="s">
        <v>103</v>
      </c>
      <c r="E39" s="6" t="s">
        <v>685</v>
      </c>
      <c r="F39" s="7">
        <v>41606.839999999997</v>
      </c>
      <c r="G39" s="7">
        <v>151.26</v>
      </c>
      <c r="H39" s="7">
        <v>62.94</v>
      </c>
      <c r="I39" s="8">
        <v>2.0000000000000001E-4</v>
      </c>
      <c r="J39" s="8">
        <v>1.32E-2</v>
      </c>
      <c r="K39" s="8">
        <v>2.0000000000000001E-4</v>
      </c>
    </row>
    <row r="40" spans="2:11">
      <c r="B40" s="6" t="s">
        <v>686</v>
      </c>
      <c r="C40" s="17">
        <v>201905296</v>
      </c>
      <c r="D40" s="6" t="s">
        <v>103</v>
      </c>
      <c r="E40" s="6" t="s">
        <v>685</v>
      </c>
      <c r="F40" s="7">
        <v>22373.49</v>
      </c>
      <c r="G40" s="7">
        <v>127.76</v>
      </c>
      <c r="H40" s="7">
        <v>28.59</v>
      </c>
      <c r="I40" s="8">
        <v>5.0000000000000001E-4</v>
      </c>
      <c r="J40" s="8">
        <v>6.0000000000000001E-3</v>
      </c>
      <c r="K40" s="8">
        <v>1E-4</v>
      </c>
    </row>
    <row r="41" spans="2:11">
      <c r="B41" s="6" t="s">
        <v>687</v>
      </c>
      <c r="C41" s="17">
        <v>299933655</v>
      </c>
      <c r="D41" s="6" t="s">
        <v>103</v>
      </c>
      <c r="E41" s="6" t="s">
        <v>685</v>
      </c>
      <c r="F41" s="7">
        <v>24.85</v>
      </c>
      <c r="G41" s="7">
        <v>144628.62</v>
      </c>
      <c r="H41" s="7">
        <v>35.94</v>
      </c>
      <c r="I41" s="8">
        <v>2.9999999999999997E-4</v>
      </c>
      <c r="J41" s="8">
        <v>7.6E-3</v>
      </c>
      <c r="K41" s="8">
        <v>1E-4</v>
      </c>
    </row>
    <row r="42" spans="2:11">
      <c r="B42" s="13" t="s">
        <v>688</v>
      </c>
      <c r="C42" s="14"/>
      <c r="D42" s="13"/>
      <c r="E42" s="13"/>
      <c r="F42" s="15">
        <v>23773.71</v>
      </c>
      <c r="H42" s="15">
        <v>35.270000000000003</v>
      </c>
      <c r="J42" s="16">
        <v>7.4000000000000003E-3</v>
      </c>
      <c r="K42" s="16">
        <v>1E-4</v>
      </c>
    </row>
    <row r="43" spans="2:11">
      <c r="B43" s="6" t="s">
        <v>689</v>
      </c>
      <c r="C43" s="17">
        <v>202104303</v>
      </c>
      <c r="D43" s="6" t="s">
        <v>49</v>
      </c>
      <c r="E43" s="6" t="s">
        <v>690</v>
      </c>
      <c r="F43" s="7">
        <v>7254.38</v>
      </c>
      <c r="G43" s="7">
        <v>85.18</v>
      </c>
      <c r="H43" s="7">
        <v>21.76</v>
      </c>
      <c r="I43" s="8">
        <v>2.0000000000000001E-4</v>
      </c>
      <c r="J43" s="8">
        <v>4.5999999999999999E-3</v>
      </c>
      <c r="K43" s="8">
        <v>1E-4</v>
      </c>
    </row>
    <row r="44" spans="2:11">
      <c r="B44" s="6" t="s">
        <v>691</v>
      </c>
      <c r="C44" s="17">
        <v>202104311</v>
      </c>
      <c r="D44" s="6" t="s">
        <v>103</v>
      </c>
      <c r="E44" s="6" t="s">
        <v>690</v>
      </c>
      <c r="F44" s="7">
        <v>10119.02</v>
      </c>
      <c r="G44" s="7">
        <v>100</v>
      </c>
      <c r="H44" s="7">
        <v>10.119999999999999</v>
      </c>
      <c r="I44" s="8">
        <v>2.9999999999999997E-4</v>
      </c>
      <c r="J44" s="8">
        <v>2.0999999999999999E-3</v>
      </c>
      <c r="K44" s="8">
        <v>0</v>
      </c>
    </row>
    <row r="45" spans="2:11">
      <c r="B45" s="6" t="s">
        <v>692</v>
      </c>
      <c r="C45" s="17">
        <v>9840800</v>
      </c>
      <c r="D45" s="6" t="s">
        <v>44</v>
      </c>
      <c r="E45" s="6" t="s">
        <v>690</v>
      </c>
      <c r="F45" s="7">
        <v>6400.31</v>
      </c>
      <c r="G45" s="7">
        <v>17.02</v>
      </c>
      <c r="H45" s="7">
        <v>3.39</v>
      </c>
      <c r="I45" s="8">
        <v>2.0000000000000001E-4</v>
      </c>
      <c r="J45" s="8">
        <v>6.9999999999999999E-4</v>
      </c>
      <c r="K45" s="8">
        <v>0</v>
      </c>
    </row>
    <row r="46" spans="2:11">
      <c r="B46" s="13" t="s">
        <v>693</v>
      </c>
      <c r="C46" s="14"/>
      <c r="D46" s="13"/>
      <c r="E46" s="13"/>
      <c r="F46" s="15">
        <v>790639.49</v>
      </c>
      <c r="H46" s="15">
        <v>869.63</v>
      </c>
      <c r="J46" s="16">
        <v>0.18290000000000001</v>
      </c>
      <c r="K46" s="16">
        <v>2.3999999999999998E-3</v>
      </c>
    </row>
    <row r="47" spans="2:11">
      <c r="B47" s="6" t="s">
        <v>694</v>
      </c>
      <c r="C47" s="17">
        <v>202004230</v>
      </c>
      <c r="D47" s="6" t="s">
        <v>44</v>
      </c>
      <c r="E47" s="6" t="s">
        <v>695</v>
      </c>
      <c r="F47" s="7">
        <v>25667.54</v>
      </c>
      <c r="G47" s="7">
        <v>119.79</v>
      </c>
      <c r="H47" s="7">
        <v>95.63</v>
      </c>
      <c r="I47" s="8">
        <v>1E-4</v>
      </c>
      <c r="J47" s="8">
        <v>2.01E-2</v>
      </c>
      <c r="K47" s="8">
        <v>2.9999999999999997E-4</v>
      </c>
    </row>
    <row r="48" spans="2:11">
      <c r="B48" s="6" t="s">
        <v>696</v>
      </c>
      <c r="C48" s="17">
        <v>201613049</v>
      </c>
      <c r="D48" s="6" t="s">
        <v>44</v>
      </c>
      <c r="E48" s="6" t="s">
        <v>685</v>
      </c>
      <c r="F48" s="7">
        <v>3716.5</v>
      </c>
      <c r="G48" s="7">
        <v>11.36</v>
      </c>
      <c r="H48" s="7">
        <v>1.31</v>
      </c>
      <c r="I48" s="8">
        <v>2.0000000000000001E-4</v>
      </c>
      <c r="J48" s="8">
        <v>2.9999999999999997E-4</v>
      </c>
      <c r="K48" s="8">
        <v>0</v>
      </c>
    </row>
    <row r="49" spans="2:11">
      <c r="B49" s="6" t="s">
        <v>697</v>
      </c>
      <c r="C49" s="17">
        <v>29992679</v>
      </c>
      <c r="D49" s="6" t="s">
        <v>44</v>
      </c>
      <c r="E49" s="6" t="s">
        <v>698</v>
      </c>
      <c r="F49" s="7">
        <v>6656.51</v>
      </c>
      <c r="G49" s="7">
        <v>150.19</v>
      </c>
      <c r="H49" s="7">
        <v>31.09</v>
      </c>
      <c r="I49" s="8">
        <v>1E-4</v>
      </c>
      <c r="J49" s="8">
        <v>6.4999999999999997E-3</v>
      </c>
      <c r="K49" s="8">
        <v>1E-4</v>
      </c>
    </row>
    <row r="50" spans="2:11">
      <c r="B50" s="6" t="s">
        <v>699</v>
      </c>
      <c r="C50" s="17">
        <v>201904182</v>
      </c>
      <c r="D50" s="6" t="s">
        <v>44</v>
      </c>
      <c r="E50" s="6" t="s">
        <v>700</v>
      </c>
      <c r="F50" s="7">
        <v>7628.01</v>
      </c>
      <c r="G50" s="7">
        <v>139.07</v>
      </c>
      <c r="H50" s="7">
        <v>32.99</v>
      </c>
      <c r="I50" s="8">
        <v>2.0000000000000001E-4</v>
      </c>
      <c r="J50" s="8">
        <v>6.8999999999999999E-3</v>
      </c>
      <c r="K50" s="8">
        <v>1E-4</v>
      </c>
    </row>
    <row r="51" spans="2:11">
      <c r="B51" s="6" t="s">
        <v>701</v>
      </c>
      <c r="C51" s="17">
        <v>29992344</v>
      </c>
      <c r="D51" s="6" t="s">
        <v>103</v>
      </c>
      <c r="E51" s="6" t="s">
        <v>700</v>
      </c>
      <c r="F51" s="7">
        <v>82993</v>
      </c>
      <c r="G51" s="7">
        <v>119.75</v>
      </c>
      <c r="H51" s="7">
        <v>99.39</v>
      </c>
      <c r="I51" s="8">
        <v>2.0000000000000001E-4</v>
      </c>
      <c r="J51" s="8">
        <v>2.0899999999999998E-2</v>
      </c>
      <c r="K51" s="8">
        <v>2.9999999999999997E-4</v>
      </c>
    </row>
    <row r="52" spans="2:11">
      <c r="B52" s="6" t="s">
        <v>702</v>
      </c>
      <c r="C52" s="17">
        <v>29993268</v>
      </c>
      <c r="D52" s="6" t="s">
        <v>44</v>
      </c>
      <c r="E52" s="6" t="s">
        <v>703</v>
      </c>
      <c r="F52" s="7">
        <v>2526</v>
      </c>
      <c r="G52" s="7">
        <v>92.43</v>
      </c>
      <c r="H52" s="7">
        <v>7.26</v>
      </c>
      <c r="I52" s="8">
        <v>2.9999999999999997E-4</v>
      </c>
      <c r="J52" s="8">
        <v>1.5E-3</v>
      </c>
      <c r="K52" s="8">
        <v>0</v>
      </c>
    </row>
    <row r="53" spans="2:11">
      <c r="B53" s="6" t="s">
        <v>704</v>
      </c>
      <c r="C53" s="17">
        <v>201911054</v>
      </c>
      <c r="D53" s="6" t="s">
        <v>103</v>
      </c>
      <c r="E53" s="6" t="s">
        <v>705</v>
      </c>
      <c r="F53" s="7">
        <v>83165</v>
      </c>
      <c r="G53" s="7">
        <v>110.43</v>
      </c>
      <c r="H53" s="7">
        <v>91.84</v>
      </c>
      <c r="I53" s="8">
        <v>1E-4</v>
      </c>
      <c r="J53" s="8">
        <v>1.9300000000000001E-2</v>
      </c>
      <c r="K53" s="8">
        <v>2.0000000000000001E-4</v>
      </c>
    </row>
    <row r="54" spans="2:11">
      <c r="B54" s="6" t="s">
        <v>706</v>
      </c>
      <c r="C54" s="17">
        <v>201502011</v>
      </c>
      <c r="D54" s="6" t="s">
        <v>103</v>
      </c>
      <c r="E54" s="6" t="s">
        <v>705</v>
      </c>
      <c r="F54" s="7">
        <v>76536.03</v>
      </c>
      <c r="G54" s="7">
        <v>8.5299999999999994</v>
      </c>
      <c r="H54" s="7">
        <v>6.53</v>
      </c>
      <c r="I54" s="8">
        <v>1E-4</v>
      </c>
      <c r="J54" s="8">
        <v>1.4E-3</v>
      </c>
      <c r="K54" s="8">
        <v>0</v>
      </c>
    </row>
    <row r="55" spans="2:11">
      <c r="B55" s="6" t="s">
        <v>707</v>
      </c>
      <c r="C55" s="17">
        <v>29992710</v>
      </c>
      <c r="D55" s="6" t="s">
        <v>103</v>
      </c>
      <c r="E55" s="6" t="s">
        <v>708</v>
      </c>
      <c r="F55" s="7">
        <v>20178.240000000002</v>
      </c>
      <c r="G55" s="7">
        <v>119.14</v>
      </c>
      <c r="H55" s="7">
        <v>24.04</v>
      </c>
      <c r="I55" s="8">
        <v>1E-4</v>
      </c>
      <c r="J55" s="8">
        <v>5.1000000000000004E-3</v>
      </c>
      <c r="K55" s="8">
        <v>1E-4</v>
      </c>
    </row>
    <row r="56" spans="2:11">
      <c r="B56" s="6" t="s">
        <v>709</v>
      </c>
      <c r="C56" s="17">
        <v>202012316</v>
      </c>
      <c r="D56" s="6" t="s">
        <v>44</v>
      </c>
      <c r="E56" s="6" t="s">
        <v>710</v>
      </c>
      <c r="F56" s="7">
        <v>15410</v>
      </c>
      <c r="G56" s="7">
        <v>95.54</v>
      </c>
      <c r="H56" s="7">
        <v>45.79</v>
      </c>
      <c r="I56" s="8">
        <v>1E-4</v>
      </c>
      <c r="J56" s="8">
        <v>9.5999999999999992E-3</v>
      </c>
      <c r="K56" s="8">
        <v>1E-4</v>
      </c>
    </row>
    <row r="57" spans="2:11">
      <c r="B57" s="6" t="s">
        <v>711</v>
      </c>
      <c r="C57" s="17">
        <v>201506011</v>
      </c>
      <c r="D57" s="6" t="s">
        <v>103</v>
      </c>
      <c r="E57" s="6" t="s">
        <v>712</v>
      </c>
      <c r="F57" s="7">
        <v>40795.46</v>
      </c>
      <c r="G57" s="7">
        <v>122.37</v>
      </c>
      <c r="H57" s="7">
        <v>49.92</v>
      </c>
      <c r="I57" s="8">
        <v>1E-4</v>
      </c>
      <c r="J57" s="8">
        <v>1.0500000000000001E-2</v>
      </c>
      <c r="K57" s="8">
        <v>1E-4</v>
      </c>
    </row>
    <row r="58" spans="2:11">
      <c r="B58" s="6" t="s">
        <v>713</v>
      </c>
      <c r="C58" s="17">
        <v>201609112</v>
      </c>
      <c r="D58" s="6" t="s">
        <v>103</v>
      </c>
      <c r="E58" s="6" t="s">
        <v>714</v>
      </c>
      <c r="F58" s="7">
        <v>35667.269999999997</v>
      </c>
      <c r="G58" s="7">
        <v>16.43</v>
      </c>
      <c r="H58" s="7">
        <v>5.86</v>
      </c>
      <c r="I58" s="8">
        <v>1E-4</v>
      </c>
      <c r="J58" s="8">
        <v>1.1999999999999999E-3</v>
      </c>
      <c r="K58" s="8">
        <v>0</v>
      </c>
    </row>
    <row r="59" spans="2:11">
      <c r="B59" s="6" t="s">
        <v>715</v>
      </c>
      <c r="C59" s="17">
        <v>2999233</v>
      </c>
      <c r="D59" s="6" t="s">
        <v>103</v>
      </c>
      <c r="E59" s="6" t="s">
        <v>716</v>
      </c>
      <c r="F59" s="7">
        <v>51580.79</v>
      </c>
      <c r="G59" s="7">
        <v>63.2</v>
      </c>
      <c r="H59" s="7">
        <v>32.6</v>
      </c>
      <c r="I59" s="8">
        <v>1E-4</v>
      </c>
      <c r="J59" s="8">
        <v>6.8999999999999999E-3</v>
      </c>
      <c r="K59" s="8">
        <v>1E-4</v>
      </c>
    </row>
    <row r="60" spans="2:11">
      <c r="B60" s="6" t="s">
        <v>717</v>
      </c>
      <c r="C60" s="17">
        <v>29993585</v>
      </c>
      <c r="D60" s="6" t="s">
        <v>103</v>
      </c>
      <c r="E60" s="6" t="s">
        <v>716</v>
      </c>
      <c r="F60" s="7">
        <v>46884.39</v>
      </c>
      <c r="G60" s="7">
        <v>91.39</v>
      </c>
      <c r="H60" s="7">
        <v>42.85</v>
      </c>
      <c r="I60" s="8">
        <v>1E-4</v>
      </c>
      <c r="J60" s="8">
        <v>8.9999999999999993E-3</v>
      </c>
      <c r="K60" s="8">
        <v>1E-4</v>
      </c>
    </row>
    <row r="61" spans="2:11">
      <c r="B61" s="6" t="s">
        <v>718</v>
      </c>
      <c r="C61" s="17">
        <v>202105193</v>
      </c>
      <c r="D61" s="6" t="s">
        <v>103</v>
      </c>
      <c r="E61" s="6" t="s">
        <v>703</v>
      </c>
      <c r="F61" s="7">
        <v>9034.2900000000009</v>
      </c>
      <c r="G61" s="7">
        <v>78.62</v>
      </c>
      <c r="H61" s="7">
        <v>7.1</v>
      </c>
      <c r="I61" s="8">
        <v>2.0000000000000001E-4</v>
      </c>
      <c r="J61" s="8">
        <v>1.5E-3</v>
      </c>
      <c r="K61" s="8">
        <v>0</v>
      </c>
    </row>
    <row r="62" spans="2:11">
      <c r="B62" s="6" t="s">
        <v>719</v>
      </c>
      <c r="C62" s="17">
        <v>29992808</v>
      </c>
      <c r="D62" s="6" t="s">
        <v>103</v>
      </c>
      <c r="E62" s="6" t="s">
        <v>685</v>
      </c>
      <c r="F62" s="7">
        <v>13591.65</v>
      </c>
      <c r="G62" s="7">
        <v>119.64</v>
      </c>
      <c r="H62" s="7">
        <v>16.260000000000002</v>
      </c>
      <c r="I62" s="8">
        <v>1E-4</v>
      </c>
      <c r="J62" s="8">
        <v>3.3999999999999998E-3</v>
      </c>
      <c r="K62" s="8">
        <v>0</v>
      </c>
    </row>
    <row r="63" spans="2:11">
      <c r="B63" s="6" t="s">
        <v>720</v>
      </c>
      <c r="C63" s="17">
        <v>29992822</v>
      </c>
      <c r="D63" s="6" t="s">
        <v>103</v>
      </c>
      <c r="E63" s="6" t="s">
        <v>703</v>
      </c>
      <c r="F63" s="7">
        <v>7381.92</v>
      </c>
      <c r="G63" s="7">
        <v>88.77</v>
      </c>
      <c r="H63" s="7">
        <v>6.55</v>
      </c>
      <c r="I63" s="8">
        <v>8.0700000000000007E-6</v>
      </c>
      <c r="J63" s="8">
        <v>1.4E-3</v>
      </c>
      <c r="K63" s="8">
        <v>0</v>
      </c>
    </row>
    <row r="64" spans="2:11">
      <c r="B64" s="6" t="s">
        <v>721</v>
      </c>
      <c r="C64" s="17">
        <v>29992707</v>
      </c>
      <c r="D64" s="6" t="s">
        <v>103</v>
      </c>
      <c r="E64" s="6" t="s">
        <v>722</v>
      </c>
      <c r="F64" s="7">
        <v>11049.84</v>
      </c>
      <c r="G64" s="7">
        <v>91.98</v>
      </c>
      <c r="H64" s="7">
        <v>10.16</v>
      </c>
      <c r="I64" s="8">
        <v>1E-4</v>
      </c>
      <c r="J64" s="8">
        <v>2.0999999999999999E-3</v>
      </c>
      <c r="K64" s="8">
        <v>0</v>
      </c>
    </row>
    <row r="65" spans="2:11">
      <c r="B65" s="6" t="s">
        <v>723</v>
      </c>
      <c r="C65" s="17">
        <v>201703095</v>
      </c>
      <c r="D65" s="6" t="s">
        <v>103</v>
      </c>
      <c r="E65" s="6" t="s">
        <v>685</v>
      </c>
      <c r="F65" s="7">
        <v>5076.72</v>
      </c>
      <c r="G65" s="7">
        <v>143.71</v>
      </c>
      <c r="H65" s="7">
        <v>7.3</v>
      </c>
      <c r="I65" s="8">
        <v>1E-4</v>
      </c>
      <c r="J65" s="8">
        <v>1.5E-3</v>
      </c>
      <c r="K65" s="8">
        <v>0</v>
      </c>
    </row>
    <row r="66" spans="2:11">
      <c r="B66" s="6" t="s">
        <v>724</v>
      </c>
      <c r="C66" s="17">
        <v>202003190</v>
      </c>
      <c r="D66" s="6" t="s">
        <v>103</v>
      </c>
      <c r="E66" s="6" t="s">
        <v>725</v>
      </c>
      <c r="F66" s="7">
        <v>90052.06</v>
      </c>
      <c r="G66" s="7">
        <v>118.75</v>
      </c>
      <c r="H66" s="7">
        <v>106.94</v>
      </c>
      <c r="I66" s="8">
        <v>2.0000000000000001E-4</v>
      </c>
      <c r="J66" s="8">
        <v>2.2499999999999999E-2</v>
      </c>
      <c r="K66" s="8">
        <v>2.9999999999999997E-4</v>
      </c>
    </row>
    <row r="67" spans="2:11">
      <c r="B67" s="6" t="s">
        <v>726</v>
      </c>
      <c r="C67" s="17">
        <v>29991682</v>
      </c>
      <c r="D67" s="6" t="s">
        <v>103</v>
      </c>
      <c r="E67" s="6" t="s">
        <v>703</v>
      </c>
      <c r="F67" s="7">
        <v>46097.29</v>
      </c>
      <c r="G67" s="7">
        <v>58.13</v>
      </c>
      <c r="H67" s="7">
        <v>26.79</v>
      </c>
      <c r="I67" s="8">
        <v>1E-4</v>
      </c>
      <c r="J67" s="8">
        <v>5.5999999999999999E-3</v>
      </c>
      <c r="K67" s="8">
        <v>1E-4</v>
      </c>
    </row>
    <row r="68" spans="2:11">
      <c r="B68" s="6" t="s">
        <v>727</v>
      </c>
      <c r="C68" s="17">
        <v>29992821</v>
      </c>
      <c r="D68" s="6" t="s">
        <v>103</v>
      </c>
      <c r="E68" s="6" t="s">
        <v>703</v>
      </c>
      <c r="F68" s="7">
        <v>9623.73</v>
      </c>
      <c r="G68" s="7">
        <v>75.95</v>
      </c>
      <c r="H68" s="7">
        <v>7.31</v>
      </c>
      <c r="I68" s="8">
        <v>1.186E-5</v>
      </c>
      <c r="J68" s="8">
        <v>1.5E-3</v>
      </c>
      <c r="K68" s="8">
        <v>0</v>
      </c>
    </row>
    <row r="69" spans="2:11">
      <c r="B69" s="6" t="s">
        <v>728</v>
      </c>
      <c r="C69" s="17">
        <v>29993169</v>
      </c>
      <c r="D69" s="6" t="s">
        <v>103</v>
      </c>
      <c r="E69" s="6" t="s">
        <v>729</v>
      </c>
      <c r="F69" s="7">
        <v>93499.85</v>
      </c>
      <c r="G69" s="7">
        <v>120.44</v>
      </c>
      <c r="H69" s="7">
        <v>112.61</v>
      </c>
      <c r="I69" s="8">
        <v>1E-4</v>
      </c>
      <c r="J69" s="8">
        <v>2.3699999999999999E-2</v>
      </c>
      <c r="K69" s="8">
        <v>2.9999999999999997E-4</v>
      </c>
    </row>
    <row r="70" spans="2:11">
      <c r="B70" s="6" t="s">
        <v>730</v>
      </c>
      <c r="C70" s="17">
        <v>29991728</v>
      </c>
      <c r="D70" s="6" t="s">
        <v>44</v>
      </c>
      <c r="E70" s="6" t="s">
        <v>725</v>
      </c>
      <c r="F70" s="7">
        <v>5827.39</v>
      </c>
      <c r="G70" s="7">
        <v>8.33</v>
      </c>
      <c r="H70" s="7">
        <v>1.51</v>
      </c>
      <c r="I70" s="8">
        <v>4.4589999999999998E-5</v>
      </c>
      <c r="J70" s="8">
        <v>2.9999999999999997E-4</v>
      </c>
      <c r="K70" s="8">
        <v>0</v>
      </c>
    </row>
    <row r="71" spans="2:11">
      <c r="B71" s="3" t="s">
        <v>731</v>
      </c>
      <c r="C71" s="12"/>
      <c r="D71" s="3"/>
      <c r="E71" s="3"/>
      <c r="F71" s="9">
        <v>761051.77</v>
      </c>
      <c r="H71" s="9">
        <v>2684.87</v>
      </c>
      <c r="J71" s="10">
        <v>0.56469999999999998</v>
      </c>
      <c r="K71" s="10">
        <v>7.3000000000000001E-3</v>
      </c>
    </row>
    <row r="72" spans="2:11">
      <c r="B72" s="13" t="s">
        <v>648</v>
      </c>
      <c r="C72" s="14"/>
      <c r="D72" s="13"/>
      <c r="E72" s="13"/>
      <c r="F72" s="15">
        <v>50272.13</v>
      </c>
      <c r="H72" s="15">
        <v>175.91</v>
      </c>
      <c r="J72" s="16">
        <v>3.6999999999999998E-2</v>
      </c>
      <c r="K72" s="16">
        <v>5.0000000000000001E-4</v>
      </c>
    </row>
    <row r="73" spans="2:11">
      <c r="B73" s="6" t="s">
        <v>732</v>
      </c>
      <c r="C73" s="17">
        <v>202101275</v>
      </c>
      <c r="D73" s="6" t="s">
        <v>44</v>
      </c>
      <c r="E73" s="6" t="s">
        <v>733</v>
      </c>
      <c r="F73" s="7">
        <v>14560</v>
      </c>
      <c r="G73" s="7">
        <v>112.13</v>
      </c>
      <c r="H73" s="7">
        <v>50.78</v>
      </c>
      <c r="I73" s="8">
        <v>1E-4</v>
      </c>
      <c r="J73" s="8">
        <v>1.0699999999999999E-2</v>
      </c>
      <c r="K73" s="8">
        <v>1E-4</v>
      </c>
    </row>
    <row r="74" spans="2:11">
      <c r="B74" s="6" t="s">
        <v>734</v>
      </c>
      <c r="C74" s="17">
        <v>202104139</v>
      </c>
      <c r="D74" s="6" t="s">
        <v>44</v>
      </c>
      <c r="E74" s="6" t="s">
        <v>650</v>
      </c>
      <c r="F74" s="7">
        <v>14150</v>
      </c>
      <c r="G74" s="7">
        <v>115.1</v>
      </c>
      <c r="H74" s="7">
        <v>50.65</v>
      </c>
      <c r="I74" s="8">
        <v>1E-4</v>
      </c>
      <c r="J74" s="8">
        <v>1.0699999999999999E-2</v>
      </c>
      <c r="K74" s="8">
        <v>1E-4</v>
      </c>
    </row>
    <row r="75" spans="2:11">
      <c r="B75" s="6" t="s">
        <v>735</v>
      </c>
      <c r="C75" s="17">
        <v>202111175</v>
      </c>
      <c r="D75" s="6" t="s">
        <v>44</v>
      </c>
      <c r="E75" s="6" t="s">
        <v>650</v>
      </c>
      <c r="F75" s="7">
        <v>4680</v>
      </c>
      <c r="G75" s="7">
        <v>100</v>
      </c>
      <c r="H75" s="7">
        <v>14.55</v>
      </c>
      <c r="I75" s="8">
        <v>2.0000000000000001E-4</v>
      </c>
      <c r="J75" s="8">
        <v>3.0999999999999999E-3</v>
      </c>
      <c r="K75" s="8">
        <v>0</v>
      </c>
    </row>
    <row r="76" spans="2:11">
      <c r="B76" s="6" t="s">
        <v>736</v>
      </c>
      <c r="C76" s="17">
        <v>202111167</v>
      </c>
      <c r="D76" s="6" t="s">
        <v>44</v>
      </c>
      <c r="E76" s="6" t="s">
        <v>650</v>
      </c>
      <c r="F76" s="7">
        <v>3120</v>
      </c>
      <c r="G76" s="7">
        <v>100</v>
      </c>
      <c r="H76" s="7">
        <v>9.6999999999999993</v>
      </c>
      <c r="I76" s="8">
        <v>2.9999999999999997E-4</v>
      </c>
      <c r="J76" s="8">
        <v>2E-3</v>
      </c>
      <c r="K76" s="8">
        <v>0</v>
      </c>
    </row>
    <row r="77" spans="2:11">
      <c r="B77" s="6" t="s">
        <v>737</v>
      </c>
      <c r="C77" s="17">
        <v>201613106</v>
      </c>
      <c r="D77" s="6" t="s">
        <v>44</v>
      </c>
      <c r="E77" s="6" t="s">
        <v>738</v>
      </c>
      <c r="F77" s="7">
        <v>3888.09</v>
      </c>
      <c r="G77" s="7">
        <v>168.05</v>
      </c>
      <c r="H77" s="7">
        <v>20.32</v>
      </c>
      <c r="I77" s="8">
        <v>1E-4</v>
      </c>
      <c r="J77" s="8">
        <v>4.3E-3</v>
      </c>
      <c r="K77" s="8">
        <v>1E-4</v>
      </c>
    </row>
    <row r="78" spans="2:11">
      <c r="B78" s="6" t="s">
        <v>739</v>
      </c>
      <c r="C78" s="17">
        <v>299939611</v>
      </c>
      <c r="D78" s="6" t="s">
        <v>44</v>
      </c>
      <c r="E78" s="6" t="s">
        <v>738</v>
      </c>
      <c r="F78" s="7">
        <v>-775.96</v>
      </c>
      <c r="G78" s="7">
        <v>100</v>
      </c>
      <c r="H78" s="7">
        <v>-2.41</v>
      </c>
      <c r="I78" s="8">
        <v>-4.0000000000000002E-4</v>
      </c>
      <c r="J78" s="8">
        <v>-5.0000000000000001E-4</v>
      </c>
      <c r="K78" s="8">
        <v>0</v>
      </c>
    </row>
    <row r="79" spans="2:11">
      <c r="B79" s="6" t="s">
        <v>740</v>
      </c>
      <c r="C79" s="17">
        <v>202109039</v>
      </c>
      <c r="D79" s="6" t="s">
        <v>44</v>
      </c>
      <c r="E79" s="6" t="s">
        <v>654</v>
      </c>
      <c r="F79" s="7">
        <v>10650</v>
      </c>
      <c r="G79" s="7">
        <v>97.57</v>
      </c>
      <c r="H79" s="7">
        <v>32.32</v>
      </c>
      <c r="I79" s="8">
        <v>1E-4</v>
      </c>
      <c r="J79" s="8">
        <v>6.7999999999999996E-3</v>
      </c>
      <c r="K79" s="8">
        <v>1E-4</v>
      </c>
    </row>
    <row r="80" spans="2:11">
      <c r="B80" s="13" t="s">
        <v>683</v>
      </c>
      <c r="C80" s="14"/>
      <c r="D80" s="13"/>
      <c r="E80" s="13"/>
      <c r="F80" s="15">
        <v>199407</v>
      </c>
      <c r="H80" s="15">
        <v>869.75</v>
      </c>
      <c r="J80" s="16">
        <v>0.18290000000000001</v>
      </c>
      <c r="K80" s="16">
        <v>2.3999999999999998E-3</v>
      </c>
    </row>
    <row r="81" spans="2:11">
      <c r="B81" s="6" t="s">
        <v>741</v>
      </c>
      <c r="C81" s="17">
        <v>299927080</v>
      </c>
      <c r="D81" s="6" t="s">
        <v>44</v>
      </c>
      <c r="E81" s="6" t="s">
        <v>710</v>
      </c>
      <c r="F81" s="7">
        <v>21</v>
      </c>
      <c r="G81" s="7">
        <v>140869</v>
      </c>
      <c r="H81" s="7">
        <v>92</v>
      </c>
      <c r="I81" s="8">
        <v>2.65E-5</v>
      </c>
      <c r="J81" s="8">
        <v>1.9400000000000001E-2</v>
      </c>
      <c r="K81" s="8">
        <v>2.0000000000000001E-4</v>
      </c>
    </row>
    <row r="82" spans="2:11">
      <c r="B82" s="6" t="s">
        <v>742</v>
      </c>
      <c r="C82" s="17">
        <v>29993159</v>
      </c>
      <c r="D82" s="6" t="s">
        <v>49</v>
      </c>
      <c r="E82" s="6" t="s">
        <v>710</v>
      </c>
      <c r="F82" s="7">
        <v>10345</v>
      </c>
      <c r="G82" s="7">
        <v>99.49</v>
      </c>
      <c r="H82" s="7">
        <v>36.25</v>
      </c>
      <c r="I82" s="8">
        <v>2.0000000000000001E-4</v>
      </c>
      <c r="J82" s="8">
        <v>7.6E-3</v>
      </c>
      <c r="K82" s="8">
        <v>1E-4</v>
      </c>
    </row>
    <row r="83" spans="2:11">
      <c r="B83" s="6" t="s">
        <v>743</v>
      </c>
      <c r="C83" s="17">
        <v>201724044</v>
      </c>
      <c r="D83" s="6" t="s">
        <v>44</v>
      </c>
      <c r="E83" s="6" t="s">
        <v>744</v>
      </c>
      <c r="F83" s="7">
        <v>5961</v>
      </c>
      <c r="G83" s="7">
        <v>70.209999999999994</v>
      </c>
      <c r="H83" s="7">
        <v>13.02</v>
      </c>
      <c r="I83" s="8">
        <v>1E-4</v>
      </c>
      <c r="J83" s="8">
        <v>2.7000000000000001E-3</v>
      </c>
      <c r="K83" s="8">
        <v>0</v>
      </c>
    </row>
    <row r="84" spans="2:11">
      <c r="B84" s="6" t="s">
        <v>745</v>
      </c>
      <c r="C84" s="17">
        <v>201905171</v>
      </c>
      <c r="D84" s="6" t="s">
        <v>44</v>
      </c>
      <c r="E84" s="6" t="s">
        <v>744</v>
      </c>
      <c r="F84" s="7">
        <v>31000</v>
      </c>
      <c r="G84" s="7">
        <v>95.21</v>
      </c>
      <c r="H84" s="7">
        <v>91.8</v>
      </c>
      <c r="I84" s="8">
        <v>2.9999999999999997E-4</v>
      </c>
      <c r="J84" s="8">
        <v>1.9300000000000001E-2</v>
      </c>
      <c r="K84" s="8">
        <v>2.0000000000000001E-4</v>
      </c>
    </row>
    <row r="85" spans="2:11">
      <c r="B85" s="6" t="s">
        <v>746</v>
      </c>
      <c r="C85" s="17">
        <v>201610110</v>
      </c>
      <c r="D85" s="6" t="s">
        <v>49</v>
      </c>
      <c r="E85" s="6" t="s">
        <v>747</v>
      </c>
      <c r="F85" s="7">
        <v>57.56</v>
      </c>
      <c r="G85" s="7">
        <v>48212</v>
      </c>
      <c r="H85" s="7">
        <v>97.74</v>
      </c>
      <c r="I85" s="8">
        <v>8.7499999999999992E-6</v>
      </c>
      <c r="J85" s="8">
        <v>2.06E-2</v>
      </c>
      <c r="K85" s="8">
        <v>2.9999999999999997E-4</v>
      </c>
    </row>
    <row r="86" spans="2:11">
      <c r="B86" s="6" t="s">
        <v>748</v>
      </c>
      <c r="C86" s="17">
        <v>202103305</v>
      </c>
      <c r="D86" s="6" t="s">
        <v>44</v>
      </c>
      <c r="E86" s="6" t="s">
        <v>710</v>
      </c>
      <c r="F86" s="7">
        <v>57000</v>
      </c>
      <c r="G86" s="7">
        <v>88.7</v>
      </c>
      <c r="H86" s="7">
        <v>157.24</v>
      </c>
      <c r="I86" s="8">
        <v>2.9999999999999997E-4</v>
      </c>
      <c r="J86" s="8">
        <v>3.3099999999999997E-2</v>
      </c>
      <c r="K86" s="8">
        <v>4.0000000000000002E-4</v>
      </c>
    </row>
    <row r="87" spans="2:11">
      <c r="B87" s="6" t="s">
        <v>749</v>
      </c>
      <c r="C87" s="17">
        <v>299944066</v>
      </c>
      <c r="D87" s="6" t="s">
        <v>44</v>
      </c>
      <c r="E87" s="6" t="s">
        <v>710</v>
      </c>
      <c r="F87" s="7">
        <v>69000</v>
      </c>
      <c r="G87" s="7">
        <v>100</v>
      </c>
      <c r="H87" s="7">
        <v>214.59</v>
      </c>
      <c r="I87" s="8">
        <v>4.0000000000000002E-4</v>
      </c>
      <c r="J87" s="8">
        <v>4.5100000000000001E-2</v>
      </c>
      <c r="K87" s="8">
        <v>5.9999999999999995E-4</v>
      </c>
    </row>
    <row r="88" spans="2:11">
      <c r="B88" s="6" t="s">
        <v>750</v>
      </c>
      <c r="C88" s="17">
        <v>202012308</v>
      </c>
      <c r="D88" s="6" t="s">
        <v>44</v>
      </c>
      <c r="E88" s="6" t="s">
        <v>710</v>
      </c>
      <c r="F88" s="7">
        <v>26000</v>
      </c>
      <c r="G88" s="7">
        <v>101.09</v>
      </c>
      <c r="H88" s="7">
        <v>81.739999999999995</v>
      </c>
      <c r="I88" s="8">
        <v>1E-4</v>
      </c>
      <c r="J88" s="8">
        <v>1.72E-2</v>
      </c>
      <c r="K88" s="8">
        <v>2.0000000000000001E-4</v>
      </c>
    </row>
    <row r="89" spans="2:11">
      <c r="B89" s="6" t="s">
        <v>751</v>
      </c>
      <c r="C89" s="17">
        <v>299928291</v>
      </c>
      <c r="D89" s="6" t="s">
        <v>44</v>
      </c>
      <c r="E89" s="6" t="s">
        <v>744</v>
      </c>
      <c r="F89" s="7">
        <v>22.44</v>
      </c>
      <c r="G89" s="7">
        <v>122341.64</v>
      </c>
      <c r="H89" s="7">
        <v>85.38</v>
      </c>
      <c r="I89" s="8">
        <v>1E-4</v>
      </c>
      <c r="J89" s="8">
        <v>1.7999999999999999E-2</v>
      </c>
      <c r="K89" s="8">
        <v>2.0000000000000001E-4</v>
      </c>
    </row>
    <row r="90" spans="2:11">
      <c r="B90" s="13" t="s">
        <v>688</v>
      </c>
      <c r="C90" s="14"/>
      <c r="D90" s="13"/>
      <c r="E90" s="13"/>
      <c r="F90" s="15">
        <v>130485.7</v>
      </c>
      <c r="H90" s="15">
        <v>322.02</v>
      </c>
      <c r="J90" s="16">
        <v>6.7699999999999996E-2</v>
      </c>
      <c r="K90" s="16">
        <v>8.9999999999999998E-4</v>
      </c>
    </row>
    <row r="91" spans="2:11">
      <c r="B91" s="6" t="s">
        <v>752</v>
      </c>
      <c r="C91" s="17">
        <v>299934869</v>
      </c>
      <c r="D91" s="6" t="s">
        <v>49</v>
      </c>
      <c r="E91" s="6" t="s">
        <v>650</v>
      </c>
      <c r="F91" s="7">
        <v>8750.4</v>
      </c>
      <c r="G91" s="7">
        <v>85.4</v>
      </c>
      <c r="H91" s="7">
        <v>26.32</v>
      </c>
      <c r="I91" s="8">
        <v>2.0000000000000001E-4</v>
      </c>
      <c r="J91" s="8">
        <v>5.4999999999999997E-3</v>
      </c>
      <c r="K91" s="8">
        <v>1E-4</v>
      </c>
    </row>
    <row r="92" spans="2:11">
      <c r="B92" s="6" t="s">
        <v>753</v>
      </c>
      <c r="C92" s="17">
        <v>202006052</v>
      </c>
      <c r="D92" s="6" t="s">
        <v>49</v>
      </c>
      <c r="E92" s="6" t="s">
        <v>654</v>
      </c>
      <c r="F92" s="7">
        <v>16847.560000000001</v>
      </c>
      <c r="G92" s="7">
        <v>87.01</v>
      </c>
      <c r="H92" s="7">
        <v>51.63</v>
      </c>
      <c r="I92" s="8">
        <v>1E-4</v>
      </c>
      <c r="J92" s="8">
        <v>1.09E-2</v>
      </c>
      <c r="K92" s="8">
        <v>1E-4</v>
      </c>
    </row>
    <row r="93" spans="2:11">
      <c r="B93" s="6" t="s">
        <v>754</v>
      </c>
      <c r="C93" s="17">
        <v>202012035</v>
      </c>
      <c r="D93" s="6" t="s">
        <v>44</v>
      </c>
      <c r="E93" s="6" t="s">
        <v>654</v>
      </c>
      <c r="F93" s="7">
        <v>14343.51</v>
      </c>
      <c r="G93" s="7">
        <v>92.26</v>
      </c>
      <c r="H93" s="7">
        <v>41.16</v>
      </c>
      <c r="I93" s="8">
        <v>1E-4</v>
      </c>
      <c r="J93" s="8">
        <v>8.6999999999999994E-3</v>
      </c>
      <c r="K93" s="8">
        <v>1E-4</v>
      </c>
    </row>
    <row r="94" spans="2:11">
      <c r="B94" s="6" t="s">
        <v>755</v>
      </c>
      <c r="C94" s="17">
        <v>202001012</v>
      </c>
      <c r="D94" s="6" t="s">
        <v>44</v>
      </c>
      <c r="E94" s="6" t="s">
        <v>756</v>
      </c>
      <c r="F94" s="7">
        <v>3240</v>
      </c>
      <c r="G94" s="7">
        <v>118.34</v>
      </c>
      <c r="H94" s="7">
        <v>11.92</v>
      </c>
      <c r="I94" s="8">
        <v>2.0000000000000001E-4</v>
      </c>
      <c r="J94" s="8">
        <v>2.5000000000000001E-3</v>
      </c>
      <c r="K94" s="8">
        <v>0</v>
      </c>
    </row>
    <row r="95" spans="2:11">
      <c r="B95" s="6" t="s">
        <v>757</v>
      </c>
      <c r="C95" s="17">
        <v>202101143</v>
      </c>
      <c r="D95" s="6" t="s">
        <v>49</v>
      </c>
      <c r="E95" s="6" t="s">
        <v>758</v>
      </c>
      <c r="F95" s="7">
        <v>14348.14</v>
      </c>
      <c r="G95" s="7">
        <v>96.06</v>
      </c>
      <c r="H95" s="7">
        <v>48.54</v>
      </c>
      <c r="I95" s="8">
        <v>2.0000000000000001E-4</v>
      </c>
      <c r="J95" s="8">
        <v>1.0200000000000001E-2</v>
      </c>
      <c r="K95" s="8">
        <v>1E-4</v>
      </c>
    </row>
    <row r="96" spans="2:11">
      <c r="B96" s="6" t="s">
        <v>759</v>
      </c>
      <c r="C96" s="17">
        <v>201905148</v>
      </c>
      <c r="D96" s="6" t="s">
        <v>49</v>
      </c>
      <c r="E96" s="6" t="s">
        <v>710</v>
      </c>
      <c r="F96" s="7">
        <v>9097.67</v>
      </c>
      <c r="G96" s="7">
        <v>109.31</v>
      </c>
      <c r="H96" s="7">
        <v>35.03</v>
      </c>
      <c r="I96" s="8">
        <v>1E-4</v>
      </c>
      <c r="J96" s="8">
        <v>7.4000000000000003E-3</v>
      </c>
      <c r="K96" s="8">
        <v>1E-4</v>
      </c>
    </row>
    <row r="97" spans="2:11">
      <c r="B97" s="6" t="s">
        <v>760</v>
      </c>
      <c r="C97" s="17">
        <v>202003174</v>
      </c>
      <c r="D97" s="6" t="s">
        <v>44</v>
      </c>
      <c r="E97" s="6" t="s">
        <v>761</v>
      </c>
      <c r="F97" s="7">
        <v>28712.43</v>
      </c>
      <c r="G97" s="7">
        <v>13.21</v>
      </c>
      <c r="H97" s="7">
        <v>11.8</v>
      </c>
      <c r="I97" s="8">
        <v>5.9999999999999995E-4</v>
      </c>
      <c r="J97" s="8">
        <v>2.5000000000000001E-3</v>
      </c>
      <c r="K97" s="8">
        <v>0</v>
      </c>
    </row>
    <row r="98" spans="2:11">
      <c r="B98" s="6" t="s">
        <v>762</v>
      </c>
      <c r="C98" s="17">
        <v>299938092</v>
      </c>
      <c r="D98" s="6" t="s">
        <v>44</v>
      </c>
      <c r="E98" s="6" t="s">
        <v>650</v>
      </c>
      <c r="F98" s="7">
        <v>35145.99</v>
      </c>
      <c r="G98" s="7">
        <v>87.48</v>
      </c>
      <c r="H98" s="7">
        <v>95.62</v>
      </c>
      <c r="I98" s="8">
        <v>2.0000000000000001E-4</v>
      </c>
      <c r="J98" s="8">
        <v>2.01E-2</v>
      </c>
      <c r="K98" s="8">
        <v>2.9999999999999997E-4</v>
      </c>
    </row>
    <row r="99" spans="2:11">
      <c r="B99" s="13" t="s">
        <v>693</v>
      </c>
      <c r="C99" s="14"/>
      <c r="D99" s="13"/>
      <c r="E99" s="13"/>
      <c r="F99" s="15">
        <v>380886.94</v>
      </c>
      <c r="H99" s="15">
        <v>1317.19</v>
      </c>
      <c r="J99" s="16">
        <v>0.27700000000000002</v>
      </c>
      <c r="K99" s="16">
        <v>3.5999999999999999E-3</v>
      </c>
    </row>
    <row r="100" spans="2:11">
      <c r="B100" s="6" t="s">
        <v>763</v>
      </c>
      <c r="C100" s="17">
        <v>29992320</v>
      </c>
      <c r="D100" s="6" t="s">
        <v>44</v>
      </c>
      <c r="E100" s="6" t="s">
        <v>695</v>
      </c>
      <c r="F100" s="7">
        <v>20028.32</v>
      </c>
      <c r="G100" s="7">
        <v>72.47</v>
      </c>
      <c r="H100" s="7">
        <v>45.14</v>
      </c>
      <c r="I100" s="8">
        <v>1.3859999999999999E-5</v>
      </c>
      <c r="J100" s="8">
        <v>9.4999999999999998E-3</v>
      </c>
      <c r="K100" s="8">
        <v>1E-4</v>
      </c>
    </row>
    <row r="101" spans="2:11">
      <c r="B101" s="6" t="s">
        <v>764</v>
      </c>
      <c r="C101" s="17">
        <v>202106290</v>
      </c>
      <c r="D101" s="6" t="s">
        <v>44</v>
      </c>
      <c r="E101" s="6" t="s">
        <v>685</v>
      </c>
      <c r="F101" s="7">
        <v>18810</v>
      </c>
      <c r="G101" s="7">
        <v>96.57</v>
      </c>
      <c r="H101" s="7">
        <v>56.49</v>
      </c>
      <c r="I101" s="8">
        <v>3.8000000000000002E-5</v>
      </c>
      <c r="J101" s="8">
        <v>1.1900000000000001E-2</v>
      </c>
      <c r="K101" s="8">
        <v>2.0000000000000001E-4</v>
      </c>
    </row>
    <row r="102" spans="2:11">
      <c r="B102" s="6" t="s">
        <v>765</v>
      </c>
      <c r="C102" s="17">
        <v>201912110</v>
      </c>
      <c r="D102" s="6" t="s">
        <v>49</v>
      </c>
      <c r="E102" s="6" t="s">
        <v>681</v>
      </c>
      <c r="F102" s="7">
        <v>6354.87</v>
      </c>
      <c r="G102" s="7">
        <v>84.76</v>
      </c>
      <c r="H102" s="7">
        <v>18.97</v>
      </c>
      <c r="I102" s="8">
        <v>2.7860000000000001E-5</v>
      </c>
      <c r="J102" s="8">
        <v>4.0000000000000001E-3</v>
      </c>
      <c r="K102" s="8">
        <v>1E-4</v>
      </c>
    </row>
    <row r="103" spans="2:11">
      <c r="B103" s="6" t="s">
        <v>766</v>
      </c>
      <c r="C103" s="17">
        <v>202010013</v>
      </c>
      <c r="D103" s="6" t="s">
        <v>49</v>
      </c>
      <c r="E103" s="6" t="s">
        <v>681</v>
      </c>
      <c r="F103" s="7">
        <v>6154.51</v>
      </c>
      <c r="G103" s="7">
        <v>36.4</v>
      </c>
      <c r="H103" s="7">
        <v>7.89</v>
      </c>
      <c r="I103" s="8">
        <v>1.1780000000000001E-5</v>
      </c>
      <c r="J103" s="8">
        <v>1.6999999999999999E-3</v>
      </c>
      <c r="K103" s="8">
        <v>0</v>
      </c>
    </row>
    <row r="104" spans="2:11">
      <c r="B104" s="6" t="s">
        <v>767</v>
      </c>
      <c r="C104" s="17">
        <v>201902210</v>
      </c>
      <c r="D104" s="6" t="s">
        <v>44</v>
      </c>
      <c r="E104" s="6" t="s">
        <v>768</v>
      </c>
      <c r="F104" s="7">
        <v>20310.03</v>
      </c>
      <c r="G104" s="7">
        <v>116.06</v>
      </c>
      <c r="H104" s="7">
        <v>73.31</v>
      </c>
      <c r="I104" s="8">
        <v>1.2E-5</v>
      </c>
      <c r="J104" s="8">
        <v>1.54E-2</v>
      </c>
      <c r="K104" s="8">
        <v>2.0000000000000001E-4</v>
      </c>
    </row>
    <row r="105" spans="2:11">
      <c r="B105" s="6" t="s">
        <v>769</v>
      </c>
      <c r="C105" s="17">
        <v>201706157</v>
      </c>
      <c r="D105" s="6" t="s">
        <v>49</v>
      </c>
      <c r="E105" s="6" t="s">
        <v>768</v>
      </c>
      <c r="F105" s="7">
        <v>8637.7800000000007</v>
      </c>
      <c r="G105" s="7">
        <v>91.88</v>
      </c>
      <c r="H105" s="7">
        <v>27.95</v>
      </c>
      <c r="I105" s="8">
        <v>4.7360000000000001E-5</v>
      </c>
      <c r="J105" s="8">
        <v>5.8999999999999999E-3</v>
      </c>
      <c r="K105" s="8">
        <v>1E-4</v>
      </c>
    </row>
    <row r="106" spans="2:11">
      <c r="B106" s="6" t="s">
        <v>770</v>
      </c>
      <c r="C106" s="17">
        <v>29993274</v>
      </c>
      <c r="D106" s="6" t="s">
        <v>44</v>
      </c>
      <c r="E106" s="6" t="s">
        <v>771</v>
      </c>
      <c r="F106" s="7">
        <v>29798.58</v>
      </c>
      <c r="G106" s="7">
        <v>109.61</v>
      </c>
      <c r="H106" s="7">
        <v>101.58</v>
      </c>
      <c r="I106" s="8">
        <v>2.3499999999999999E-5</v>
      </c>
      <c r="J106" s="8">
        <v>2.1399999999999999E-2</v>
      </c>
      <c r="K106" s="8">
        <v>2.9999999999999997E-4</v>
      </c>
    </row>
    <row r="107" spans="2:11">
      <c r="B107" s="6" t="s">
        <v>772</v>
      </c>
      <c r="C107" s="17">
        <v>201611019</v>
      </c>
      <c r="D107" s="6" t="s">
        <v>44</v>
      </c>
      <c r="E107" s="6" t="s">
        <v>773</v>
      </c>
      <c r="F107" s="7">
        <v>9626.2800000000007</v>
      </c>
      <c r="G107" s="7">
        <v>98.93</v>
      </c>
      <c r="H107" s="7">
        <v>29.62</v>
      </c>
      <c r="I107" s="8">
        <v>2.6469999999999999E-5</v>
      </c>
      <c r="J107" s="8">
        <v>6.1999999999999998E-3</v>
      </c>
      <c r="K107" s="8">
        <v>1E-4</v>
      </c>
    </row>
    <row r="108" spans="2:11">
      <c r="B108" s="6" t="s">
        <v>774</v>
      </c>
      <c r="C108" s="17">
        <v>201902228</v>
      </c>
      <c r="D108" s="6" t="s">
        <v>44</v>
      </c>
      <c r="E108" s="6" t="s">
        <v>773</v>
      </c>
      <c r="F108" s="7">
        <v>10938.48</v>
      </c>
      <c r="G108" s="7">
        <v>102.72</v>
      </c>
      <c r="H108" s="7">
        <v>34.950000000000003</v>
      </c>
      <c r="I108" s="8">
        <v>2.0630000000000001E-5</v>
      </c>
      <c r="J108" s="8">
        <v>7.4000000000000003E-3</v>
      </c>
      <c r="K108" s="8">
        <v>1E-4</v>
      </c>
    </row>
    <row r="109" spans="2:11">
      <c r="B109" s="6" t="s">
        <v>775</v>
      </c>
      <c r="C109" s="17">
        <v>299934455</v>
      </c>
      <c r="D109" s="6" t="s">
        <v>44</v>
      </c>
      <c r="E109" s="6" t="s">
        <v>695</v>
      </c>
      <c r="F109" s="7">
        <v>30686.240000000002</v>
      </c>
      <c r="G109" s="7">
        <v>150.13</v>
      </c>
      <c r="H109" s="7">
        <v>143.28</v>
      </c>
      <c r="I109" s="8">
        <v>1E-4</v>
      </c>
      <c r="J109" s="8">
        <v>3.0099999999999998E-2</v>
      </c>
      <c r="K109" s="8">
        <v>4.0000000000000002E-4</v>
      </c>
    </row>
    <row r="110" spans="2:11">
      <c r="B110" s="6" t="s">
        <v>776</v>
      </c>
      <c r="C110" s="17">
        <v>299927772</v>
      </c>
      <c r="D110" s="6" t="s">
        <v>44</v>
      </c>
      <c r="E110" s="6" t="s">
        <v>768</v>
      </c>
      <c r="F110" s="7">
        <v>4330.84</v>
      </c>
      <c r="G110" s="7">
        <v>73.930000000000007</v>
      </c>
      <c r="H110" s="7">
        <v>9.9600000000000009</v>
      </c>
      <c r="I110" s="8">
        <v>1.3339999999999999E-5</v>
      </c>
      <c r="J110" s="8">
        <v>2.0999999999999999E-3</v>
      </c>
      <c r="K110" s="8">
        <v>0</v>
      </c>
    </row>
    <row r="111" spans="2:11">
      <c r="B111" s="6" t="s">
        <v>777</v>
      </c>
      <c r="C111" s="17">
        <v>202010153</v>
      </c>
      <c r="D111" s="6" t="s">
        <v>44</v>
      </c>
      <c r="E111" s="6" t="s">
        <v>773</v>
      </c>
      <c r="F111" s="7">
        <v>29400</v>
      </c>
      <c r="G111" s="7">
        <v>173.1</v>
      </c>
      <c r="H111" s="7">
        <v>158.27000000000001</v>
      </c>
      <c r="I111" s="8">
        <v>2.0000000000000001E-4</v>
      </c>
      <c r="J111" s="8">
        <v>3.3300000000000003E-2</v>
      </c>
      <c r="K111" s="8">
        <v>4.0000000000000002E-4</v>
      </c>
    </row>
    <row r="112" spans="2:11">
      <c r="B112" s="6" t="s">
        <v>778</v>
      </c>
      <c r="C112" s="17">
        <v>29992801</v>
      </c>
      <c r="D112" s="6" t="s">
        <v>49</v>
      </c>
      <c r="E112" s="6" t="s">
        <v>758</v>
      </c>
      <c r="F112" s="7">
        <v>5196.2700000000004</v>
      </c>
      <c r="G112" s="7">
        <v>66.67</v>
      </c>
      <c r="H112" s="7">
        <v>12.2</v>
      </c>
      <c r="I112" s="8">
        <v>1E-4</v>
      </c>
      <c r="J112" s="8">
        <v>2.5999999999999999E-3</v>
      </c>
      <c r="K112" s="8">
        <v>0</v>
      </c>
    </row>
    <row r="113" spans="2:11">
      <c r="B113" s="6" t="s">
        <v>779</v>
      </c>
      <c r="C113" s="17">
        <v>299935668</v>
      </c>
      <c r="D113" s="6" t="s">
        <v>49</v>
      </c>
      <c r="E113" s="6" t="s">
        <v>695</v>
      </c>
      <c r="F113" s="7">
        <v>15659.23</v>
      </c>
      <c r="G113" s="7">
        <v>111.78</v>
      </c>
      <c r="H113" s="7">
        <v>61.65</v>
      </c>
      <c r="I113" s="8">
        <v>1E-4</v>
      </c>
      <c r="J113" s="8">
        <v>1.2999999999999999E-2</v>
      </c>
      <c r="K113" s="8">
        <v>2.0000000000000001E-4</v>
      </c>
    </row>
    <row r="114" spans="2:11">
      <c r="B114" s="6" t="s">
        <v>780</v>
      </c>
      <c r="C114" s="17">
        <v>202007126</v>
      </c>
      <c r="D114" s="6" t="s">
        <v>44</v>
      </c>
      <c r="E114" s="6" t="s">
        <v>665</v>
      </c>
      <c r="F114" s="7">
        <v>9717.4500000000007</v>
      </c>
      <c r="G114" s="7">
        <v>99.53</v>
      </c>
      <c r="H114" s="7">
        <v>30.08</v>
      </c>
      <c r="I114" s="8">
        <v>4.7999999999999998E-6</v>
      </c>
      <c r="J114" s="8">
        <v>6.3E-3</v>
      </c>
      <c r="K114" s="8">
        <v>1E-4</v>
      </c>
    </row>
    <row r="115" spans="2:11">
      <c r="B115" s="6" t="s">
        <v>781</v>
      </c>
      <c r="C115" s="17">
        <v>201908217</v>
      </c>
      <c r="D115" s="6" t="s">
        <v>44</v>
      </c>
      <c r="E115" s="6" t="s">
        <v>782</v>
      </c>
      <c r="F115" s="7">
        <v>42396.54</v>
      </c>
      <c r="G115" s="7">
        <v>97.25</v>
      </c>
      <c r="H115" s="7">
        <v>128.22</v>
      </c>
      <c r="I115" s="8">
        <v>4.0000000000000002E-4</v>
      </c>
      <c r="J115" s="8">
        <v>2.7E-2</v>
      </c>
      <c r="K115" s="8">
        <v>2.9999999999999997E-4</v>
      </c>
    </row>
    <row r="116" spans="2:11">
      <c r="B116" s="6" t="s">
        <v>783</v>
      </c>
      <c r="C116" s="17">
        <v>201604014</v>
      </c>
      <c r="D116" s="6" t="s">
        <v>49</v>
      </c>
      <c r="E116" s="6" t="s">
        <v>784</v>
      </c>
      <c r="F116" s="7">
        <v>2270.75</v>
      </c>
      <c r="G116" s="7">
        <v>147.33000000000001</v>
      </c>
      <c r="H116" s="7">
        <v>11.78</v>
      </c>
      <c r="I116" s="8">
        <v>2.7359999999999999E-5</v>
      </c>
      <c r="J116" s="8">
        <v>2.5000000000000001E-3</v>
      </c>
      <c r="K116" s="8">
        <v>0</v>
      </c>
    </row>
    <row r="117" spans="2:11">
      <c r="B117" s="6" t="s">
        <v>785</v>
      </c>
      <c r="C117" s="17">
        <v>201716024</v>
      </c>
      <c r="D117" s="6" t="s">
        <v>49</v>
      </c>
      <c r="E117" s="6" t="s">
        <v>786</v>
      </c>
      <c r="F117" s="7">
        <v>14891.93</v>
      </c>
      <c r="G117" s="7">
        <v>105.75</v>
      </c>
      <c r="H117" s="7">
        <v>55.47</v>
      </c>
      <c r="I117" s="8">
        <v>1E-4</v>
      </c>
      <c r="J117" s="8">
        <v>1.17E-2</v>
      </c>
      <c r="K117" s="8">
        <v>1E-4</v>
      </c>
    </row>
    <row r="118" spans="2:11">
      <c r="B118" s="6" t="s">
        <v>787</v>
      </c>
      <c r="C118" s="17">
        <v>29992664</v>
      </c>
      <c r="D118" s="6" t="s">
        <v>46</v>
      </c>
      <c r="E118" s="6" t="s">
        <v>771</v>
      </c>
      <c r="F118" s="7">
        <v>4495.79</v>
      </c>
      <c r="G118" s="7">
        <v>113.36</v>
      </c>
      <c r="H118" s="7">
        <v>21.38</v>
      </c>
      <c r="I118" s="8">
        <v>1E-4</v>
      </c>
      <c r="J118" s="8">
        <v>4.4999999999999997E-3</v>
      </c>
      <c r="K118" s="8">
        <v>1E-4</v>
      </c>
    </row>
    <row r="119" spans="2:11">
      <c r="B119" s="6" t="s">
        <v>788</v>
      </c>
      <c r="C119" s="17">
        <v>299934471</v>
      </c>
      <c r="D119" s="6" t="s">
        <v>44</v>
      </c>
      <c r="E119" s="6" t="s">
        <v>685</v>
      </c>
      <c r="F119" s="7">
        <v>16939.689999999999</v>
      </c>
      <c r="G119" s="7">
        <v>101.64</v>
      </c>
      <c r="H119" s="7">
        <v>53.55</v>
      </c>
      <c r="I119" s="8">
        <v>2.0000000000000001E-4</v>
      </c>
      <c r="J119" s="8">
        <v>1.1299999999999999E-2</v>
      </c>
      <c r="K119" s="8">
        <v>1E-4</v>
      </c>
    </row>
    <row r="120" spans="2:11">
      <c r="B120" s="6" t="s">
        <v>789</v>
      </c>
      <c r="C120" s="17">
        <v>29993408</v>
      </c>
      <c r="D120" s="6" t="s">
        <v>44</v>
      </c>
      <c r="E120" s="6" t="s">
        <v>681</v>
      </c>
      <c r="F120" s="7">
        <v>7200</v>
      </c>
      <c r="G120" s="7">
        <v>95.35</v>
      </c>
      <c r="H120" s="7">
        <v>21.35</v>
      </c>
      <c r="I120" s="8">
        <v>1E-4</v>
      </c>
      <c r="J120" s="8">
        <v>4.4999999999999997E-3</v>
      </c>
      <c r="K120" s="8">
        <v>1E-4</v>
      </c>
    </row>
    <row r="121" spans="2:11">
      <c r="B121" s="6" t="s">
        <v>790</v>
      </c>
      <c r="C121" s="17">
        <v>202106183</v>
      </c>
      <c r="D121" s="6" t="s">
        <v>44</v>
      </c>
      <c r="E121" s="6" t="s">
        <v>761</v>
      </c>
      <c r="F121" s="7">
        <v>26750.5</v>
      </c>
      <c r="G121" s="7">
        <v>100</v>
      </c>
      <c r="H121" s="7">
        <v>83.19</v>
      </c>
      <c r="I121" s="8">
        <v>1.8240000000000002E-5</v>
      </c>
      <c r="J121" s="8">
        <v>1.7500000000000002E-2</v>
      </c>
      <c r="K121" s="8">
        <v>2.0000000000000001E-4</v>
      </c>
    </row>
    <row r="122" spans="2:11">
      <c r="B122" s="6" t="s">
        <v>791</v>
      </c>
      <c r="C122" s="17">
        <v>201909124</v>
      </c>
      <c r="D122" s="6" t="s">
        <v>49</v>
      </c>
      <c r="E122" s="6" t="s">
        <v>695</v>
      </c>
      <c r="F122" s="7">
        <v>16200.28</v>
      </c>
      <c r="G122" s="7">
        <v>107.84</v>
      </c>
      <c r="H122" s="7">
        <v>61.53</v>
      </c>
      <c r="I122" s="8">
        <v>4.6980000000000001E-5</v>
      </c>
      <c r="J122" s="8">
        <v>1.29E-2</v>
      </c>
      <c r="K122" s="8">
        <v>2.0000000000000001E-4</v>
      </c>
    </row>
    <row r="123" spans="2:11">
      <c r="B123" s="6" t="s">
        <v>792</v>
      </c>
      <c r="C123" s="17">
        <v>29992791</v>
      </c>
      <c r="D123" s="6" t="s">
        <v>49</v>
      </c>
      <c r="E123" s="6" t="s">
        <v>758</v>
      </c>
      <c r="F123" s="7">
        <v>13618.19</v>
      </c>
      <c r="G123" s="7">
        <v>51.57</v>
      </c>
      <c r="H123" s="7">
        <v>24.73</v>
      </c>
      <c r="I123" s="8">
        <v>3.5819999999999999E-5</v>
      </c>
      <c r="J123" s="8">
        <v>5.1999999999999998E-3</v>
      </c>
      <c r="K123" s="8">
        <v>1E-4</v>
      </c>
    </row>
    <row r="124" spans="2:11">
      <c r="B124" s="6" t="s">
        <v>793</v>
      </c>
      <c r="C124" s="17">
        <v>201910239</v>
      </c>
      <c r="D124" s="6" t="s">
        <v>49</v>
      </c>
      <c r="E124" s="6" t="s">
        <v>758</v>
      </c>
      <c r="F124" s="7">
        <v>10474.39</v>
      </c>
      <c r="G124" s="7">
        <v>121.04</v>
      </c>
      <c r="H124" s="7">
        <v>44.65</v>
      </c>
      <c r="I124" s="8">
        <v>3.7129999999999999E-5</v>
      </c>
      <c r="J124" s="8">
        <v>9.4000000000000004E-3</v>
      </c>
      <c r="K124" s="8">
        <v>1E-4</v>
      </c>
    </row>
    <row r="127" spans="2:11">
      <c r="B127" s="6" t="s">
        <v>128</v>
      </c>
      <c r="C127" s="17"/>
      <c r="D127" s="6"/>
      <c r="E127" s="6"/>
    </row>
    <row r="131" spans="2:2">
      <c r="B131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3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577</v>
      </c>
    </row>
    <row r="7" spans="2:12" ht="15.75">
      <c r="B7" s="2" t="s">
        <v>794</v>
      </c>
    </row>
    <row r="8" spans="2:12">
      <c r="B8" s="3" t="s">
        <v>85</v>
      </c>
      <c r="C8" s="3" t="s">
        <v>86</v>
      </c>
      <c r="D8" s="3" t="s">
        <v>192</v>
      </c>
      <c r="E8" s="3" t="s">
        <v>90</v>
      </c>
      <c r="F8" s="3" t="s">
        <v>132</v>
      </c>
      <c r="G8" s="3" t="s">
        <v>134</v>
      </c>
      <c r="H8" s="3" t="s">
        <v>43</v>
      </c>
      <c r="I8" s="3" t="s">
        <v>578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/>
      <c r="F9" s="4" t="s">
        <v>139</v>
      </c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521</v>
      </c>
      <c r="C11" s="12"/>
      <c r="D11" s="3"/>
      <c r="E11" s="3"/>
      <c r="F11" s="3"/>
      <c r="G11" s="9">
        <v>2151.7600000000002</v>
      </c>
      <c r="I11" s="9">
        <v>14.02</v>
      </c>
      <c r="K11" s="10">
        <v>1</v>
      </c>
      <c r="L11" s="10">
        <v>0</v>
      </c>
    </row>
    <row r="12" spans="2:12">
      <c r="B12" s="3" t="s">
        <v>795</v>
      </c>
      <c r="C12" s="12"/>
      <c r="D12" s="3"/>
      <c r="E12" s="3"/>
      <c r="F12" s="3"/>
      <c r="G12" s="9">
        <v>2151.7600000000002</v>
      </c>
      <c r="I12" s="9">
        <v>14.02</v>
      </c>
      <c r="K12" s="10">
        <v>1</v>
      </c>
      <c r="L12" s="10">
        <v>0</v>
      </c>
    </row>
    <row r="13" spans="2:12">
      <c r="B13" s="6" t="s">
        <v>796</v>
      </c>
      <c r="C13" s="17">
        <v>202106175</v>
      </c>
      <c r="D13" s="6" t="s">
        <v>437</v>
      </c>
      <c r="E13" s="6" t="s">
        <v>44</v>
      </c>
      <c r="F13" s="6" t="s">
        <v>797</v>
      </c>
      <c r="G13" s="7">
        <v>1098.1600000000001</v>
      </c>
      <c r="H13" s="7">
        <v>359.16</v>
      </c>
      <c r="I13" s="7">
        <v>12.27</v>
      </c>
      <c r="J13" s="8">
        <v>0</v>
      </c>
      <c r="K13" s="8">
        <v>0.875</v>
      </c>
      <c r="L13" s="8">
        <v>0</v>
      </c>
    </row>
    <row r="14" spans="2:12">
      <c r="B14" s="6" t="s">
        <v>798</v>
      </c>
      <c r="C14" s="17">
        <v>299938183</v>
      </c>
      <c r="D14" s="6" t="s">
        <v>334</v>
      </c>
      <c r="E14" s="6" t="s">
        <v>44</v>
      </c>
      <c r="F14" s="6" t="s">
        <v>799</v>
      </c>
      <c r="G14" s="7">
        <v>712.8</v>
      </c>
      <c r="H14" s="7">
        <v>79.03</v>
      </c>
      <c r="I14" s="7">
        <v>1.75</v>
      </c>
      <c r="J14" s="8">
        <v>0</v>
      </c>
      <c r="K14" s="8">
        <v>0.125</v>
      </c>
      <c r="L14" s="8">
        <v>0</v>
      </c>
    </row>
    <row r="15" spans="2:12">
      <c r="B15" s="6" t="s">
        <v>800</v>
      </c>
      <c r="C15" s="17">
        <v>11657780</v>
      </c>
      <c r="D15" s="6" t="s">
        <v>801</v>
      </c>
      <c r="E15" s="6" t="s">
        <v>103</v>
      </c>
      <c r="F15" s="6" t="s">
        <v>609</v>
      </c>
      <c r="G15" s="7">
        <v>340.8</v>
      </c>
      <c r="H15" s="7">
        <v>0</v>
      </c>
      <c r="I15" s="7">
        <v>0</v>
      </c>
      <c r="J15" s="8">
        <v>0</v>
      </c>
      <c r="K15" s="8">
        <v>0</v>
      </c>
      <c r="L15" s="8">
        <v>0</v>
      </c>
    </row>
    <row r="16" spans="2:12">
      <c r="B16" s="3" t="s">
        <v>802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9" spans="2:6">
      <c r="B19" s="6" t="s">
        <v>128</v>
      </c>
      <c r="C19" s="17"/>
      <c r="D19" s="6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5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577</v>
      </c>
    </row>
    <row r="7" spans="2:12" ht="15.75">
      <c r="B7" s="2" t="s">
        <v>803</v>
      </c>
    </row>
    <row r="8" spans="2:12">
      <c r="B8" s="3" t="s">
        <v>85</v>
      </c>
      <c r="C8" s="3" t="s">
        <v>86</v>
      </c>
      <c r="D8" s="3" t="s">
        <v>192</v>
      </c>
      <c r="E8" s="3" t="s">
        <v>132</v>
      </c>
      <c r="F8" s="3" t="s">
        <v>90</v>
      </c>
      <c r="G8" s="3" t="s">
        <v>134</v>
      </c>
      <c r="H8" s="3" t="s">
        <v>43</v>
      </c>
      <c r="I8" s="3" t="s">
        <v>578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 t="s">
        <v>139</v>
      </c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546</v>
      </c>
      <c r="C11" s="12"/>
      <c r="D11" s="3"/>
      <c r="E11" s="3"/>
      <c r="F11" s="3"/>
      <c r="G11" s="9">
        <v>4886500</v>
      </c>
      <c r="I11" s="9">
        <v>1</v>
      </c>
      <c r="K11" s="10">
        <v>1</v>
      </c>
      <c r="L11" s="10">
        <v>0</v>
      </c>
    </row>
    <row r="12" spans="2:12">
      <c r="B12" s="3" t="s">
        <v>804</v>
      </c>
      <c r="C12" s="12"/>
      <c r="D12" s="3"/>
      <c r="E12" s="3"/>
      <c r="F12" s="3"/>
      <c r="G12" s="9">
        <v>4886500</v>
      </c>
      <c r="I12" s="9">
        <v>1</v>
      </c>
      <c r="K12" s="10">
        <v>1</v>
      </c>
      <c r="L12" s="10">
        <v>0</v>
      </c>
    </row>
    <row r="13" spans="2:12">
      <c r="B13" s="13" t="s">
        <v>547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805</v>
      </c>
      <c r="C14" s="14"/>
      <c r="D14" s="13"/>
      <c r="E14" s="13"/>
      <c r="F14" s="13"/>
      <c r="G14" s="15">
        <v>4886500</v>
      </c>
      <c r="I14" s="15">
        <v>1</v>
      </c>
      <c r="K14" s="16">
        <v>1</v>
      </c>
      <c r="L14" s="16">
        <v>0</v>
      </c>
    </row>
    <row r="15" spans="2:12">
      <c r="B15" s="6" t="s">
        <v>806</v>
      </c>
      <c r="C15" s="17">
        <v>330014853</v>
      </c>
      <c r="D15" s="6" t="s">
        <v>551</v>
      </c>
      <c r="E15" s="6" t="s">
        <v>807</v>
      </c>
      <c r="F15" s="6" t="s">
        <v>103</v>
      </c>
      <c r="G15" s="7">
        <v>1638600</v>
      </c>
      <c r="H15" s="7">
        <v>0</v>
      </c>
      <c r="I15" s="7">
        <v>0</v>
      </c>
      <c r="J15" s="8">
        <v>0</v>
      </c>
      <c r="K15" s="8">
        <v>4.0000000000000002E-4</v>
      </c>
      <c r="L15" s="8">
        <v>0</v>
      </c>
    </row>
    <row r="16" spans="2:12">
      <c r="B16" s="6" t="s">
        <v>808</v>
      </c>
      <c r="C16" s="17">
        <v>330014929</v>
      </c>
      <c r="D16" s="6" t="s">
        <v>551</v>
      </c>
      <c r="E16" s="6" t="s">
        <v>809</v>
      </c>
      <c r="F16" s="6" t="s">
        <v>103</v>
      </c>
      <c r="G16" s="7">
        <v>1638600</v>
      </c>
      <c r="H16" s="7">
        <v>0.05</v>
      </c>
      <c r="I16" s="7">
        <v>0.82</v>
      </c>
      <c r="J16" s="8">
        <v>0</v>
      </c>
      <c r="K16" s="8">
        <v>0.8206</v>
      </c>
      <c r="L16" s="8">
        <v>0</v>
      </c>
    </row>
    <row r="17" spans="2:12">
      <c r="B17" s="6" t="s">
        <v>810</v>
      </c>
      <c r="C17" s="17">
        <v>370000358</v>
      </c>
      <c r="D17" s="6" t="s">
        <v>551</v>
      </c>
      <c r="E17" s="6" t="s">
        <v>811</v>
      </c>
      <c r="F17" s="6" t="s">
        <v>103</v>
      </c>
      <c r="G17" s="7">
        <v>1609300</v>
      </c>
      <c r="H17" s="7">
        <v>0.01</v>
      </c>
      <c r="I17" s="7">
        <v>0.18</v>
      </c>
      <c r="J17" s="8">
        <v>0</v>
      </c>
      <c r="K17" s="8">
        <v>0.17899999999999999</v>
      </c>
      <c r="L17" s="8">
        <v>0</v>
      </c>
    </row>
    <row r="18" spans="2:12">
      <c r="B18" s="6" t="s">
        <v>812</v>
      </c>
      <c r="C18" s="17">
        <v>370001265</v>
      </c>
      <c r="D18" s="6" t="s">
        <v>551</v>
      </c>
      <c r="E18" s="6" t="s">
        <v>813</v>
      </c>
      <c r="F18" s="6" t="s">
        <v>103</v>
      </c>
      <c r="G18" s="7">
        <v>-981700</v>
      </c>
      <c r="H18" s="7">
        <v>4.0999999999999996</v>
      </c>
      <c r="I18" s="7">
        <v>-40.29</v>
      </c>
      <c r="J18" s="8">
        <v>0</v>
      </c>
      <c r="K18" s="8">
        <v>-40.0916</v>
      </c>
      <c r="L18" s="8">
        <v>-1E-4</v>
      </c>
    </row>
    <row r="19" spans="2:12">
      <c r="B19" s="6" t="s">
        <v>814</v>
      </c>
      <c r="C19" s="17">
        <v>370000846</v>
      </c>
      <c r="D19" s="6" t="s">
        <v>551</v>
      </c>
      <c r="E19" s="6" t="s">
        <v>815</v>
      </c>
      <c r="F19" s="6" t="s">
        <v>103</v>
      </c>
      <c r="G19" s="7">
        <v>981700</v>
      </c>
      <c r="H19" s="7">
        <v>4.0999999999999996</v>
      </c>
      <c r="I19" s="7">
        <v>40.29</v>
      </c>
      <c r="J19" s="8">
        <v>0</v>
      </c>
      <c r="K19" s="8">
        <v>40.0916</v>
      </c>
      <c r="L19" s="8">
        <v>1E-4</v>
      </c>
    </row>
    <row r="20" spans="2:12">
      <c r="B20" s="13" t="s">
        <v>816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549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451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3" t="s">
        <v>817</v>
      </c>
      <c r="C23" s="12"/>
      <c r="D23" s="3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>
      <c r="B24" s="13" t="s">
        <v>547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553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549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554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451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128</v>
      </c>
      <c r="C31" s="17"/>
      <c r="D31" s="6"/>
      <c r="E31" s="6"/>
      <c r="F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51137.05</v>
      </c>
      <c r="K10" s="10">
        <v>1</v>
      </c>
      <c r="L10" s="10">
        <v>0.13819999999999999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51137.05</v>
      </c>
      <c r="K11" s="10">
        <v>1</v>
      </c>
      <c r="L11" s="10">
        <v>0.13819999999999999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43765.98</v>
      </c>
      <c r="K12" s="16">
        <v>0.85589999999999999</v>
      </c>
      <c r="L12" s="16">
        <v>0.1183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44208.63</v>
      </c>
      <c r="K13" s="8">
        <v>0.86450000000000005</v>
      </c>
      <c r="L13" s="8">
        <v>0.1195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-442.66</v>
      </c>
      <c r="K14" s="8">
        <v>-8.6999999999999994E-3</v>
      </c>
      <c r="L14" s="8">
        <v>-1.1999999999999999E-3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7369.39</v>
      </c>
      <c r="K15" s="16">
        <v>0.14410000000000001</v>
      </c>
      <c r="L15" s="16">
        <v>1.9900000000000001E-2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2.4700000000000002</v>
      </c>
      <c r="K16" s="8">
        <v>0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7332.75</v>
      </c>
      <c r="K18" s="8">
        <v>0.1434</v>
      </c>
      <c r="L18" s="8">
        <v>1.9800000000000002E-2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1009</v>
      </c>
      <c r="D20" s="18">
        <v>10</v>
      </c>
      <c r="E20" s="6" t="s">
        <v>102</v>
      </c>
      <c r="F20" s="6"/>
      <c r="G20" s="6" t="s">
        <v>48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1035</v>
      </c>
      <c r="D21" s="18">
        <v>10</v>
      </c>
      <c r="E21" s="6" t="s">
        <v>102</v>
      </c>
      <c r="F21" s="6"/>
      <c r="G21" s="6" t="s">
        <v>73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1034</v>
      </c>
      <c r="D22" s="18">
        <v>10</v>
      </c>
      <c r="E22" s="6" t="s">
        <v>102</v>
      </c>
      <c r="F22" s="6"/>
      <c r="G22" s="6" t="s">
        <v>72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1002</v>
      </c>
      <c r="D23" s="18">
        <v>10</v>
      </c>
      <c r="E23" s="6" t="s">
        <v>102</v>
      </c>
      <c r="F23" s="6"/>
      <c r="G23" s="6" t="s">
        <v>45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34.159999999999997</v>
      </c>
      <c r="K24" s="8">
        <v>6.9999999999999999E-4</v>
      </c>
      <c r="L24" s="8">
        <v>1E-4</v>
      </c>
    </row>
    <row r="25" spans="2:12">
      <c r="B25" s="6" t="s">
        <v>115</v>
      </c>
      <c r="C25" s="17">
        <v>1011</v>
      </c>
      <c r="D25" s="18">
        <v>10</v>
      </c>
      <c r="E25" s="6" t="s">
        <v>102</v>
      </c>
      <c r="F25" s="6"/>
      <c r="G25" s="6" t="s">
        <v>50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1004</v>
      </c>
      <c r="D26" s="18">
        <v>10</v>
      </c>
      <c r="E26" s="6" t="s">
        <v>102</v>
      </c>
      <c r="F26" s="6"/>
      <c r="G26" s="6" t="s">
        <v>46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1007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1014</v>
      </c>
      <c r="D28" s="18">
        <v>10</v>
      </c>
      <c r="E28" s="6" t="s">
        <v>102</v>
      </c>
      <c r="F28" s="6"/>
      <c r="G28" s="6" t="s">
        <v>53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1024</v>
      </c>
      <c r="D29" s="18">
        <v>10</v>
      </c>
      <c r="E29" s="6" t="s">
        <v>102</v>
      </c>
      <c r="F29" s="6"/>
      <c r="G29" s="6" t="s">
        <v>62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1.69</v>
      </c>
      <c r="K30" s="16">
        <v>0</v>
      </c>
      <c r="L30" s="16">
        <v>0</v>
      </c>
    </row>
    <row r="31" spans="2:12">
      <c r="B31" s="6" t="s">
        <v>121</v>
      </c>
      <c r="C31" s="17">
        <v>202108064</v>
      </c>
      <c r="D31" s="18">
        <v>10</v>
      </c>
      <c r="E31" s="6" t="s">
        <v>122</v>
      </c>
      <c r="F31" s="6"/>
      <c r="G31" s="6" t="s">
        <v>103</v>
      </c>
      <c r="H31" s="19">
        <v>0</v>
      </c>
      <c r="J31" s="7">
        <v>1.69</v>
      </c>
      <c r="K31" s="8">
        <v>0</v>
      </c>
      <c r="L31" s="8">
        <v>0</v>
      </c>
    </row>
    <row r="32" spans="2:12">
      <c r="B32" s="13" t="s">
        <v>123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124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3" t="s">
        <v>127</v>
      </c>
      <c r="C36" s="12"/>
      <c r="D36" s="3"/>
      <c r="E36" s="3"/>
      <c r="F36" s="3"/>
      <c r="G36" s="3"/>
      <c r="J36" s="9">
        <v>0</v>
      </c>
      <c r="K36" s="10">
        <v>0</v>
      </c>
      <c r="L36" s="10">
        <v>0</v>
      </c>
    </row>
    <row r="37" spans="2:12">
      <c r="B37" s="13" t="s">
        <v>105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126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41" spans="2:12">
      <c r="B41" s="6" t="s">
        <v>128</v>
      </c>
      <c r="C41" s="17"/>
      <c r="D41" s="6"/>
      <c r="E41" s="6"/>
      <c r="F41" s="6"/>
      <c r="G41" s="6"/>
    </row>
    <row r="45" spans="2:12">
      <c r="B45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58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577</v>
      </c>
    </row>
    <row r="7" spans="2:11" ht="15.75">
      <c r="B7" s="2" t="s">
        <v>818</v>
      </c>
    </row>
    <row r="8" spans="2:11">
      <c r="B8" s="3" t="s">
        <v>85</v>
      </c>
      <c r="C8" s="3" t="s">
        <v>86</v>
      </c>
      <c r="D8" s="3" t="s">
        <v>192</v>
      </c>
      <c r="E8" s="3" t="s">
        <v>132</v>
      </c>
      <c r="F8" s="3" t="s">
        <v>90</v>
      </c>
      <c r="G8" s="3" t="s">
        <v>134</v>
      </c>
      <c r="H8" s="3" t="s">
        <v>43</v>
      </c>
      <c r="I8" s="3" t="s">
        <v>578</v>
      </c>
      <c r="J8" s="3" t="s">
        <v>137</v>
      </c>
      <c r="K8" s="3" t="s">
        <v>138</v>
      </c>
    </row>
    <row r="9" spans="2:11">
      <c r="B9" s="4"/>
      <c r="C9" s="4"/>
      <c r="D9" s="4"/>
      <c r="E9" s="4" t="s">
        <v>139</v>
      </c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</row>
    <row r="11" spans="2:11">
      <c r="B11" s="3" t="s">
        <v>556</v>
      </c>
      <c r="C11" s="12"/>
      <c r="D11" s="3"/>
      <c r="E11" s="3"/>
      <c r="F11" s="3"/>
      <c r="G11" s="9">
        <v>-15034468.949999999</v>
      </c>
      <c r="I11" s="9">
        <v>1706.25</v>
      </c>
      <c r="J11" s="10">
        <v>1</v>
      </c>
      <c r="K11" s="10">
        <v>4.5999999999999999E-3</v>
      </c>
    </row>
    <row r="12" spans="2:11">
      <c r="B12" s="3" t="s">
        <v>819</v>
      </c>
      <c r="C12" s="12"/>
      <c r="D12" s="3"/>
      <c r="E12" s="3"/>
      <c r="F12" s="3"/>
      <c r="G12" s="9">
        <v>-20649950.609999999</v>
      </c>
      <c r="I12" s="9">
        <v>943.28</v>
      </c>
      <c r="J12" s="10">
        <v>0.55279999999999996</v>
      </c>
      <c r="K12" s="10">
        <v>2.5000000000000001E-3</v>
      </c>
    </row>
    <row r="13" spans="2:11">
      <c r="B13" s="13" t="s">
        <v>547</v>
      </c>
      <c r="C13" s="14"/>
      <c r="D13" s="13"/>
      <c r="E13" s="13"/>
      <c r="F13" s="13"/>
      <c r="G13" s="15">
        <v>1543555.75</v>
      </c>
      <c r="I13" s="15">
        <v>-907.53</v>
      </c>
      <c r="J13" s="16">
        <v>-0.53190000000000004</v>
      </c>
      <c r="K13" s="16">
        <v>-2.5000000000000001E-3</v>
      </c>
    </row>
    <row r="14" spans="2:11">
      <c r="B14" s="6" t="s">
        <v>820</v>
      </c>
      <c r="C14" s="17">
        <v>360000921</v>
      </c>
      <c r="D14" s="6" t="s">
        <v>551</v>
      </c>
      <c r="E14" s="6" t="s">
        <v>821</v>
      </c>
      <c r="F14" s="6" t="s">
        <v>44</v>
      </c>
      <c r="G14" s="7">
        <v>424121.92</v>
      </c>
      <c r="H14" s="7">
        <v>-23.51</v>
      </c>
      <c r="I14" s="7">
        <v>-310.12</v>
      </c>
      <c r="J14" s="8">
        <v>-0.18179999999999999</v>
      </c>
      <c r="K14" s="8">
        <v>-8.0000000000000004E-4</v>
      </c>
    </row>
    <row r="15" spans="2:11">
      <c r="B15" s="6" t="s">
        <v>822</v>
      </c>
      <c r="C15" s="17">
        <v>360000905</v>
      </c>
      <c r="D15" s="6" t="s">
        <v>551</v>
      </c>
      <c r="E15" s="6" t="s">
        <v>821</v>
      </c>
      <c r="F15" s="6" t="s">
        <v>44</v>
      </c>
      <c r="G15" s="7">
        <v>839230.28</v>
      </c>
      <c r="H15" s="7">
        <v>-23.51</v>
      </c>
      <c r="I15" s="7">
        <v>-613.65</v>
      </c>
      <c r="J15" s="8">
        <v>-0.35959999999999998</v>
      </c>
      <c r="K15" s="8">
        <v>-1.6999999999999999E-3</v>
      </c>
    </row>
    <row r="16" spans="2:11">
      <c r="B16" s="6" t="s">
        <v>823</v>
      </c>
      <c r="C16" s="17">
        <v>360000913</v>
      </c>
      <c r="D16" s="6" t="s">
        <v>551</v>
      </c>
      <c r="E16" s="6" t="s">
        <v>821</v>
      </c>
      <c r="F16" s="6" t="s">
        <v>44</v>
      </c>
      <c r="G16" s="7">
        <v>280203.55</v>
      </c>
      <c r="H16" s="7">
        <v>1.86</v>
      </c>
      <c r="I16" s="7">
        <v>16.23</v>
      </c>
      <c r="J16" s="8">
        <v>9.4999999999999998E-3</v>
      </c>
      <c r="K16" s="8">
        <v>0</v>
      </c>
    </row>
    <row r="17" spans="2:11">
      <c r="B17" s="13" t="s">
        <v>805</v>
      </c>
      <c r="C17" s="14"/>
      <c r="D17" s="13"/>
      <c r="E17" s="13"/>
      <c r="F17" s="13"/>
      <c r="G17" s="15">
        <v>-22658720.25</v>
      </c>
      <c r="I17" s="15">
        <v>1934.77</v>
      </c>
      <c r="J17" s="16">
        <v>1.1338999999999999</v>
      </c>
      <c r="K17" s="16">
        <v>5.1999999999999998E-3</v>
      </c>
    </row>
    <row r="18" spans="2:11">
      <c r="B18" s="6" t="s">
        <v>824</v>
      </c>
      <c r="C18" s="17">
        <v>330015686</v>
      </c>
      <c r="D18" s="6" t="s">
        <v>551</v>
      </c>
      <c r="E18" s="6" t="s">
        <v>825</v>
      </c>
      <c r="F18" s="6" t="s">
        <v>103</v>
      </c>
      <c r="G18" s="7">
        <v>-79881</v>
      </c>
      <c r="H18" s="7">
        <v>-11.19</v>
      </c>
      <c r="I18" s="7">
        <v>8.94</v>
      </c>
      <c r="J18" s="8">
        <v>5.1999999999999998E-3</v>
      </c>
      <c r="K18" s="8">
        <v>0</v>
      </c>
    </row>
    <row r="19" spans="2:11">
      <c r="B19" s="6" t="s">
        <v>826</v>
      </c>
      <c r="C19" s="17">
        <v>370001257</v>
      </c>
      <c r="D19" s="6" t="s">
        <v>551</v>
      </c>
      <c r="E19" s="6" t="s">
        <v>813</v>
      </c>
      <c r="F19" s="6" t="s">
        <v>103</v>
      </c>
      <c r="G19" s="7">
        <v>-362900</v>
      </c>
      <c r="H19" s="7">
        <v>1.48</v>
      </c>
      <c r="I19" s="7">
        <v>-5.36</v>
      </c>
      <c r="J19" s="8">
        <v>-3.0999999999999999E-3</v>
      </c>
      <c r="K19" s="8">
        <v>0</v>
      </c>
    </row>
    <row r="20" spans="2:11">
      <c r="B20" s="6" t="s">
        <v>827</v>
      </c>
      <c r="C20" s="17">
        <v>370001240</v>
      </c>
      <c r="D20" s="6" t="s">
        <v>551</v>
      </c>
      <c r="E20" s="6" t="s">
        <v>813</v>
      </c>
      <c r="F20" s="6" t="s">
        <v>103</v>
      </c>
      <c r="G20" s="7">
        <v>-484200</v>
      </c>
      <c r="H20" s="7">
        <v>1.98</v>
      </c>
      <c r="I20" s="7">
        <v>-9.59</v>
      </c>
      <c r="J20" s="8">
        <v>-5.5999999999999999E-3</v>
      </c>
      <c r="K20" s="8">
        <v>0</v>
      </c>
    </row>
    <row r="21" spans="2:11">
      <c r="B21" s="6" t="s">
        <v>828</v>
      </c>
      <c r="C21" s="17">
        <v>370001281</v>
      </c>
      <c r="D21" s="6" t="s">
        <v>551</v>
      </c>
      <c r="E21" s="6" t="s">
        <v>829</v>
      </c>
      <c r="F21" s="6" t="s">
        <v>103</v>
      </c>
      <c r="G21" s="7">
        <v>-182000</v>
      </c>
      <c r="H21" s="7">
        <v>-11.05</v>
      </c>
      <c r="I21" s="7">
        <v>20.100000000000001</v>
      </c>
      <c r="J21" s="8">
        <v>1.18E-2</v>
      </c>
      <c r="K21" s="8">
        <v>1E-4</v>
      </c>
    </row>
    <row r="22" spans="2:11">
      <c r="B22" s="6" t="s">
        <v>830</v>
      </c>
      <c r="C22" s="17">
        <v>370000812</v>
      </c>
      <c r="D22" s="6" t="s">
        <v>551</v>
      </c>
      <c r="E22" s="6" t="s">
        <v>831</v>
      </c>
      <c r="F22" s="6" t="s">
        <v>103</v>
      </c>
      <c r="G22" s="7">
        <v>-428400</v>
      </c>
      <c r="H22" s="7">
        <v>-27.7</v>
      </c>
      <c r="I22" s="7">
        <v>118.66</v>
      </c>
      <c r="J22" s="8">
        <v>6.9500000000000006E-2</v>
      </c>
      <c r="K22" s="8">
        <v>2.9999999999999997E-4</v>
      </c>
    </row>
    <row r="23" spans="2:11">
      <c r="B23" s="6" t="s">
        <v>832</v>
      </c>
      <c r="C23" s="17">
        <v>370000770</v>
      </c>
      <c r="D23" s="6" t="s">
        <v>551</v>
      </c>
      <c r="E23" s="6" t="s">
        <v>825</v>
      </c>
      <c r="F23" s="6" t="s">
        <v>103</v>
      </c>
      <c r="G23" s="7">
        <v>-342500</v>
      </c>
      <c r="H23" s="7">
        <v>-31.66</v>
      </c>
      <c r="I23" s="7">
        <v>108.45</v>
      </c>
      <c r="J23" s="8">
        <v>6.3600000000000004E-2</v>
      </c>
      <c r="K23" s="8">
        <v>2.9999999999999997E-4</v>
      </c>
    </row>
    <row r="24" spans="2:11">
      <c r="B24" s="6" t="s">
        <v>833</v>
      </c>
      <c r="C24" s="17">
        <v>370000754</v>
      </c>
      <c r="D24" s="6" t="s">
        <v>551</v>
      </c>
      <c r="E24" s="6" t="s">
        <v>834</v>
      </c>
      <c r="F24" s="6" t="s">
        <v>103</v>
      </c>
      <c r="G24" s="7">
        <v>-274600</v>
      </c>
      <c r="H24" s="7">
        <v>-33.06</v>
      </c>
      <c r="I24" s="7">
        <v>90.79</v>
      </c>
      <c r="J24" s="8">
        <v>5.3199999999999997E-2</v>
      </c>
      <c r="K24" s="8">
        <v>2.0000000000000001E-4</v>
      </c>
    </row>
    <row r="25" spans="2:11">
      <c r="B25" s="6" t="s">
        <v>835</v>
      </c>
      <c r="C25" s="17">
        <v>330017146</v>
      </c>
      <c r="D25" s="6" t="s">
        <v>551</v>
      </c>
      <c r="E25" s="6" t="s">
        <v>836</v>
      </c>
      <c r="F25" s="6" t="s">
        <v>103</v>
      </c>
      <c r="G25" s="7">
        <v>-72900</v>
      </c>
      <c r="H25" s="7">
        <v>3.79</v>
      </c>
      <c r="I25" s="7">
        <v>-2.76</v>
      </c>
      <c r="J25" s="8">
        <v>-1.6000000000000001E-3</v>
      </c>
      <c r="K25" s="8">
        <v>0</v>
      </c>
    </row>
    <row r="26" spans="2:11">
      <c r="B26" s="6" t="s">
        <v>837</v>
      </c>
      <c r="C26" s="17">
        <v>330017799</v>
      </c>
      <c r="D26" s="6" t="s">
        <v>551</v>
      </c>
      <c r="E26" s="6" t="s">
        <v>838</v>
      </c>
      <c r="F26" s="6" t="s">
        <v>103</v>
      </c>
      <c r="G26" s="7">
        <v>-274662</v>
      </c>
      <c r="H26" s="7">
        <v>0.47</v>
      </c>
      <c r="I26" s="7">
        <v>-1.29</v>
      </c>
      <c r="J26" s="8">
        <v>-8.0000000000000004E-4</v>
      </c>
      <c r="K26" s="8">
        <v>0</v>
      </c>
    </row>
    <row r="27" spans="2:11">
      <c r="B27" s="6" t="s">
        <v>839</v>
      </c>
      <c r="C27" s="17">
        <v>330017971</v>
      </c>
      <c r="D27" s="6" t="s">
        <v>551</v>
      </c>
      <c r="E27" s="6" t="s">
        <v>840</v>
      </c>
      <c r="F27" s="6" t="s">
        <v>103</v>
      </c>
      <c r="G27" s="7">
        <v>-58000</v>
      </c>
      <c r="H27" s="7">
        <v>-4.13</v>
      </c>
      <c r="I27" s="7">
        <v>2.4</v>
      </c>
      <c r="J27" s="8">
        <v>1.4E-3</v>
      </c>
      <c r="K27" s="8">
        <v>0</v>
      </c>
    </row>
    <row r="28" spans="2:11">
      <c r="B28" s="6" t="s">
        <v>841</v>
      </c>
      <c r="C28" s="17">
        <v>330016643</v>
      </c>
      <c r="D28" s="6" t="s">
        <v>551</v>
      </c>
      <c r="E28" s="6" t="s">
        <v>842</v>
      </c>
      <c r="F28" s="6" t="s">
        <v>103</v>
      </c>
      <c r="G28" s="7">
        <v>-135500</v>
      </c>
      <c r="H28" s="7">
        <v>-21.53</v>
      </c>
      <c r="I28" s="7">
        <v>29.18</v>
      </c>
      <c r="J28" s="8">
        <v>1.7100000000000001E-2</v>
      </c>
      <c r="K28" s="8">
        <v>1E-4</v>
      </c>
    </row>
    <row r="29" spans="2:11">
      <c r="B29" s="6" t="s">
        <v>843</v>
      </c>
      <c r="C29" s="17">
        <v>330016601</v>
      </c>
      <c r="D29" s="6" t="s">
        <v>551</v>
      </c>
      <c r="E29" s="6" t="s">
        <v>844</v>
      </c>
      <c r="F29" s="6" t="s">
        <v>103</v>
      </c>
      <c r="G29" s="7">
        <v>-58786.25</v>
      </c>
      <c r="H29" s="7">
        <v>-21.93</v>
      </c>
      <c r="I29" s="7">
        <v>12.89</v>
      </c>
      <c r="J29" s="8">
        <v>7.6E-3</v>
      </c>
      <c r="K29" s="8">
        <v>0</v>
      </c>
    </row>
    <row r="30" spans="2:11">
      <c r="B30" s="6" t="s">
        <v>845</v>
      </c>
      <c r="C30" s="17">
        <v>330016445</v>
      </c>
      <c r="D30" s="6" t="s">
        <v>551</v>
      </c>
      <c r="E30" s="6" t="s">
        <v>846</v>
      </c>
      <c r="F30" s="6" t="s">
        <v>103</v>
      </c>
      <c r="G30" s="7">
        <v>-102500</v>
      </c>
      <c r="H30" s="7">
        <v>-23.24</v>
      </c>
      <c r="I30" s="7">
        <v>23.82</v>
      </c>
      <c r="J30" s="8">
        <v>1.4E-2</v>
      </c>
      <c r="K30" s="8">
        <v>1E-4</v>
      </c>
    </row>
    <row r="31" spans="2:11">
      <c r="B31" s="6" t="s">
        <v>847</v>
      </c>
      <c r="C31" s="17">
        <v>330016361</v>
      </c>
      <c r="D31" s="6" t="s">
        <v>551</v>
      </c>
      <c r="E31" s="6" t="s">
        <v>848</v>
      </c>
      <c r="F31" s="6" t="s">
        <v>103</v>
      </c>
      <c r="G31" s="7">
        <v>-25700</v>
      </c>
      <c r="H31" s="7">
        <v>-23.58</v>
      </c>
      <c r="I31" s="7">
        <v>6.06</v>
      </c>
      <c r="J31" s="8">
        <v>3.5999999999999999E-3</v>
      </c>
      <c r="K31" s="8">
        <v>0</v>
      </c>
    </row>
    <row r="32" spans="2:11">
      <c r="B32" s="6" t="s">
        <v>849</v>
      </c>
      <c r="C32" s="17">
        <v>330016346</v>
      </c>
      <c r="D32" s="6" t="s">
        <v>551</v>
      </c>
      <c r="E32" s="6" t="s">
        <v>850</v>
      </c>
      <c r="F32" s="6" t="s">
        <v>103</v>
      </c>
      <c r="G32" s="7">
        <v>-82500</v>
      </c>
      <c r="H32" s="7">
        <v>-24.65</v>
      </c>
      <c r="I32" s="7">
        <v>20.34</v>
      </c>
      <c r="J32" s="8">
        <v>1.1900000000000001E-2</v>
      </c>
      <c r="K32" s="8">
        <v>1E-4</v>
      </c>
    </row>
    <row r="33" spans="2:11">
      <c r="B33" s="6" t="s">
        <v>851</v>
      </c>
      <c r="C33" s="17">
        <v>330016254</v>
      </c>
      <c r="D33" s="6" t="s">
        <v>551</v>
      </c>
      <c r="E33" s="6" t="s">
        <v>852</v>
      </c>
      <c r="F33" s="6" t="s">
        <v>103</v>
      </c>
      <c r="G33" s="7">
        <v>-297400</v>
      </c>
      <c r="H33" s="7">
        <v>-25.42</v>
      </c>
      <c r="I33" s="7">
        <v>75.599999999999994</v>
      </c>
      <c r="J33" s="8">
        <v>4.4299999999999999E-2</v>
      </c>
      <c r="K33" s="8">
        <v>2.0000000000000001E-4</v>
      </c>
    </row>
    <row r="34" spans="2:11">
      <c r="B34" s="6" t="s">
        <v>853</v>
      </c>
      <c r="C34" s="17">
        <v>330016338</v>
      </c>
      <c r="D34" s="6" t="s">
        <v>551</v>
      </c>
      <c r="E34" s="6" t="s">
        <v>854</v>
      </c>
      <c r="F34" s="6" t="s">
        <v>103</v>
      </c>
      <c r="G34" s="7">
        <v>-61500</v>
      </c>
      <c r="H34" s="7">
        <v>-26.2</v>
      </c>
      <c r="I34" s="7">
        <v>16.11</v>
      </c>
      <c r="J34" s="8">
        <v>9.4000000000000004E-3</v>
      </c>
      <c r="K34" s="8">
        <v>0</v>
      </c>
    </row>
    <row r="35" spans="2:11">
      <c r="B35" s="6" t="s">
        <v>855</v>
      </c>
      <c r="C35" s="17">
        <v>330016304</v>
      </c>
      <c r="D35" s="6" t="s">
        <v>551</v>
      </c>
      <c r="E35" s="6" t="s">
        <v>856</v>
      </c>
      <c r="F35" s="6" t="s">
        <v>103</v>
      </c>
      <c r="G35" s="7">
        <v>-431000</v>
      </c>
      <c r="H35" s="7">
        <v>-27.47</v>
      </c>
      <c r="I35" s="7">
        <v>118.4</v>
      </c>
      <c r="J35" s="8">
        <v>6.9400000000000003E-2</v>
      </c>
      <c r="K35" s="8">
        <v>2.9999999999999997E-4</v>
      </c>
    </row>
    <row r="36" spans="2:11">
      <c r="B36" s="6" t="s">
        <v>857</v>
      </c>
      <c r="C36" s="17">
        <v>330016312</v>
      </c>
      <c r="D36" s="6" t="s">
        <v>551</v>
      </c>
      <c r="E36" s="6" t="s">
        <v>856</v>
      </c>
      <c r="F36" s="6" t="s">
        <v>103</v>
      </c>
      <c r="G36" s="7">
        <v>-53900</v>
      </c>
      <c r="H36" s="7">
        <v>-27.54</v>
      </c>
      <c r="I36" s="7">
        <v>14.84</v>
      </c>
      <c r="J36" s="8">
        <v>8.6999999999999994E-3</v>
      </c>
      <c r="K36" s="8">
        <v>0</v>
      </c>
    </row>
    <row r="37" spans="2:11">
      <c r="B37" s="6" t="s">
        <v>858</v>
      </c>
      <c r="C37" s="17">
        <v>330016825</v>
      </c>
      <c r="D37" s="6" t="s">
        <v>551</v>
      </c>
      <c r="E37" s="6" t="s">
        <v>859</v>
      </c>
      <c r="F37" s="6" t="s">
        <v>103</v>
      </c>
      <c r="G37" s="7">
        <v>-29172</v>
      </c>
      <c r="H37" s="7">
        <v>-5.88</v>
      </c>
      <c r="I37" s="7">
        <v>1.72</v>
      </c>
      <c r="J37" s="8">
        <v>1E-3</v>
      </c>
      <c r="K37" s="8">
        <v>0</v>
      </c>
    </row>
    <row r="38" spans="2:11">
      <c r="B38" s="6" t="s">
        <v>860</v>
      </c>
      <c r="C38" s="17">
        <v>330016833</v>
      </c>
      <c r="D38" s="6" t="s">
        <v>551</v>
      </c>
      <c r="E38" s="6" t="s">
        <v>859</v>
      </c>
      <c r="F38" s="6" t="s">
        <v>103</v>
      </c>
      <c r="G38" s="7">
        <v>-20128</v>
      </c>
      <c r="H38" s="7">
        <v>-6.11</v>
      </c>
      <c r="I38" s="7">
        <v>1.23</v>
      </c>
      <c r="J38" s="8">
        <v>6.9999999999999999E-4</v>
      </c>
      <c r="K38" s="8">
        <v>0</v>
      </c>
    </row>
    <row r="39" spans="2:11">
      <c r="B39" s="6" t="s">
        <v>861</v>
      </c>
      <c r="C39" s="17">
        <v>370001661</v>
      </c>
      <c r="D39" s="6" t="s">
        <v>551</v>
      </c>
      <c r="E39" s="6" t="s">
        <v>862</v>
      </c>
      <c r="F39" s="6" t="s">
        <v>103</v>
      </c>
      <c r="G39" s="7">
        <v>130780</v>
      </c>
      <c r="H39" s="7">
        <v>4.5</v>
      </c>
      <c r="I39" s="7">
        <v>5.89</v>
      </c>
      <c r="J39" s="8">
        <v>3.5000000000000001E-3</v>
      </c>
      <c r="K39" s="8">
        <v>0</v>
      </c>
    </row>
    <row r="40" spans="2:11">
      <c r="B40" s="6" t="s">
        <v>863</v>
      </c>
      <c r="C40" s="17">
        <v>370001604</v>
      </c>
      <c r="D40" s="6" t="s">
        <v>551</v>
      </c>
      <c r="E40" s="6" t="s">
        <v>864</v>
      </c>
      <c r="F40" s="6" t="s">
        <v>103</v>
      </c>
      <c r="G40" s="7">
        <v>232120</v>
      </c>
      <c r="H40" s="7">
        <v>-0.47</v>
      </c>
      <c r="I40" s="7">
        <v>-1.1000000000000001</v>
      </c>
      <c r="J40" s="8">
        <v>-5.9999999999999995E-4</v>
      </c>
      <c r="K40" s="8">
        <v>0</v>
      </c>
    </row>
    <row r="41" spans="2:11">
      <c r="B41" s="6" t="s">
        <v>865</v>
      </c>
      <c r="C41" s="17">
        <v>370001638</v>
      </c>
      <c r="D41" s="6" t="s">
        <v>551</v>
      </c>
      <c r="E41" s="6" t="s">
        <v>864</v>
      </c>
      <c r="F41" s="6" t="s">
        <v>103</v>
      </c>
      <c r="G41" s="7">
        <v>28220</v>
      </c>
      <c r="H41" s="7">
        <v>-0.51</v>
      </c>
      <c r="I41" s="7">
        <v>-0.14000000000000001</v>
      </c>
      <c r="J41" s="8">
        <v>-1E-4</v>
      </c>
      <c r="K41" s="8">
        <v>0</v>
      </c>
    </row>
    <row r="42" spans="2:11">
      <c r="B42" s="6" t="s">
        <v>866</v>
      </c>
      <c r="C42" s="17">
        <v>370001414</v>
      </c>
      <c r="D42" s="6" t="s">
        <v>551</v>
      </c>
      <c r="E42" s="6" t="s">
        <v>867</v>
      </c>
      <c r="F42" s="6" t="s">
        <v>103</v>
      </c>
      <c r="G42" s="7">
        <v>80900</v>
      </c>
      <c r="H42" s="7">
        <v>-0.59</v>
      </c>
      <c r="I42" s="7">
        <v>-0.48</v>
      </c>
      <c r="J42" s="8">
        <v>-2.9999999999999997E-4</v>
      </c>
      <c r="K42" s="8">
        <v>0</v>
      </c>
    </row>
    <row r="43" spans="2:11">
      <c r="B43" s="6" t="s">
        <v>868</v>
      </c>
      <c r="C43" s="17">
        <v>370001448</v>
      </c>
      <c r="D43" s="6" t="s">
        <v>551</v>
      </c>
      <c r="E43" s="6" t="s">
        <v>869</v>
      </c>
      <c r="F43" s="6" t="s">
        <v>103</v>
      </c>
      <c r="G43" s="7">
        <v>146160</v>
      </c>
      <c r="H43" s="7">
        <v>-1.03</v>
      </c>
      <c r="I43" s="7">
        <v>-1.51</v>
      </c>
      <c r="J43" s="8">
        <v>-8.9999999999999998E-4</v>
      </c>
      <c r="K43" s="8">
        <v>0</v>
      </c>
    </row>
    <row r="44" spans="2:11">
      <c r="B44" s="6" t="s">
        <v>870</v>
      </c>
      <c r="C44" s="17">
        <v>370001554</v>
      </c>
      <c r="D44" s="6" t="s">
        <v>551</v>
      </c>
      <c r="E44" s="6" t="s">
        <v>871</v>
      </c>
      <c r="F44" s="6" t="s">
        <v>103</v>
      </c>
      <c r="G44" s="7">
        <v>228920</v>
      </c>
      <c r="H44" s="7">
        <v>-1.49</v>
      </c>
      <c r="I44" s="7">
        <v>-3.42</v>
      </c>
      <c r="J44" s="8">
        <v>-2E-3</v>
      </c>
      <c r="K44" s="8">
        <v>0</v>
      </c>
    </row>
    <row r="45" spans="2:11">
      <c r="B45" s="6" t="s">
        <v>872</v>
      </c>
      <c r="C45" s="17">
        <v>370001778</v>
      </c>
      <c r="D45" s="6" t="s">
        <v>551</v>
      </c>
      <c r="E45" s="6" t="s">
        <v>862</v>
      </c>
      <c r="F45" s="6" t="s">
        <v>103</v>
      </c>
      <c r="G45" s="7">
        <v>186990</v>
      </c>
      <c r="H45" s="7">
        <v>1.1299999999999999</v>
      </c>
      <c r="I45" s="7">
        <v>2.12</v>
      </c>
      <c r="J45" s="8">
        <v>1.1999999999999999E-3</v>
      </c>
      <c r="K45" s="8">
        <v>0</v>
      </c>
    </row>
    <row r="46" spans="2:11">
      <c r="B46" s="6" t="s">
        <v>873</v>
      </c>
      <c r="C46" s="17">
        <v>370001752</v>
      </c>
      <c r="D46" s="6" t="s">
        <v>551</v>
      </c>
      <c r="E46" s="6" t="s">
        <v>874</v>
      </c>
      <c r="F46" s="6" t="s">
        <v>103</v>
      </c>
      <c r="G46" s="7">
        <v>45992</v>
      </c>
      <c r="H46" s="7">
        <v>0.27</v>
      </c>
      <c r="I46" s="7">
        <v>0.13</v>
      </c>
      <c r="J46" s="8">
        <v>1E-4</v>
      </c>
      <c r="K46" s="8">
        <v>0</v>
      </c>
    </row>
    <row r="47" spans="2:11">
      <c r="B47" s="6" t="s">
        <v>875</v>
      </c>
      <c r="C47" s="17">
        <v>370001596</v>
      </c>
      <c r="D47" s="6" t="s">
        <v>551</v>
      </c>
      <c r="E47" s="6" t="s">
        <v>864</v>
      </c>
      <c r="F47" s="6" t="s">
        <v>103</v>
      </c>
      <c r="G47" s="7">
        <v>161230</v>
      </c>
      <c r="H47" s="7">
        <v>-2.87</v>
      </c>
      <c r="I47" s="7">
        <v>-4.62</v>
      </c>
      <c r="J47" s="8">
        <v>-2.7000000000000001E-3</v>
      </c>
      <c r="K47" s="8">
        <v>0</v>
      </c>
    </row>
    <row r="48" spans="2:11">
      <c r="B48" s="6" t="s">
        <v>876</v>
      </c>
      <c r="C48" s="17">
        <v>370001521</v>
      </c>
      <c r="D48" s="6" t="s">
        <v>551</v>
      </c>
      <c r="E48" s="6" t="s">
        <v>871</v>
      </c>
      <c r="F48" s="6" t="s">
        <v>103</v>
      </c>
      <c r="G48" s="7">
        <v>89370</v>
      </c>
      <c r="H48" s="7">
        <v>-4.3499999999999996</v>
      </c>
      <c r="I48" s="7">
        <v>-3.88</v>
      </c>
      <c r="J48" s="8">
        <v>-2.3E-3</v>
      </c>
      <c r="K48" s="8">
        <v>0</v>
      </c>
    </row>
    <row r="49" spans="2:11">
      <c r="B49" s="6" t="s">
        <v>877</v>
      </c>
      <c r="C49" s="17">
        <v>370001497</v>
      </c>
      <c r="D49" s="6" t="s">
        <v>551</v>
      </c>
      <c r="E49" s="6" t="s">
        <v>869</v>
      </c>
      <c r="F49" s="6" t="s">
        <v>103</v>
      </c>
      <c r="G49" s="7">
        <v>52230</v>
      </c>
      <c r="H49" s="7">
        <v>-6.35</v>
      </c>
      <c r="I49" s="7">
        <v>-3.32</v>
      </c>
      <c r="J49" s="8">
        <v>-1.9E-3</v>
      </c>
      <c r="K49" s="8">
        <v>0</v>
      </c>
    </row>
    <row r="50" spans="2:11">
      <c r="B50" s="6" t="s">
        <v>878</v>
      </c>
      <c r="C50" s="17">
        <v>370001471</v>
      </c>
      <c r="D50" s="6" t="s">
        <v>551</v>
      </c>
      <c r="E50" s="6" t="s">
        <v>869</v>
      </c>
      <c r="F50" s="6" t="s">
        <v>103</v>
      </c>
      <c r="G50" s="7">
        <v>274600</v>
      </c>
      <c r="H50" s="7">
        <v>-6.2</v>
      </c>
      <c r="I50" s="7">
        <v>-17.010000000000002</v>
      </c>
      <c r="J50" s="8">
        <v>-0.01</v>
      </c>
      <c r="K50" s="8">
        <v>0</v>
      </c>
    </row>
    <row r="51" spans="2:11">
      <c r="B51" s="6" t="s">
        <v>879</v>
      </c>
      <c r="C51" s="17">
        <v>330017310</v>
      </c>
      <c r="D51" s="6" t="s">
        <v>551</v>
      </c>
      <c r="E51" s="6" t="s">
        <v>867</v>
      </c>
      <c r="F51" s="6" t="s">
        <v>103</v>
      </c>
      <c r="G51" s="7">
        <v>226652</v>
      </c>
      <c r="H51" s="7">
        <v>-4.1100000000000003</v>
      </c>
      <c r="I51" s="7">
        <v>-9.32</v>
      </c>
      <c r="J51" s="8">
        <v>-5.4999999999999997E-3</v>
      </c>
      <c r="K51" s="8">
        <v>0</v>
      </c>
    </row>
    <row r="52" spans="2:11">
      <c r="B52" s="6" t="s">
        <v>880</v>
      </c>
      <c r="C52" s="17">
        <v>330015728</v>
      </c>
      <c r="D52" s="6" t="s">
        <v>551</v>
      </c>
      <c r="E52" s="6" t="s">
        <v>825</v>
      </c>
      <c r="F52" s="6" t="s">
        <v>103</v>
      </c>
      <c r="G52" s="7">
        <v>-129057</v>
      </c>
      <c r="H52" s="7">
        <v>-1.29</v>
      </c>
      <c r="I52" s="7">
        <v>1.66</v>
      </c>
      <c r="J52" s="8">
        <v>1E-3</v>
      </c>
      <c r="K52" s="8">
        <v>0</v>
      </c>
    </row>
    <row r="53" spans="2:11">
      <c r="B53" s="6" t="s">
        <v>881</v>
      </c>
      <c r="C53" s="17">
        <v>330016320</v>
      </c>
      <c r="D53" s="6" t="s">
        <v>551</v>
      </c>
      <c r="E53" s="6" t="s">
        <v>856</v>
      </c>
      <c r="F53" s="6" t="s">
        <v>103</v>
      </c>
      <c r="G53" s="7">
        <v>-95009</v>
      </c>
      <c r="H53" s="7">
        <v>-6.35</v>
      </c>
      <c r="I53" s="7">
        <v>6.03</v>
      </c>
      <c r="J53" s="8">
        <v>3.5000000000000001E-3</v>
      </c>
      <c r="K53" s="8">
        <v>0</v>
      </c>
    </row>
    <row r="54" spans="2:11">
      <c r="B54" s="6" t="s">
        <v>882</v>
      </c>
      <c r="C54" s="17">
        <v>330015710</v>
      </c>
      <c r="D54" s="6" t="s">
        <v>551</v>
      </c>
      <c r="E54" s="6" t="s">
        <v>825</v>
      </c>
      <c r="F54" s="6" t="s">
        <v>103</v>
      </c>
      <c r="G54" s="7">
        <v>-54828</v>
      </c>
      <c r="H54" s="7">
        <v>-7.22</v>
      </c>
      <c r="I54" s="7">
        <v>3.96</v>
      </c>
      <c r="J54" s="8">
        <v>2.3E-3</v>
      </c>
      <c r="K54" s="8">
        <v>0</v>
      </c>
    </row>
    <row r="55" spans="2:11">
      <c r="B55" s="6" t="s">
        <v>883</v>
      </c>
      <c r="C55" s="17">
        <v>370001380</v>
      </c>
      <c r="D55" s="6" t="s">
        <v>551</v>
      </c>
      <c r="E55" s="6" t="s">
        <v>836</v>
      </c>
      <c r="F55" s="6" t="s">
        <v>103</v>
      </c>
      <c r="G55" s="7">
        <v>-358500</v>
      </c>
      <c r="H55" s="7">
        <v>2.93</v>
      </c>
      <c r="I55" s="7">
        <v>-10.52</v>
      </c>
      <c r="J55" s="8">
        <v>-6.1999999999999998E-3</v>
      </c>
      <c r="K55" s="8">
        <v>0</v>
      </c>
    </row>
    <row r="56" spans="2:11">
      <c r="B56" s="6" t="s">
        <v>884</v>
      </c>
      <c r="C56" s="17">
        <v>370001828</v>
      </c>
      <c r="D56" s="6" t="s">
        <v>551</v>
      </c>
      <c r="E56" s="6" t="s">
        <v>885</v>
      </c>
      <c r="F56" s="6" t="s">
        <v>103</v>
      </c>
      <c r="G56" s="7">
        <v>-574500</v>
      </c>
      <c r="H56" s="7">
        <v>0.84</v>
      </c>
      <c r="I56" s="7">
        <v>-4.84</v>
      </c>
      <c r="J56" s="8">
        <v>-2.8E-3</v>
      </c>
      <c r="K56" s="8">
        <v>0</v>
      </c>
    </row>
    <row r="57" spans="2:11">
      <c r="B57" s="6" t="s">
        <v>886</v>
      </c>
      <c r="C57" s="17">
        <v>370001331</v>
      </c>
      <c r="D57" s="6" t="s">
        <v>551</v>
      </c>
      <c r="E57" s="6" t="s">
        <v>887</v>
      </c>
      <c r="F57" s="6" t="s">
        <v>103</v>
      </c>
      <c r="G57" s="7">
        <v>-490000</v>
      </c>
      <c r="H57" s="7">
        <v>-0.73</v>
      </c>
      <c r="I57" s="7">
        <v>3.59</v>
      </c>
      <c r="J57" s="8">
        <v>2.0999999999999999E-3</v>
      </c>
      <c r="K57" s="8">
        <v>0</v>
      </c>
    </row>
    <row r="58" spans="2:11">
      <c r="B58" s="6" t="s">
        <v>888</v>
      </c>
      <c r="C58" s="17">
        <v>370001802</v>
      </c>
      <c r="D58" s="6" t="s">
        <v>551</v>
      </c>
      <c r="E58" s="6" t="s">
        <v>889</v>
      </c>
      <c r="F58" s="6" t="s">
        <v>103</v>
      </c>
      <c r="G58" s="7">
        <v>-752800</v>
      </c>
      <c r="H58" s="7">
        <v>-1.54</v>
      </c>
      <c r="I58" s="7">
        <v>11.6</v>
      </c>
      <c r="J58" s="8">
        <v>6.7999999999999996E-3</v>
      </c>
      <c r="K58" s="8">
        <v>0</v>
      </c>
    </row>
    <row r="59" spans="2:11">
      <c r="B59" s="6" t="s">
        <v>890</v>
      </c>
      <c r="C59" s="17">
        <v>370001422</v>
      </c>
      <c r="D59" s="6" t="s">
        <v>551</v>
      </c>
      <c r="E59" s="6" t="s">
        <v>867</v>
      </c>
      <c r="F59" s="6" t="s">
        <v>103</v>
      </c>
      <c r="G59" s="7">
        <v>-373800</v>
      </c>
      <c r="H59" s="7">
        <v>-2.77</v>
      </c>
      <c r="I59" s="7">
        <v>10.35</v>
      </c>
      <c r="J59" s="8">
        <v>6.1000000000000004E-3</v>
      </c>
      <c r="K59" s="8">
        <v>0</v>
      </c>
    </row>
    <row r="60" spans="2:11">
      <c r="B60" s="6" t="s">
        <v>891</v>
      </c>
      <c r="C60" s="17">
        <v>370001646</v>
      </c>
      <c r="D60" s="6" t="s">
        <v>551</v>
      </c>
      <c r="E60" s="6" t="s">
        <v>864</v>
      </c>
      <c r="F60" s="6" t="s">
        <v>103</v>
      </c>
      <c r="G60" s="7">
        <v>-895600</v>
      </c>
      <c r="H60" s="7">
        <v>-3.75</v>
      </c>
      <c r="I60" s="7">
        <v>33.6</v>
      </c>
      <c r="J60" s="8">
        <v>1.9699999999999999E-2</v>
      </c>
      <c r="K60" s="8">
        <v>1E-4</v>
      </c>
    </row>
    <row r="61" spans="2:11">
      <c r="B61" s="6" t="s">
        <v>892</v>
      </c>
      <c r="C61" s="17">
        <v>370001489</v>
      </c>
      <c r="D61" s="6" t="s">
        <v>551</v>
      </c>
      <c r="E61" s="6" t="s">
        <v>869</v>
      </c>
      <c r="F61" s="6" t="s">
        <v>103</v>
      </c>
      <c r="G61" s="7">
        <v>-411100</v>
      </c>
      <c r="H61" s="7">
        <v>-5</v>
      </c>
      <c r="I61" s="7">
        <v>20.56</v>
      </c>
      <c r="J61" s="8">
        <v>1.2E-2</v>
      </c>
      <c r="K61" s="8">
        <v>1E-4</v>
      </c>
    </row>
    <row r="62" spans="2:11">
      <c r="B62" s="6" t="s">
        <v>893</v>
      </c>
      <c r="C62" s="17">
        <v>370001232</v>
      </c>
      <c r="D62" s="6" t="s">
        <v>551</v>
      </c>
      <c r="E62" s="6" t="s">
        <v>894</v>
      </c>
      <c r="F62" s="6" t="s">
        <v>103</v>
      </c>
      <c r="G62" s="7">
        <v>-468000</v>
      </c>
      <c r="H62" s="7">
        <v>-6.55</v>
      </c>
      <c r="I62" s="7">
        <v>30.67</v>
      </c>
      <c r="J62" s="8">
        <v>1.7999999999999999E-2</v>
      </c>
      <c r="K62" s="8">
        <v>1E-4</v>
      </c>
    </row>
    <row r="63" spans="2:11">
      <c r="B63" s="6" t="s">
        <v>895</v>
      </c>
      <c r="C63" s="17">
        <v>370000945</v>
      </c>
      <c r="D63" s="6" t="s">
        <v>551</v>
      </c>
      <c r="E63" s="6" t="s">
        <v>896</v>
      </c>
      <c r="F63" s="6" t="s">
        <v>103</v>
      </c>
      <c r="G63" s="7">
        <v>-556000</v>
      </c>
      <c r="H63" s="7">
        <v>-8.64</v>
      </c>
      <c r="I63" s="7">
        <v>48.02</v>
      </c>
      <c r="J63" s="8">
        <v>2.81E-2</v>
      </c>
      <c r="K63" s="8">
        <v>1E-4</v>
      </c>
    </row>
    <row r="64" spans="2:11">
      <c r="B64" s="6" t="s">
        <v>897</v>
      </c>
      <c r="C64" s="17">
        <v>370000796</v>
      </c>
      <c r="D64" s="6" t="s">
        <v>551</v>
      </c>
      <c r="E64" s="6" t="s">
        <v>898</v>
      </c>
      <c r="F64" s="6" t="s">
        <v>103</v>
      </c>
      <c r="G64" s="7">
        <v>-439000</v>
      </c>
      <c r="H64" s="7">
        <v>-9.1999999999999993</v>
      </c>
      <c r="I64" s="7">
        <v>40.39</v>
      </c>
      <c r="J64" s="8">
        <v>2.3699999999999999E-2</v>
      </c>
      <c r="K64" s="8">
        <v>1E-4</v>
      </c>
    </row>
    <row r="65" spans="2:11">
      <c r="B65" s="6" t="s">
        <v>899</v>
      </c>
      <c r="C65" s="17">
        <v>370001208</v>
      </c>
      <c r="D65" s="6" t="s">
        <v>551</v>
      </c>
      <c r="E65" s="6" t="s">
        <v>900</v>
      </c>
      <c r="F65" s="6" t="s">
        <v>103</v>
      </c>
      <c r="G65" s="7">
        <v>-320000</v>
      </c>
      <c r="H65" s="7">
        <v>-9.2899999999999991</v>
      </c>
      <c r="I65" s="7">
        <v>29.73</v>
      </c>
      <c r="J65" s="8">
        <v>1.7399999999999999E-2</v>
      </c>
      <c r="K65" s="8">
        <v>1E-4</v>
      </c>
    </row>
    <row r="66" spans="2:11">
      <c r="B66" s="6" t="s">
        <v>901</v>
      </c>
      <c r="C66" s="17">
        <v>370001034</v>
      </c>
      <c r="D66" s="6" t="s">
        <v>551</v>
      </c>
      <c r="E66" s="6" t="s">
        <v>856</v>
      </c>
      <c r="F66" s="6" t="s">
        <v>103</v>
      </c>
      <c r="G66" s="7">
        <v>-153400</v>
      </c>
      <c r="H66" s="7">
        <v>-9.49</v>
      </c>
      <c r="I66" s="7">
        <v>14.56</v>
      </c>
      <c r="J66" s="8">
        <v>8.5000000000000006E-3</v>
      </c>
      <c r="K66" s="8">
        <v>0</v>
      </c>
    </row>
    <row r="67" spans="2:11">
      <c r="B67" s="6" t="s">
        <v>902</v>
      </c>
      <c r="C67" s="17">
        <v>370001166</v>
      </c>
      <c r="D67" s="6" t="s">
        <v>551</v>
      </c>
      <c r="E67" s="6" t="s">
        <v>903</v>
      </c>
      <c r="F67" s="6" t="s">
        <v>103</v>
      </c>
      <c r="G67" s="7">
        <v>-72000</v>
      </c>
      <c r="H67" s="7">
        <v>-10.67</v>
      </c>
      <c r="I67" s="7">
        <v>7.68</v>
      </c>
      <c r="J67" s="8">
        <v>4.4999999999999997E-3</v>
      </c>
      <c r="K67" s="8">
        <v>0</v>
      </c>
    </row>
    <row r="68" spans="2:11">
      <c r="B68" s="6" t="s">
        <v>904</v>
      </c>
      <c r="C68" s="17">
        <v>370001182</v>
      </c>
      <c r="D68" s="6" t="s">
        <v>551</v>
      </c>
      <c r="E68" s="6" t="s">
        <v>844</v>
      </c>
      <c r="F68" s="6" t="s">
        <v>103</v>
      </c>
      <c r="G68" s="7">
        <v>-415000</v>
      </c>
      <c r="H68" s="7">
        <v>-10.86</v>
      </c>
      <c r="I68" s="7">
        <v>45.08</v>
      </c>
      <c r="J68" s="8">
        <v>2.64E-2</v>
      </c>
      <c r="K68" s="8">
        <v>1E-4</v>
      </c>
    </row>
    <row r="69" spans="2:11">
      <c r="B69" s="6" t="s">
        <v>905</v>
      </c>
      <c r="C69" s="17">
        <v>370000838</v>
      </c>
      <c r="D69" s="6" t="s">
        <v>551</v>
      </c>
      <c r="E69" s="6" t="s">
        <v>815</v>
      </c>
      <c r="F69" s="6" t="s">
        <v>103</v>
      </c>
      <c r="G69" s="7">
        <v>-515200</v>
      </c>
      <c r="H69" s="7">
        <v>-10.87</v>
      </c>
      <c r="I69" s="7">
        <v>56</v>
      </c>
      <c r="J69" s="8">
        <v>3.2800000000000003E-2</v>
      </c>
      <c r="K69" s="8">
        <v>2.0000000000000001E-4</v>
      </c>
    </row>
    <row r="70" spans="2:11">
      <c r="B70" s="6" t="s">
        <v>906</v>
      </c>
      <c r="C70" s="17">
        <v>370001125</v>
      </c>
      <c r="D70" s="6" t="s">
        <v>551</v>
      </c>
      <c r="E70" s="6" t="s">
        <v>907</v>
      </c>
      <c r="F70" s="6" t="s">
        <v>103</v>
      </c>
      <c r="G70" s="7">
        <v>-353448</v>
      </c>
      <c r="H70" s="7">
        <v>-11.33</v>
      </c>
      <c r="I70" s="7">
        <v>40.049999999999997</v>
      </c>
      <c r="J70" s="8">
        <v>2.35E-2</v>
      </c>
      <c r="K70" s="8">
        <v>1E-4</v>
      </c>
    </row>
    <row r="71" spans="2:11">
      <c r="B71" s="6" t="s">
        <v>908</v>
      </c>
      <c r="C71" s="17">
        <v>370000366</v>
      </c>
      <c r="D71" s="6" t="s">
        <v>551</v>
      </c>
      <c r="E71" s="6" t="s">
        <v>811</v>
      </c>
      <c r="F71" s="6" t="s">
        <v>103</v>
      </c>
      <c r="G71" s="7">
        <v>-227203</v>
      </c>
      <c r="H71" s="7">
        <v>-12.37</v>
      </c>
      <c r="I71" s="7">
        <v>28.11</v>
      </c>
      <c r="J71" s="8">
        <v>1.6500000000000001E-2</v>
      </c>
      <c r="K71" s="8">
        <v>1E-4</v>
      </c>
    </row>
    <row r="72" spans="2:11">
      <c r="B72" s="6" t="s">
        <v>909</v>
      </c>
      <c r="C72" s="17">
        <v>330017112</v>
      </c>
      <c r="D72" s="6" t="s">
        <v>551</v>
      </c>
      <c r="E72" s="6" t="s">
        <v>910</v>
      </c>
      <c r="F72" s="6" t="s">
        <v>103</v>
      </c>
      <c r="G72" s="7">
        <v>-278200</v>
      </c>
      <c r="H72" s="7">
        <v>3.52</v>
      </c>
      <c r="I72" s="7">
        <v>-9.7899999999999991</v>
      </c>
      <c r="J72" s="8">
        <v>-5.7000000000000002E-3</v>
      </c>
      <c r="K72" s="8">
        <v>0</v>
      </c>
    </row>
    <row r="73" spans="2:11">
      <c r="B73" s="6" t="s">
        <v>911</v>
      </c>
      <c r="C73" s="17">
        <v>330017062</v>
      </c>
      <c r="D73" s="6" t="s">
        <v>551</v>
      </c>
      <c r="E73" s="6" t="s">
        <v>912</v>
      </c>
      <c r="F73" s="6" t="s">
        <v>103</v>
      </c>
      <c r="G73" s="7">
        <v>-38501</v>
      </c>
      <c r="H73" s="7">
        <v>1.4</v>
      </c>
      <c r="I73" s="7">
        <v>-0.54</v>
      </c>
      <c r="J73" s="8">
        <v>-2.9999999999999997E-4</v>
      </c>
      <c r="K73" s="8">
        <v>0</v>
      </c>
    </row>
    <row r="74" spans="2:11">
      <c r="B74" s="6" t="s">
        <v>913</v>
      </c>
      <c r="C74" s="17">
        <v>330017047</v>
      </c>
      <c r="D74" s="6" t="s">
        <v>551</v>
      </c>
      <c r="E74" s="6" t="s">
        <v>912</v>
      </c>
      <c r="F74" s="6" t="s">
        <v>103</v>
      </c>
      <c r="G74" s="7">
        <v>-228698</v>
      </c>
      <c r="H74" s="7">
        <v>1.29</v>
      </c>
      <c r="I74" s="7">
        <v>-2.96</v>
      </c>
      <c r="J74" s="8">
        <v>-1.6999999999999999E-3</v>
      </c>
      <c r="K74" s="8">
        <v>0</v>
      </c>
    </row>
    <row r="75" spans="2:11">
      <c r="B75" s="6" t="s">
        <v>914</v>
      </c>
      <c r="C75" s="17">
        <v>330016965</v>
      </c>
      <c r="D75" s="6" t="s">
        <v>551</v>
      </c>
      <c r="E75" s="6" t="s">
        <v>915</v>
      </c>
      <c r="F75" s="6" t="s">
        <v>103</v>
      </c>
      <c r="G75" s="7">
        <v>-144900</v>
      </c>
      <c r="H75" s="7">
        <v>0.64</v>
      </c>
      <c r="I75" s="7">
        <v>-0.93</v>
      </c>
      <c r="J75" s="8">
        <v>-5.0000000000000001E-4</v>
      </c>
      <c r="K75" s="8">
        <v>0</v>
      </c>
    </row>
    <row r="76" spans="2:11">
      <c r="B76" s="6" t="s">
        <v>916</v>
      </c>
      <c r="C76" s="17">
        <v>330016940</v>
      </c>
      <c r="D76" s="6" t="s">
        <v>551</v>
      </c>
      <c r="E76" s="6" t="s">
        <v>915</v>
      </c>
      <c r="F76" s="6" t="s">
        <v>103</v>
      </c>
      <c r="G76" s="7">
        <v>-100000</v>
      </c>
      <c r="H76" s="7">
        <v>0.62</v>
      </c>
      <c r="I76" s="7">
        <v>-0.62</v>
      </c>
      <c r="J76" s="8">
        <v>-4.0000000000000002E-4</v>
      </c>
      <c r="K76" s="8">
        <v>0</v>
      </c>
    </row>
    <row r="77" spans="2:11">
      <c r="B77" s="6" t="s">
        <v>917</v>
      </c>
      <c r="C77" s="17">
        <v>330017815</v>
      </c>
      <c r="D77" s="6" t="s">
        <v>551</v>
      </c>
      <c r="E77" s="6" t="s">
        <v>885</v>
      </c>
      <c r="F77" s="6" t="s">
        <v>103</v>
      </c>
      <c r="G77" s="7">
        <v>-631800</v>
      </c>
      <c r="H77" s="7">
        <v>0.57999999999999996</v>
      </c>
      <c r="I77" s="7">
        <v>-3.67</v>
      </c>
      <c r="J77" s="8">
        <v>-2.2000000000000001E-3</v>
      </c>
      <c r="K77" s="8">
        <v>0</v>
      </c>
    </row>
    <row r="78" spans="2:11">
      <c r="B78" s="6" t="s">
        <v>918</v>
      </c>
      <c r="C78" s="17">
        <v>330016973</v>
      </c>
      <c r="D78" s="6" t="s">
        <v>551</v>
      </c>
      <c r="E78" s="6" t="s">
        <v>915</v>
      </c>
      <c r="F78" s="6" t="s">
        <v>103</v>
      </c>
      <c r="G78" s="7">
        <v>-32202</v>
      </c>
      <c r="H78" s="7">
        <v>0.56000000000000005</v>
      </c>
      <c r="I78" s="7">
        <v>-0.18</v>
      </c>
      <c r="J78" s="8">
        <v>-1E-4</v>
      </c>
      <c r="K78" s="8">
        <v>0</v>
      </c>
    </row>
    <row r="79" spans="2:11">
      <c r="B79" s="6" t="s">
        <v>919</v>
      </c>
      <c r="C79" s="17">
        <v>330016957</v>
      </c>
      <c r="D79" s="6" t="s">
        <v>551</v>
      </c>
      <c r="E79" s="6" t="s">
        <v>915</v>
      </c>
      <c r="F79" s="6" t="s">
        <v>103</v>
      </c>
      <c r="G79" s="7">
        <v>-129700</v>
      </c>
      <c r="H79" s="7">
        <v>0.55000000000000004</v>
      </c>
      <c r="I79" s="7">
        <v>-0.72</v>
      </c>
      <c r="J79" s="8">
        <v>-4.0000000000000002E-4</v>
      </c>
      <c r="K79" s="8">
        <v>0</v>
      </c>
    </row>
    <row r="80" spans="2:11">
      <c r="B80" s="6" t="s">
        <v>920</v>
      </c>
      <c r="C80" s="17">
        <v>330017237</v>
      </c>
      <c r="D80" s="6" t="s">
        <v>551</v>
      </c>
      <c r="E80" s="6" t="s">
        <v>921</v>
      </c>
      <c r="F80" s="6" t="s">
        <v>103</v>
      </c>
      <c r="G80" s="7">
        <v>-309998</v>
      </c>
      <c r="H80" s="7">
        <v>-3.21</v>
      </c>
      <c r="I80" s="7">
        <v>9.94</v>
      </c>
      <c r="J80" s="8">
        <v>5.7999999999999996E-3</v>
      </c>
      <c r="K80" s="8">
        <v>0</v>
      </c>
    </row>
    <row r="81" spans="2:11">
      <c r="B81" s="6" t="s">
        <v>922</v>
      </c>
      <c r="C81" s="17">
        <v>330017179</v>
      </c>
      <c r="D81" s="6" t="s">
        <v>551</v>
      </c>
      <c r="E81" s="6" t="s">
        <v>923</v>
      </c>
      <c r="F81" s="6" t="s">
        <v>103</v>
      </c>
      <c r="G81" s="7">
        <v>-223200</v>
      </c>
      <c r="H81" s="7">
        <v>-3.29</v>
      </c>
      <c r="I81" s="7">
        <v>7.35</v>
      </c>
      <c r="J81" s="8">
        <v>4.3E-3</v>
      </c>
      <c r="K81" s="8">
        <v>0</v>
      </c>
    </row>
    <row r="82" spans="2:11">
      <c r="B82" s="6" t="s">
        <v>924</v>
      </c>
      <c r="C82" s="17">
        <v>330017419</v>
      </c>
      <c r="D82" s="6" t="s">
        <v>551</v>
      </c>
      <c r="E82" s="6" t="s">
        <v>867</v>
      </c>
      <c r="F82" s="6" t="s">
        <v>103</v>
      </c>
      <c r="G82" s="7">
        <v>-851910</v>
      </c>
      <c r="H82" s="7">
        <v>-3.15</v>
      </c>
      <c r="I82" s="7">
        <v>26.84</v>
      </c>
      <c r="J82" s="8">
        <v>1.5699999999999999E-2</v>
      </c>
      <c r="K82" s="8">
        <v>1E-4</v>
      </c>
    </row>
    <row r="83" spans="2:11">
      <c r="B83" s="6" t="s">
        <v>925</v>
      </c>
      <c r="C83" s="17">
        <v>330017195</v>
      </c>
      <c r="D83" s="6" t="s">
        <v>551</v>
      </c>
      <c r="E83" s="6" t="s">
        <v>921</v>
      </c>
      <c r="F83" s="6" t="s">
        <v>103</v>
      </c>
      <c r="G83" s="7">
        <v>-324300</v>
      </c>
      <c r="H83" s="7">
        <v>-3.48</v>
      </c>
      <c r="I83" s="7">
        <v>11.29</v>
      </c>
      <c r="J83" s="8">
        <v>6.6E-3</v>
      </c>
      <c r="K83" s="8">
        <v>0</v>
      </c>
    </row>
    <row r="84" spans="2:11">
      <c r="B84" s="6" t="s">
        <v>926</v>
      </c>
      <c r="C84" s="17">
        <v>330017526</v>
      </c>
      <c r="D84" s="6" t="s">
        <v>551</v>
      </c>
      <c r="E84" s="6" t="s">
        <v>871</v>
      </c>
      <c r="F84" s="6" t="s">
        <v>103</v>
      </c>
      <c r="G84" s="7">
        <v>-217600</v>
      </c>
      <c r="H84" s="7">
        <v>-3.87</v>
      </c>
      <c r="I84" s="7">
        <v>8.42</v>
      </c>
      <c r="J84" s="8">
        <v>4.8999999999999998E-3</v>
      </c>
      <c r="K84" s="8">
        <v>0</v>
      </c>
    </row>
    <row r="85" spans="2:11">
      <c r="B85" s="6" t="s">
        <v>927</v>
      </c>
      <c r="C85" s="17">
        <v>330017989</v>
      </c>
      <c r="D85" s="6" t="s">
        <v>551</v>
      </c>
      <c r="E85" s="6" t="s">
        <v>840</v>
      </c>
      <c r="F85" s="6" t="s">
        <v>103</v>
      </c>
      <c r="G85" s="7">
        <v>-38100</v>
      </c>
      <c r="H85" s="7">
        <v>-3.48</v>
      </c>
      <c r="I85" s="7">
        <v>1.33</v>
      </c>
      <c r="J85" s="8">
        <v>8.0000000000000004E-4</v>
      </c>
      <c r="K85" s="8">
        <v>0</v>
      </c>
    </row>
    <row r="86" spans="2:11">
      <c r="B86" s="6" t="s">
        <v>928</v>
      </c>
      <c r="C86" s="17">
        <v>330017294</v>
      </c>
      <c r="D86" s="6" t="s">
        <v>551</v>
      </c>
      <c r="E86" s="6" t="s">
        <v>929</v>
      </c>
      <c r="F86" s="6" t="s">
        <v>103</v>
      </c>
      <c r="G86" s="7">
        <v>-1813700</v>
      </c>
      <c r="H86" s="7">
        <v>-4.55</v>
      </c>
      <c r="I86" s="7">
        <v>82.58</v>
      </c>
      <c r="J86" s="8">
        <v>4.8399999999999999E-2</v>
      </c>
      <c r="K86" s="8">
        <v>2.0000000000000001E-4</v>
      </c>
    </row>
    <row r="87" spans="2:11">
      <c r="B87" s="6" t="s">
        <v>930</v>
      </c>
      <c r="C87" s="17">
        <v>330017476</v>
      </c>
      <c r="D87" s="6" t="s">
        <v>551</v>
      </c>
      <c r="E87" s="6" t="s">
        <v>931</v>
      </c>
      <c r="F87" s="6" t="s">
        <v>103</v>
      </c>
      <c r="G87" s="7">
        <v>-155900</v>
      </c>
      <c r="H87" s="7">
        <v>-4.3899999999999997</v>
      </c>
      <c r="I87" s="7">
        <v>6.84</v>
      </c>
      <c r="J87" s="8">
        <v>4.0000000000000001E-3</v>
      </c>
      <c r="K87" s="8">
        <v>0</v>
      </c>
    </row>
    <row r="88" spans="2:11">
      <c r="B88" s="6" t="s">
        <v>932</v>
      </c>
      <c r="C88" s="17">
        <v>330017302</v>
      </c>
      <c r="D88" s="6" t="s">
        <v>551</v>
      </c>
      <c r="E88" s="6" t="s">
        <v>929</v>
      </c>
      <c r="F88" s="6" t="s">
        <v>103</v>
      </c>
      <c r="G88" s="7">
        <v>-57500</v>
      </c>
      <c r="H88" s="7">
        <v>-4.62</v>
      </c>
      <c r="I88" s="7">
        <v>2.66</v>
      </c>
      <c r="J88" s="8">
        <v>1.6000000000000001E-3</v>
      </c>
      <c r="K88" s="8">
        <v>0</v>
      </c>
    </row>
    <row r="89" spans="2:11">
      <c r="B89" s="6" t="s">
        <v>933</v>
      </c>
      <c r="C89" s="17">
        <v>330017914</v>
      </c>
      <c r="D89" s="6" t="s">
        <v>551</v>
      </c>
      <c r="E89" s="6" t="s">
        <v>934</v>
      </c>
      <c r="F89" s="6" t="s">
        <v>103</v>
      </c>
      <c r="G89" s="7">
        <v>-1046900</v>
      </c>
      <c r="H89" s="7">
        <v>-5.36</v>
      </c>
      <c r="I89" s="7">
        <v>56.1</v>
      </c>
      <c r="J89" s="8">
        <v>3.2899999999999999E-2</v>
      </c>
      <c r="K89" s="8">
        <v>2.0000000000000001E-4</v>
      </c>
    </row>
    <row r="90" spans="2:11">
      <c r="B90" s="6" t="s">
        <v>935</v>
      </c>
      <c r="C90" s="17">
        <v>330017864</v>
      </c>
      <c r="D90" s="6" t="s">
        <v>551</v>
      </c>
      <c r="E90" s="6" t="s">
        <v>936</v>
      </c>
      <c r="F90" s="6" t="s">
        <v>103</v>
      </c>
      <c r="G90" s="7">
        <v>-84400</v>
      </c>
      <c r="H90" s="7">
        <v>-5.34</v>
      </c>
      <c r="I90" s="7">
        <v>4.51</v>
      </c>
      <c r="J90" s="8">
        <v>2.5999999999999999E-3</v>
      </c>
      <c r="K90" s="8">
        <v>0</v>
      </c>
    </row>
    <row r="91" spans="2:11">
      <c r="B91" s="6" t="s">
        <v>937</v>
      </c>
      <c r="C91" s="17">
        <v>330016684</v>
      </c>
      <c r="D91" s="6" t="s">
        <v>551</v>
      </c>
      <c r="E91" s="6" t="s">
        <v>938</v>
      </c>
      <c r="F91" s="6" t="s">
        <v>103</v>
      </c>
      <c r="G91" s="7">
        <v>-500000</v>
      </c>
      <c r="H91" s="7">
        <v>-8.1199999999999992</v>
      </c>
      <c r="I91" s="7">
        <v>40.58</v>
      </c>
      <c r="J91" s="8">
        <v>2.3800000000000002E-2</v>
      </c>
      <c r="K91" s="8">
        <v>1E-4</v>
      </c>
    </row>
    <row r="92" spans="2:11">
      <c r="B92" s="6" t="s">
        <v>939</v>
      </c>
      <c r="C92" s="17">
        <v>330016676</v>
      </c>
      <c r="D92" s="6" t="s">
        <v>551</v>
      </c>
      <c r="E92" s="6" t="s">
        <v>940</v>
      </c>
      <c r="F92" s="6" t="s">
        <v>103</v>
      </c>
      <c r="G92" s="7">
        <v>-820600</v>
      </c>
      <c r="H92" s="7">
        <v>-8.64</v>
      </c>
      <c r="I92" s="7">
        <v>70.89</v>
      </c>
      <c r="J92" s="8">
        <v>4.1500000000000002E-2</v>
      </c>
      <c r="K92" s="8">
        <v>2.0000000000000001E-4</v>
      </c>
    </row>
    <row r="93" spans="2:11">
      <c r="B93" s="6" t="s">
        <v>941</v>
      </c>
      <c r="C93" s="17">
        <v>330016411</v>
      </c>
      <c r="D93" s="6" t="s">
        <v>551</v>
      </c>
      <c r="E93" s="6" t="s">
        <v>848</v>
      </c>
      <c r="F93" s="6" t="s">
        <v>103</v>
      </c>
      <c r="G93" s="7">
        <v>-198201</v>
      </c>
      <c r="H93" s="7">
        <v>-8.86</v>
      </c>
      <c r="I93" s="7">
        <v>17.559999999999999</v>
      </c>
      <c r="J93" s="8">
        <v>1.03E-2</v>
      </c>
      <c r="K93" s="8">
        <v>0</v>
      </c>
    </row>
    <row r="94" spans="2:11">
      <c r="B94" s="6" t="s">
        <v>942</v>
      </c>
      <c r="C94" s="17">
        <v>330016239</v>
      </c>
      <c r="D94" s="6" t="s">
        <v>551</v>
      </c>
      <c r="E94" s="6" t="s">
        <v>943</v>
      </c>
      <c r="F94" s="6" t="s">
        <v>103</v>
      </c>
      <c r="G94" s="7">
        <v>-214100</v>
      </c>
      <c r="H94" s="7">
        <v>-9.18</v>
      </c>
      <c r="I94" s="7">
        <v>19.66</v>
      </c>
      <c r="J94" s="8">
        <v>1.15E-2</v>
      </c>
      <c r="K94" s="8">
        <v>1E-4</v>
      </c>
    </row>
    <row r="95" spans="2:11">
      <c r="B95" s="6" t="s">
        <v>944</v>
      </c>
      <c r="C95" s="17">
        <v>330016288</v>
      </c>
      <c r="D95" s="6" t="s">
        <v>551</v>
      </c>
      <c r="E95" s="6" t="s">
        <v>856</v>
      </c>
      <c r="F95" s="6" t="s">
        <v>103</v>
      </c>
      <c r="G95" s="7">
        <v>-853600</v>
      </c>
      <c r="H95" s="7">
        <v>-9.4</v>
      </c>
      <c r="I95" s="7">
        <v>80.23</v>
      </c>
      <c r="J95" s="8">
        <v>4.7E-2</v>
      </c>
      <c r="K95" s="8">
        <v>2.0000000000000001E-4</v>
      </c>
    </row>
    <row r="96" spans="2:11">
      <c r="B96" s="6" t="s">
        <v>945</v>
      </c>
      <c r="C96" s="17">
        <v>330016163</v>
      </c>
      <c r="D96" s="6" t="s">
        <v>551</v>
      </c>
      <c r="E96" s="6" t="s">
        <v>946</v>
      </c>
      <c r="F96" s="6" t="s">
        <v>103</v>
      </c>
      <c r="G96" s="7">
        <v>-400000</v>
      </c>
      <c r="H96" s="7">
        <v>-9.6199999999999992</v>
      </c>
      <c r="I96" s="7">
        <v>38.47</v>
      </c>
      <c r="J96" s="8">
        <v>2.2499999999999999E-2</v>
      </c>
      <c r="K96" s="8">
        <v>1E-4</v>
      </c>
    </row>
    <row r="97" spans="2:11">
      <c r="B97" s="6" t="s">
        <v>947</v>
      </c>
      <c r="C97" s="17">
        <v>330016551</v>
      </c>
      <c r="D97" s="6" t="s">
        <v>551</v>
      </c>
      <c r="E97" s="6" t="s">
        <v>948</v>
      </c>
      <c r="F97" s="6" t="s">
        <v>103</v>
      </c>
      <c r="G97" s="7">
        <v>-670800</v>
      </c>
      <c r="H97" s="7">
        <v>-11.2</v>
      </c>
      <c r="I97" s="7">
        <v>75.14</v>
      </c>
      <c r="J97" s="8">
        <v>4.3999999999999997E-2</v>
      </c>
      <c r="K97" s="8">
        <v>2.0000000000000001E-4</v>
      </c>
    </row>
    <row r="98" spans="2:11">
      <c r="B98" s="6" t="s">
        <v>949</v>
      </c>
      <c r="C98" s="17">
        <v>330012303</v>
      </c>
      <c r="D98" s="6" t="s">
        <v>551</v>
      </c>
      <c r="E98" s="6" t="s">
        <v>950</v>
      </c>
      <c r="F98" s="6" t="s">
        <v>103</v>
      </c>
      <c r="G98" s="7">
        <v>-474500</v>
      </c>
      <c r="H98" s="7">
        <v>-12.94</v>
      </c>
      <c r="I98" s="7">
        <v>61.4</v>
      </c>
      <c r="J98" s="8">
        <v>3.5999999999999997E-2</v>
      </c>
      <c r="K98" s="8">
        <v>2.0000000000000001E-4</v>
      </c>
    </row>
    <row r="99" spans="2:11">
      <c r="B99" s="6" t="s">
        <v>951</v>
      </c>
      <c r="C99" s="17">
        <v>330012295</v>
      </c>
      <c r="D99" s="6" t="s">
        <v>551</v>
      </c>
      <c r="E99" s="6" t="s">
        <v>950</v>
      </c>
      <c r="F99" s="6" t="s">
        <v>103</v>
      </c>
      <c r="G99" s="7">
        <v>-474500</v>
      </c>
      <c r="H99" s="7">
        <v>-12.92</v>
      </c>
      <c r="I99" s="7">
        <v>61.31</v>
      </c>
      <c r="J99" s="8">
        <v>3.5900000000000001E-2</v>
      </c>
      <c r="K99" s="8">
        <v>2.0000000000000001E-4</v>
      </c>
    </row>
    <row r="100" spans="2:11">
      <c r="B100" s="6" t="s">
        <v>952</v>
      </c>
      <c r="C100" s="17">
        <v>330012287</v>
      </c>
      <c r="D100" s="6" t="s">
        <v>551</v>
      </c>
      <c r="E100" s="6" t="s">
        <v>950</v>
      </c>
      <c r="F100" s="6" t="s">
        <v>103</v>
      </c>
      <c r="G100" s="7">
        <v>-474500</v>
      </c>
      <c r="H100" s="7">
        <v>-12.97</v>
      </c>
      <c r="I100" s="7">
        <v>61.53</v>
      </c>
      <c r="J100" s="8">
        <v>3.61E-2</v>
      </c>
      <c r="K100" s="8">
        <v>2.0000000000000001E-4</v>
      </c>
    </row>
    <row r="101" spans="2:11">
      <c r="B101" s="6" t="s">
        <v>953</v>
      </c>
      <c r="C101" s="17">
        <v>330014861</v>
      </c>
      <c r="D101" s="6" t="s">
        <v>551</v>
      </c>
      <c r="E101" s="6" t="s">
        <v>807</v>
      </c>
      <c r="F101" s="6" t="s">
        <v>103</v>
      </c>
      <c r="G101" s="7">
        <v>-213000</v>
      </c>
      <c r="H101" s="7">
        <v>-13.96</v>
      </c>
      <c r="I101" s="7">
        <v>29.74</v>
      </c>
      <c r="J101" s="8">
        <v>1.7399999999999999E-2</v>
      </c>
      <c r="K101" s="8">
        <v>1E-4</v>
      </c>
    </row>
    <row r="102" spans="2:11">
      <c r="B102" s="6" t="s">
        <v>954</v>
      </c>
      <c r="C102" s="17">
        <v>330012139</v>
      </c>
      <c r="D102" s="6" t="s">
        <v>551</v>
      </c>
      <c r="E102" s="6" t="s">
        <v>955</v>
      </c>
      <c r="F102" s="6" t="s">
        <v>103</v>
      </c>
      <c r="G102" s="7">
        <v>-592500</v>
      </c>
      <c r="H102" s="7">
        <v>-14.2</v>
      </c>
      <c r="I102" s="7">
        <v>84.14</v>
      </c>
      <c r="J102" s="8">
        <v>4.9299999999999997E-2</v>
      </c>
      <c r="K102" s="8">
        <v>2.0000000000000001E-4</v>
      </c>
    </row>
    <row r="103" spans="2:11">
      <c r="B103" s="6" t="s">
        <v>956</v>
      </c>
      <c r="C103" s="17">
        <v>330014937</v>
      </c>
      <c r="D103" s="6" t="s">
        <v>551</v>
      </c>
      <c r="E103" s="6" t="s">
        <v>809</v>
      </c>
      <c r="F103" s="6" t="s">
        <v>103</v>
      </c>
      <c r="G103" s="7">
        <v>-233000</v>
      </c>
      <c r="H103" s="7">
        <v>-15.04</v>
      </c>
      <c r="I103" s="7">
        <v>35.03</v>
      </c>
      <c r="J103" s="8">
        <v>2.0500000000000001E-2</v>
      </c>
      <c r="K103" s="8">
        <v>1E-4</v>
      </c>
    </row>
    <row r="104" spans="2:11">
      <c r="B104" s="6" t="s">
        <v>957</v>
      </c>
      <c r="C104" s="17">
        <v>330015611</v>
      </c>
      <c r="D104" s="6" t="s">
        <v>551</v>
      </c>
      <c r="E104" s="6" t="s">
        <v>958</v>
      </c>
      <c r="F104" s="6" t="s">
        <v>103</v>
      </c>
      <c r="G104" s="7">
        <v>-203500</v>
      </c>
      <c r="H104" s="7">
        <v>-15</v>
      </c>
      <c r="I104" s="7">
        <v>30.52</v>
      </c>
      <c r="J104" s="8">
        <v>1.7899999999999999E-2</v>
      </c>
      <c r="K104" s="8">
        <v>1E-4</v>
      </c>
    </row>
    <row r="105" spans="2:11">
      <c r="B105" s="13" t="s">
        <v>816</v>
      </c>
      <c r="C105" s="14"/>
      <c r="D105" s="13"/>
      <c r="E105" s="13"/>
      <c r="F105" s="13"/>
      <c r="G105" s="15">
        <v>5826.43</v>
      </c>
      <c r="I105" s="15">
        <v>-0.03</v>
      </c>
      <c r="J105" s="16">
        <v>0</v>
      </c>
      <c r="K105" s="16">
        <v>0</v>
      </c>
    </row>
    <row r="106" spans="2:11">
      <c r="B106" s="6" t="s">
        <v>959</v>
      </c>
      <c r="C106" s="17">
        <v>330018045</v>
      </c>
      <c r="D106" s="6" t="s">
        <v>551</v>
      </c>
      <c r="E106" s="6" t="s">
        <v>1</v>
      </c>
      <c r="F106" s="6" t="s">
        <v>44</v>
      </c>
      <c r="G106" s="7">
        <v>5826.43</v>
      </c>
      <c r="H106" s="7">
        <v>-0.16</v>
      </c>
      <c r="I106" s="7">
        <v>-0.03</v>
      </c>
      <c r="J106" s="8">
        <v>0</v>
      </c>
      <c r="K106" s="8">
        <v>0</v>
      </c>
    </row>
    <row r="107" spans="2:11">
      <c r="B107" s="13" t="s">
        <v>549</v>
      </c>
      <c r="C107" s="14"/>
      <c r="D107" s="13"/>
      <c r="E107" s="13"/>
      <c r="F107" s="13"/>
      <c r="G107" s="15">
        <v>-4449636.5999999996</v>
      </c>
      <c r="I107" s="15">
        <v>6.01</v>
      </c>
      <c r="J107" s="16">
        <v>3.5000000000000001E-3</v>
      </c>
      <c r="K107" s="16">
        <v>0</v>
      </c>
    </row>
    <row r="108" spans="2:11">
      <c r="B108" s="6" t="s">
        <v>960</v>
      </c>
      <c r="C108" s="17">
        <v>360000632</v>
      </c>
      <c r="D108" s="6" t="s">
        <v>551</v>
      </c>
      <c r="E108" s="6" t="s">
        <v>961</v>
      </c>
      <c r="F108" s="6" t="s">
        <v>44</v>
      </c>
      <c r="G108" s="7">
        <v>-3770000</v>
      </c>
      <c r="H108" s="7">
        <v>0.11</v>
      </c>
      <c r="I108" s="7">
        <v>-13.24</v>
      </c>
      <c r="J108" s="8">
        <v>-7.7999999999999996E-3</v>
      </c>
      <c r="K108" s="8">
        <v>0</v>
      </c>
    </row>
    <row r="109" spans="2:11">
      <c r="B109" s="6" t="s">
        <v>962</v>
      </c>
      <c r="C109" s="17">
        <v>360000624</v>
      </c>
      <c r="D109" s="6" t="s">
        <v>551</v>
      </c>
      <c r="E109" s="6" t="s">
        <v>963</v>
      </c>
      <c r="F109" s="6" t="s">
        <v>46</v>
      </c>
      <c r="G109" s="7">
        <v>145363.4</v>
      </c>
      <c r="H109" s="7">
        <v>3.33</v>
      </c>
      <c r="I109" s="7">
        <v>20.28</v>
      </c>
      <c r="J109" s="8">
        <v>1.1900000000000001E-2</v>
      </c>
      <c r="K109" s="8">
        <v>1E-4</v>
      </c>
    </row>
    <row r="110" spans="2:11">
      <c r="B110" s="6" t="s">
        <v>964</v>
      </c>
      <c r="C110" s="17">
        <v>360000616</v>
      </c>
      <c r="D110" s="6" t="s">
        <v>551</v>
      </c>
      <c r="E110" s="6" t="s">
        <v>965</v>
      </c>
      <c r="F110" s="6" t="s">
        <v>44</v>
      </c>
      <c r="G110" s="7">
        <v>-825000</v>
      </c>
      <c r="H110" s="7">
        <v>0.04</v>
      </c>
      <c r="I110" s="7">
        <v>-1.03</v>
      </c>
      <c r="J110" s="8">
        <v>-5.9999999999999995E-4</v>
      </c>
      <c r="K110" s="8">
        <v>0</v>
      </c>
    </row>
    <row r="111" spans="2:11">
      <c r="B111" s="13" t="s">
        <v>451</v>
      </c>
      <c r="C111" s="14"/>
      <c r="D111" s="13"/>
      <c r="E111" s="13"/>
      <c r="F111" s="13"/>
      <c r="G111" s="15">
        <v>4909024.0599999996</v>
      </c>
      <c r="I111" s="15">
        <v>-89.93</v>
      </c>
      <c r="J111" s="16">
        <v>-5.2699999999999997E-2</v>
      </c>
      <c r="K111" s="16">
        <v>-2.0000000000000001E-4</v>
      </c>
    </row>
    <row r="112" spans="2:11">
      <c r="B112" s="6" t="s">
        <v>966</v>
      </c>
      <c r="C112" s="17">
        <v>360000673</v>
      </c>
      <c r="D112" s="6" t="s">
        <v>551</v>
      </c>
      <c r="E112" s="6" t="s">
        <v>967</v>
      </c>
      <c r="F112" s="6" t="s">
        <v>44</v>
      </c>
      <c r="G112" s="7">
        <v>203133</v>
      </c>
      <c r="H112" s="7">
        <v>0.36</v>
      </c>
      <c r="I112" s="7">
        <v>2.29</v>
      </c>
      <c r="J112" s="8">
        <v>1.2999999999999999E-3</v>
      </c>
      <c r="K112" s="8">
        <v>0</v>
      </c>
    </row>
    <row r="113" spans="2:11">
      <c r="B113" s="6" t="s">
        <v>968</v>
      </c>
      <c r="C113" s="17">
        <v>360000699</v>
      </c>
      <c r="D113" s="6" t="s">
        <v>551</v>
      </c>
      <c r="E113" s="6" t="s">
        <v>969</v>
      </c>
      <c r="F113" s="6" t="s">
        <v>44</v>
      </c>
      <c r="G113" s="7">
        <v>247404.22</v>
      </c>
      <c r="H113" s="7">
        <v>-1.9</v>
      </c>
      <c r="I113" s="7">
        <v>-14.62</v>
      </c>
      <c r="J113" s="8">
        <v>-8.6E-3</v>
      </c>
      <c r="K113" s="8">
        <v>0</v>
      </c>
    </row>
    <row r="114" spans="2:11">
      <c r="B114" s="6" t="s">
        <v>970</v>
      </c>
      <c r="C114" s="17">
        <v>360000715</v>
      </c>
      <c r="D114" s="6" t="s">
        <v>551</v>
      </c>
      <c r="E114" s="6" t="s">
        <v>971</v>
      </c>
      <c r="F114" s="6" t="s">
        <v>44</v>
      </c>
      <c r="G114" s="7">
        <v>256129.24</v>
      </c>
      <c r="H114" s="7">
        <v>-8.92</v>
      </c>
      <c r="I114" s="7">
        <v>-71.040000000000006</v>
      </c>
      <c r="J114" s="8">
        <v>-4.1599999999999998E-2</v>
      </c>
      <c r="K114" s="8">
        <v>-2.0000000000000001E-4</v>
      </c>
    </row>
    <row r="115" spans="2:11">
      <c r="B115" s="6" t="s">
        <v>972</v>
      </c>
      <c r="C115" s="17">
        <v>360000731</v>
      </c>
      <c r="D115" s="6" t="s">
        <v>551</v>
      </c>
      <c r="E115" s="6" t="s">
        <v>973</v>
      </c>
      <c r="F115" s="6" t="s">
        <v>44</v>
      </c>
      <c r="G115" s="7">
        <v>188523</v>
      </c>
      <c r="H115" s="7">
        <v>-7.19</v>
      </c>
      <c r="I115" s="7">
        <v>-42.17</v>
      </c>
      <c r="J115" s="8">
        <v>-2.47E-2</v>
      </c>
      <c r="K115" s="8">
        <v>-1E-4</v>
      </c>
    </row>
    <row r="116" spans="2:11">
      <c r="B116" s="6" t="s">
        <v>974</v>
      </c>
      <c r="C116" s="17">
        <v>360000707</v>
      </c>
      <c r="D116" s="6" t="s">
        <v>551</v>
      </c>
      <c r="E116" s="6" t="s">
        <v>971</v>
      </c>
      <c r="F116" s="6" t="s">
        <v>44</v>
      </c>
      <c r="G116" s="7">
        <v>266474.18</v>
      </c>
      <c r="H116" s="7">
        <v>-8.6999999999999993</v>
      </c>
      <c r="I116" s="7">
        <v>-72.069999999999993</v>
      </c>
      <c r="J116" s="8">
        <v>-4.2200000000000001E-2</v>
      </c>
      <c r="K116" s="8">
        <v>-2.0000000000000001E-4</v>
      </c>
    </row>
    <row r="117" spans="2:11">
      <c r="B117" s="6" t="s">
        <v>974</v>
      </c>
      <c r="C117" s="17">
        <v>360000723</v>
      </c>
      <c r="D117" s="6" t="s">
        <v>551</v>
      </c>
      <c r="E117" s="6" t="s">
        <v>971</v>
      </c>
      <c r="F117" s="6" t="s">
        <v>44</v>
      </c>
      <c r="G117" s="7">
        <v>188578.17</v>
      </c>
      <c r="H117" s="7">
        <v>-7.11</v>
      </c>
      <c r="I117" s="7">
        <v>-41.68</v>
      </c>
      <c r="J117" s="8">
        <v>-2.4400000000000002E-2</v>
      </c>
      <c r="K117" s="8">
        <v>-1E-4</v>
      </c>
    </row>
    <row r="118" spans="2:11">
      <c r="B118" s="6" t="s">
        <v>975</v>
      </c>
      <c r="C118" s="17">
        <v>360000939</v>
      </c>
      <c r="D118" s="6" t="s">
        <v>551</v>
      </c>
      <c r="E118" s="6" t="s">
        <v>850</v>
      </c>
      <c r="F118" s="6" t="s">
        <v>44</v>
      </c>
      <c r="G118" s="7">
        <v>838014.2</v>
      </c>
      <c r="H118" s="7">
        <v>6.35</v>
      </c>
      <c r="I118" s="7">
        <v>165.59</v>
      </c>
      <c r="J118" s="8">
        <v>9.7000000000000003E-2</v>
      </c>
      <c r="K118" s="8">
        <v>4.0000000000000002E-4</v>
      </c>
    </row>
    <row r="119" spans="2:11">
      <c r="B119" s="6" t="s">
        <v>976</v>
      </c>
      <c r="C119" s="17">
        <v>360001069</v>
      </c>
      <c r="D119" s="6" t="s">
        <v>551</v>
      </c>
      <c r="E119" s="6" t="s">
        <v>869</v>
      </c>
      <c r="F119" s="6" t="s">
        <v>44</v>
      </c>
      <c r="G119" s="7">
        <v>-412363.6</v>
      </c>
      <c r="H119" s="7">
        <v>3.37</v>
      </c>
      <c r="I119" s="7">
        <v>-43.23</v>
      </c>
      <c r="J119" s="8">
        <v>-2.53E-2</v>
      </c>
      <c r="K119" s="8">
        <v>-1E-4</v>
      </c>
    </row>
    <row r="120" spans="2:11">
      <c r="B120" s="6" t="s">
        <v>977</v>
      </c>
      <c r="C120" s="17">
        <v>360001077</v>
      </c>
      <c r="D120" s="6" t="s">
        <v>551</v>
      </c>
      <c r="E120" s="6" t="s">
        <v>931</v>
      </c>
      <c r="F120" s="6" t="s">
        <v>44</v>
      </c>
      <c r="G120" s="7">
        <v>-453796.32</v>
      </c>
      <c r="H120" s="7">
        <v>2.4700000000000002</v>
      </c>
      <c r="I120" s="7">
        <v>-34.89</v>
      </c>
      <c r="J120" s="8">
        <v>-2.0500000000000001E-2</v>
      </c>
      <c r="K120" s="8">
        <v>-1E-4</v>
      </c>
    </row>
    <row r="121" spans="2:11">
      <c r="B121" s="6" t="s">
        <v>978</v>
      </c>
      <c r="C121" s="17">
        <v>360001036</v>
      </c>
      <c r="D121" s="6" t="s">
        <v>551</v>
      </c>
      <c r="E121" s="6" t="s">
        <v>929</v>
      </c>
      <c r="F121" s="6" t="s">
        <v>44</v>
      </c>
      <c r="G121" s="7">
        <v>-388497.55</v>
      </c>
      <c r="H121" s="7">
        <v>2.4500000000000002</v>
      </c>
      <c r="I121" s="7">
        <v>-29.63</v>
      </c>
      <c r="J121" s="8">
        <v>-1.7399999999999999E-2</v>
      </c>
      <c r="K121" s="8">
        <v>-1E-4</v>
      </c>
    </row>
    <row r="122" spans="2:11">
      <c r="B122" s="6" t="s">
        <v>979</v>
      </c>
      <c r="C122" s="17">
        <v>360001051</v>
      </c>
      <c r="D122" s="6" t="s">
        <v>551</v>
      </c>
      <c r="E122" s="6" t="s">
        <v>869</v>
      </c>
      <c r="F122" s="6" t="s">
        <v>44</v>
      </c>
      <c r="G122" s="7">
        <v>-47382.1</v>
      </c>
      <c r="H122" s="7">
        <v>2.44</v>
      </c>
      <c r="I122" s="7">
        <v>-3.6</v>
      </c>
      <c r="J122" s="8">
        <v>-2.0999999999999999E-3</v>
      </c>
      <c r="K122" s="8">
        <v>0</v>
      </c>
    </row>
    <row r="123" spans="2:11">
      <c r="B123" s="6" t="s">
        <v>980</v>
      </c>
      <c r="C123" s="17">
        <v>360000970</v>
      </c>
      <c r="D123" s="6" t="s">
        <v>551</v>
      </c>
      <c r="E123" s="6" t="s">
        <v>981</v>
      </c>
      <c r="F123" s="6" t="s">
        <v>44</v>
      </c>
      <c r="G123" s="7">
        <v>-407714.82</v>
      </c>
      <c r="H123" s="7">
        <v>2.64</v>
      </c>
      <c r="I123" s="7">
        <v>-33.46</v>
      </c>
      <c r="J123" s="8">
        <v>-1.9599999999999999E-2</v>
      </c>
      <c r="K123" s="8">
        <v>-1E-4</v>
      </c>
    </row>
    <row r="124" spans="2:11">
      <c r="B124" s="6" t="s">
        <v>982</v>
      </c>
      <c r="C124" s="17">
        <v>360000988</v>
      </c>
      <c r="D124" s="6" t="s">
        <v>551</v>
      </c>
      <c r="E124" s="6" t="s">
        <v>983</v>
      </c>
      <c r="F124" s="6" t="s">
        <v>44</v>
      </c>
      <c r="G124" s="7">
        <v>-402646.44</v>
      </c>
      <c r="H124" s="7">
        <v>1.39</v>
      </c>
      <c r="I124" s="7">
        <v>-17.39</v>
      </c>
      <c r="J124" s="8">
        <v>-1.0200000000000001E-2</v>
      </c>
      <c r="K124" s="8">
        <v>0</v>
      </c>
    </row>
    <row r="125" spans="2:11">
      <c r="B125" s="6" t="s">
        <v>984</v>
      </c>
      <c r="C125" s="17">
        <v>370001349</v>
      </c>
      <c r="D125" s="6" t="s">
        <v>551</v>
      </c>
      <c r="E125" s="6" t="s">
        <v>985</v>
      </c>
      <c r="F125" s="6" t="s">
        <v>103</v>
      </c>
      <c r="G125" s="7">
        <v>261100</v>
      </c>
      <c r="H125" s="7">
        <v>-0.08</v>
      </c>
      <c r="I125" s="7">
        <v>-0.2</v>
      </c>
      <c r="J125" s="8">
        <v>-1E-4</v>
      </c>
      <c r="K125" s="8">
        <v>0</v>
      </c>
    </row>
    <row r="126" spans="2:11">
      <c r="B126" s="6" t="s">
        <v>986</v>
      </c>
      <c r="C126" s="17">
        <v>370001059</v>
      </c>
      <c r="D126" s="6" t="s">
        <v>551</v>
      </c>
      <c r="E126" s="6" t="s">
        <v>987</v>
      </c>
      <c r="F126" s="6" t="s">
        <v>103</v>
      </c>
      <c r="G126" s="7">
        <v>771800</v>
      </c>
      <c r="H126" s="7">
        <v>1.29</v>
      </c>
      <c r="I126" s="7">
        <v>9.99</v>
      </c>
      <c r="J126" s="8">
        <v>5.8999999999999999E-3</v>
      </c>
      <c r="K126" s="8">
        <v>0</v>
      </c>
    </row>
    <row r="127" spans="2:11">
      <c r="B127" s="6" t="s">
        <v>988</v>
      </c>
      <c r="C127" s="17">
        <v>370000929</v>
      </c>
      <c r="D127" s="6" t="s">
        <v>551</v>
      </c>
      <c r="E127" s="6" t="s">
        <v>989</v>
      </c>
      <c r="F127" s="6" t="s">
        <v>103</v>
      </c>
      <c r="G127" s="7">
        <v>735400</v>
      </c>
      <c r="H127" s="7">
        <v>2.54</v>
      </c>
      <c r="I127" s="7">
        <v>18.7</v>
      </c>
      <c r="J127" s="8">
        <v>1.0999999999999999E-2</v>
      </c>
      <c r="K127" s="8">
        <v>1E-4</v>
      </c>
    </row>
    <row r="128" spans="2:11">
      <c r="B128" s="6" t="s">
        <v>990</v>
      </c>
      <c r="C128" s="17">
        <v>370000978</v>
      </c>
      <c r="D128" s="6" t="s">
        <v>551</v>
      </c>
      <c r="E128" s="6" t="s">
        <v>991</v>
      </c>
      <c r="F128" s="6" t="s">
        <v>103</v>
      </c>
      <c r="G128" s="7">
        <v>754300</v>
      </c>
      <c r="H128" s="7">
        <v>2.39</v>
      </c>
      <c r="I128" s="7">
        <v>18.03</v>
      </c>
      <c r="J128" s="8">
        <v>1.06E-2</v>
      </c>
      <c r="K128" s="8">
        <v>0</v>
      </c>
    </row>
    <row r="129" spans="2:11">
      <c r="B129" s="6" t="s">
        <v>992</v>
      </c>
      <c r="C129" s="17">
        <v>202101069</v>
      </c>
      <c r="D129" s="6" t="s">
        <v>551</v>
      </c>
      <c r="E129" s="6" t="s">
        <v>993</v>
      </c>
      <c r="F129" s="6" t="s">
        <v>103</v>
      </c>
      <c r="G129" s="7">
        <v>409400</v>
      </c>
      <c r="H129" s="7">
        <v>7.07</v>
      </c>
      <c r="I129" s="7">
        <v>28.95</v>
      </c>
      <c r="J129" s="8">
        <v>1.7000000000000001E-2</v>
      </c>
      <c r="K129" s="8">
        <v>1E-4</v>
      </c>
    </row>
    <row r="130" spans="2:11">
      <c r="B130" s="6" t="s">
        <v>994</v>
      </c>
      <c r="C130" s="17">
        <v>370000986</v>
      </c>
      <c r="D130" s="6" t="s">
        <v>551</v>
      </c>
      <c r="E130" s="6" t="s">
        <v>943</v>
      </c>
      <c r="F130" s="6" t="s">
        <v>103</v>
      </c>
      <c r="G130" s="7">
        <v>101135.66</v>
      </c>
      <c r="H130" s="7">
        <v>3.63</v>
      </c>
      <c r="I130" s="7">
        <v>3.67</v>
      </c>
      <c r="J130" s="8">
        <v>2.2000000000000001E-3</v>
      </c>
      <c r="K130" s="8">
        <v>0</v>
      </c>
    </row>
    <row r="131" spans="2:11">
      <c r="B131" s="6" t="s">
        <v>995</v>
      </c>
      <c r="C131" s="17">
        <v>370001000</v>
      </c>
      <c r="D131" s="6" t="s">
        <v>551</v>
      </c>
      <c r="E131" s="6" t="s">
        <v>856</v>
      </c>
      <c r="F131" s="6" t="s">
        <v>103</v>
      </c>
      <c r="G131" s="7">
        <v>341571.38</v>
      </c>
      <c r="H131" s="7">
        <v>3.63</v>
      </c>
      <c r="I131" s="7">
        <v>12.39</v>
      </c>
      <c r="J131" s="8">
        <v>7.3000000000000001E-3</v>
      </c>
      <c r="K131" s="8">
        <v>0</v>
      </c>
    </row>
    <row r="132" spans="2:11">
      <c r="B132" s="6" t="s">
        <v>996</v>
      </c>
      <c r="C132" s="17">
        <v>370001877</v>
      </c>
      <c r="D132" s="6" t="s">
        <v>551</v>
      </c>
      <c r="E132" s="6" t="s">
        <v>840</v>
      </c>
      <c r="F132" s="6" t="s">
        <v>103</v>
      </c>
      <c r="G132" s="7">
        <v>138336.4</v>
      </c>
      <c r="H132" s="7">
        <v>1.51</v>
      </c>
      <c r="I132" s="7">
        <v>2.09</v>
      </c>
      <c r="J132" s="8">
        <v>1.1999999999999999E-3</v>
      </c>
      <c r="K132" s="8">
        <v>0</v>
      </c>
    </row>
    <row r="133" spans="2:11">
      <c r="B133" s="6" t="s">
        <v>997</v>
      </c>
      <c r="C133" s="17">
        <v>370001067</v>
      </c>
      <c r="D133" s="6" t="s">
        <v>551</v>
      </c>
      <c r="E133" s="6" t="s">
        <v>998</v>
      </c>
      <c r="F133" s="6" t="s">
        <v>103</v>
      </c>
      <c r="G133" s="7">
        <v>173648.02</v>
      </c>
      <c r="H133" s="7">
        <v>3.63</v>
      </c>
      <c r="I133" s="7">
        <v>6.3</v>
      </c>
      <c r="J133" s="8">
        <v>3.7000000000000002E-3</v>
      </c>
      <c r="K133" s="8">
        <v>0</v>
      </c>
    </row>
    <row r="134" spans="2:11">
      <c r="B134" s="6" t="s">
        <v>999</v>
      </c>
      <c r="C134" s="17">
        <v>370001075</v>
      </c>
      <c r="D134" s="6" t="s">
        <v>551</v>
      </c>
      <c r="E134" s="6" t="s">
        <v>1000</v>
      </c>
      <c r="F134" s="6" t="s">
        <v>103</v>
      </c>
      <c r="G134" s="7">
        <v>85869.9</v>
      </c>
      <c r="H134" s="7">
        <v>3.63</v>
      </c>
      <c r="I134" s="7">
        <v>3.12</v>
      </c>
      <c r="J134" s="8">
        <v>1.8E-3</v>
      </c>
      <c r="K134" s="8">
        <v>0</v>
      </c>
    </row>
    <row r="135" spans="2:11">
      <c r="B135" s="6" t="s">
        <v>1001</v>
      </c>
      <c r="C135" s="17">
        <v>370001083</v>
      </c>
      <c r="D135" s="6" t="s">
        <v>551</v>
      </c>
      <c r="E135" s="6" t="s">
        <v>948</v>
      </c>
      <c r="F135" s="6" t="s">
        <v>103</v>
      </c>
      <c r="G135" s="7">
        <v>85869.9</v>
      </c>
      <c r="H135" s="7">
        <v>3.63</v>
      </c>
      <c r="I135" s="7">
        <v>3.12</v>
      </c>
      <c r="J135" s="8">
        <v>1.8E-3</v>
      </c>
      <c r="K135" s="8">
        <v>0</v>
      </c>
    </row>
    <row r="136" spans="2:11">
      <c r="B136" s="6" t="s">
        <v>1002</v>
      </c>
      <c r="C136" s="17">
        <v>370001133</v>
      </c>
      <c r="D136" s="6" t="s">
        <v>551</v>
      </c>
      <c r="E136" s="6" t="s">
        <v>907</v>
      </c>
      <c r="F136" s="6" t="s">
        <v>103</v>
      </c>
      <c r="G136" s="7">
        <v>85869.88</v>
      </c>
      <c r="H136" s="7">
        <v>3.63</v>
      </c>
      <c r="I136" s="7">
        <v>3.12</v>
      </c>
      <c r="J136" s="8">
        <v>1.8E-3</v>
      </c>
      <c r="K136" s="8">
        <v>0</v>
      </c>
    </row>
    <row r="137" spans="2:11">
      <c r="B137" s="6" t="s">
        <v>1003</v>
      </c>
      <c r="C137" s="17">
        <v>370001141</v>
      </c>
      <c r="D137" s="6" t="s">
        <v>551</v>
      </c>
      <c r="E137" s="6" t="s">
        <v>903</v>
      </c>
      <c r="F137" s="6" t="s">
        <v>103</v>
      </c>
      <c r="G137" s="7">
        <v>85869.89</v>
      </c>
      <c r="H137" s="7">
        <v>3.63</v>
      </c>
      <c r="I137" s="7">
        <v>3.12</v>
      </c>
      <c r="J137" s="8">
        <v>1.8E-3</v>
      </c>
      <c r="K137" s="8">
        <v>0</v>
      </c>
    </row>
    <row r="138" spans="2:11">
      <c r="B138" s="6" t="s">
        <v>1004</v>
      </c>
      <c r="C138" s="17">
        <v>370001844</v>
      </c>
      <c r="D138" s="6" t="s">
        <v>551</v>
      </c>
      <c r="E138" s="6" t="s">
        <v>936</v>
      </c>
      <c r="F138" s="6" t="s">
        <v>103</v>
      </c>
      <c r="G138" s="7">
        <v>289471.40999999997</v>
      </c>
      <c r="H138" s="7">
        <v>4.54</v>
      </c>
      <c r="I138" s="7">
        <v>13.14</v>
      </c>
      <c r="J138" s="8">
        <v>7.7000000000000002E-3</v>
      </c>
      <c r="K138" s="8">
        <v>0</v>
      </c>
    </row>
    <row r="139" spans="2:11">
      <c r="B139" s="6" t="s">
        <v>1005</v>
      </c>
      <c r="C139" s="17">
        <v>370001869</v>
      </c>
      <c r="D139" s="6" t="s">
        <v>551</v>
      </c>
      <c r="E139" s="6" t="s">
        <v>934</v>
      </c>
      <c r="F139" s="6" t="s">
        <v>103</v>
      </c>
      <c r="G139" s="7">
        <v>187656.28</v>
      </c>
      <c r="H139" s="7">
        <v>3.29</v>
      </c>
      <c r="I139" s="7">
        <v>6.18</v>
      </c>
      <c r="J139" s="8">
        <v>3.5999999999999999E-3</v>
      </c>
      <c r="K139" s="8">
        <v>0</v>
      </c>
    </row>
    <row r="140" spans="2:11">
      <c r="B140" s="6" t="s">
        <v>1006</v>
      </c>
      <c r="C140" s="17">
        <v>370001836</v>
      </c>
      <c r="D140" s="6" t="s">
        <v>551</v>
      </c>
      <c r="E140" s="6" t="s">
        <v>1007</v>
      </c>
      <c r="F140" s="6" t="s">
        <v>103</v>
      </c>
      <c r="G140" s="7">
        <v>123600.84</v>
      </c>
      <c r="H140" s="7">
        <v>5.61</v>
      </c>
      <c r="I140" s="7">
        <v>6.94</v>
      </c>
      <c r="J140" s="8">
        <v>4.1000000000000003E-3</v>
      </c>
      <c r="K140" s="8">
        <v>0</v>
      </c>
    </row>
    <row r="141" spans="2:11">
      <c r="B141" s="6" t="s">
        <v>1008</v>
      </c>
      <c r="C141" s="17">
        <v>370000994</v>
      </c>
      <c r="D141" s="6" t="s">
        <v>551</v>
      </c>
      <c r="E141" s="6" t="s">
        <v>852</v>
      </c>
      <c r="F141" s="6" t="s">
        <v>103</v>
      </c>
      <c r="G141" s="7">
        <v>202271.32</v>
      </c>
      <c r="H141" s="7">
        <v>3.63</v>
      </c>
      <c r="I141" s="7">
        <v>7.34</v>
      </c>
      <c r="J141" s="8">
        <v>4.3E-3</v>
      </c>
      <c r="K141" s="8">
        <v>0</v>
      </c>
    </row>
    <row r="142" spans="2:11">
      <c r="B142" s="6" t="s">
        <v>1009</v>
      </c>
      <c r="C142" s="17">
        <v>89999999</v>
      </c>
      <c r="D142" s="6" t="s">
        <v>551</v>
      </c>
      <c r="E142" s="6" t="s">
        <v>1010</v>
      </c>
      <c r="F142" s="6" t="s">
        <v>103</v>
      </c>
      <c r="G142" s="7">
        <v>-2</v>
      </c>
      <c r="H142" s="7">
        <v>0</v>
      </c>
      <c r="I142" s="7">
        <v>0</v>
      </c>
      <c r="J142" s="8">
        <v>0</v>
      </c>
      <c r="K142" s="8">
        <v>0</v>
      </c>
    </row>
    <row r="143" spans="2:11">
      <c r="B143" s="3" t="s">
        <v>1011</v>
      </c>
      <c r="C143" s="12"/>
      <c r="D143" s="3"/>
      <c r="E143" s="3"/>
      <c r="F143" s="3"/>
      <c r="G143" s="9">
        <v>5615481.6600000001</v>
      </c>
      <c r="I143" s="9">
        <v>762.97</v>
      </c>
      <c r="J143" s="10">
        <v>0.44719999999999999</v>
      </c>
      <c r="K143" s="10">
        <v>2.0999999999999999E-3</v>
      </c>
    </row>
    <row r="144" spans="2:11">
      <c r="B144" s="13" t="s">
        <v>547</v>
      </c>
      <c r="C144" s="14"/>
      <c r="D144" s="13"/>
      <c r="E144" s="13"/>
      <c r="F144" s="13"/>
      <c r="G144" s="15">
        <v>5615481.6600000001</v>
      </c>
      <c r="I144" s="15">
        <v>762.97</v>
      </c>
      <c r="J144" s="16">
        <v>0.44719999999999999</v>
      </c>
      <c r="K144" s="16">
        <v>2.0999999999999999E-3</v>
      </c>
    </row>
    <row r="145" spans="2:11">
      <c r="B145" s="6" t="s">
        <v>1012</v>
      </c>
      <c r="C145" s="17">
        <v>370001786</v>
      </c>
      <c r="D145" s="6" t="s">
        <v>551</v>
      </c>
      <c r="E145" s="6" t="s">
        <v>889</v>
      </c>
      <c r="F145" s="6" t="s">
        <v>44</v>
      </c>
      <c r="G145" s="7">
        <v>1407233.12</v>
      </c>
      <c r="H145" s="7">
        <v>3.16</v>
      </c>
      <c r="I145" s="7">
        <v>138.38</v>
      </c>
      <c r="J145" s="8">
        <v>8.1100000000000005E-2</v>
      </c>
      <c r="K145" s="8">
        <v>4.0000000000000002E-4</v>
      </c>
    </row>
    <row r="146" spans="2:11">
      <c r="B146" s="6" t="s">
        <v>1013</v>
      </c>
      <c r="C146" s="17">
        <v>370000010</v>
      </c>
      <c r="D146" s="6" t="s">
        <v>551</v>
      </c>
      <c r="E146" s="6" t="s">
        <v>1014</v>
      </c>
      <c r="F146" s="6" t="s">
        <v>44</v>
      </c>
      <c r="G146" s="7">
        <v>2326729.7799999998</v>
      </c>
      <c r="H146" s="7">
        <v>5.4</v>
      </c>
      <c r="I146" s="7">
        <v>390.9</v>
      </c>
      <c r="J146" s="8">
        <v>0.2291</v>
      </c>
      <c r="K146" s="8">
        <v>1.1000000000000001E-3</v>
      </c>
    </row>
    <row r="147" spans="2:11">
      <c r="B147" s="6" t="s">
        <v>1015</v>
      </c>
      <c r="C147" s="17">
        <v>360000897</v>
      </c>
      <c r="D147" s="6" t="s">
        <v>551</v>
      </c>
      <c r="E147" s="6" t="s">
        <v>958</v>
      </c>
      <c r="F147" s="6" t="s">
        <v>44</v>
      </c>
      <c r="G147" s="7">
        <v>493700.46</v>
      </c>
      <c r="H147" s="7">
        <v>10.46</v>
      </c>
      <c r="I147" s="7">
        <v>160.63</v>
      </c>
      <c r="J147" s="8">
        <v>9.4100000000000003E-2</v>
      </c>
      <c r="K147" s="8">
        <v>4.0000000000000002E-4</v>
      </c>
    </row>
    <row r="148" spans="2:11">
      <c r="B148" s="6" t="s">
        <v>1016</v>
      </c>
      <c r="C148" s="17">
        <v>360001085</v>
      </c>
      <c r="D148" s="6" t="s">
        <v>551</v>
      </c>
      <c r="E148" s="6" t="s">
        <v>874</v>
      </c>
      <c r="F148" s="6" t="s">
        <v>44</v>
      </c>
      <c r="G148" s="7">
        <v>1387818.3</v>
      </c>
      <c r="H148" s="7">
        <v>1.69</v>
      </c>
      <c r="I148" s="7">
        <v>73.05</v>
      </c>
      <c r="J148" s="8">
        <v>4.2799999999999998E-2</v>
      </c>
      <c r="K148" s="8">
        <v>2.0000000000000001E-4</v>
      </c>
    </row>
    <row r="149" spans="2:11">
      <c r="B149" s="13" t="s">
        <v>553</v>
      </c>
      <c r="C149" s="14"/>
      <c r="D149" s="13"/>
      <c r="E149" s="13"/>
      <c r="F149" s="13"/>
      <c r="G149" s="15">
        <v>0</v>
      </c>
      <c r="I149" s="15">
        <v>0</v>
      </c>
      <c r="J149" s="16">
        <v>0</v>
      </c>
      <c r="K149" s="16">
        <v>0</v>
      </c>
    </row>
    <row r="150" spans="2:11">
      <c r="B150" s="13" t="s">
        <v>549</v>
      </c>
      <c r="C150" s="14"/>
      <c r="D150" s="13"/>
      <c r="E150" s="13"/>
      <c r="F150" s="13"/>
      <c r="G150" s="15">
        <v>0</v>
      </c>
      <c r="I150" s="15">
        <v>0</v>
      </c>
      <c r="J150" s="16">
        <v>0</v>
      </c>
      <c r="K150" s="16">
        <v>0</v>
      </c>
    </row>
    <row r="151" spans="2:11">
      <c r="B151" s="13" t="s">
        <v>451</v>
      </c>
      <c r="C151" s="14"/>
      <c r="D151" s="13"/>
      <c r="E151" s="13"/>
      <c r="F151" s="13"/>
      <c r="G151" s="15">
        <v>0</v>
      </c>
      <c r="I151" s="15">
        <v>0</v>
      </c>
      <c r="J151" s="16">
        <v>0</v>
      </c>
      <c r="K151" s="16">
        <v>0</v>
      </c>
    </row>
    <row r="154" spans="2:11">
      <c r="B154" s="6" t="s">
        <v>128</v>
      </c>
      <c r="C154" s="17"/>
      <c r="D154" s="6"/>
      <c r="E154" s="6"/>
      <c r="F154" s="6"/>
    </row>
    <row r="158" spans="2:11">
      <c r="B15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8"/>
  <sheetViews>
    <sheetView rightToLeft="1" topLeftCell="A23" workbookViewId="0">
      <selection activeCell="J41" sqref="J41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577</v>
      </c>
    </row>
    <row r="7" spans="2:17" ht="15.75">
      <c r="B7" s="2" t="s">
        <v>1017</v>
      </c>
    </row>
    <row r="8" spans="2:17">
      <c r="B8" s="3" t="s">
        <v>85</v>
      </c>
      <c r="C8" s="3" t="s">
        <v>86</v>
      </c>
      <c r="D8" s="3" t="s">
        <v>568</v>
      </c>
      <c r="E8" s="3" t="s">
        <v>88</v>
      </c>
      <c r="F8" s="3" t="s">
        <v>89</v>
      </c>
      <c r="G8" s="3" t="s">
        <v>132</v>
      </c>
      <c r="H8" s="3" t="s">
        <v>133</v>
      </c>
      <c r="I8" s="3" t="s">
        <v>90</v>
      </c>
      <c r="J8" s="3" t="s">
        <v>91</v>
      </c>
      <c r="K8" s="3" t="s">
        <v>92</v>
      </c>
      <c r="L8" s="3" t="s">
        <v>134</v>
      </c>
      <c r="M8" s="3" t="s">
        <v>43</v>
      </c>
      <c r="N8" s="3" t="s">
        <v>578</v>
      </c>
      <c r="O8" s="3" t="s">
        <v>136</v>
      </c>
      <c r="P8" s="3" t="s">
        <v>137</v>
      </c>
      <c r="Q8" s="3" t="s">
        <v>138</v>
      </c>
    </row>
    <row r="9" spans="2:17">
      <c r="B9" s="4"/>
      <c r="C9" s="4"/>
      <c r="D9" s="4"/>
      <c r="E9" s="4"/>
      <c r="F9" s="4"/>
      <c r="G9" s="4" t="s">
        <v>139</v>
      </c>
      <c r="H9" s="4" t="s">
        <v>140</v>
      </c>
      <c r="I9" s="4"/>
      <c r="J9" s="4" t="s">
        <v>96</v>
      </c>
      <c r="K9" s="4" t="s">
        <v>96</v>
      </c>
      <c r="L9" s="4" t="s">
        <v>141</v>
      </c>
      <c r="M9" s="4" t="s">
        <v>142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569</v>
      </c>
      <c r="C11" s="12"/>
      <c r="D11" s="3"/>
      <c r="E11" s="3"/>
      <c r="F11" s="3"/>
      <c r="G11" s="3"/>
      <c r="H11" s="12">
        <v>4.9000000000000004</v>
      </c>
      <c r="I11" s="3"/>
      <c r="K11" s="10">
        <v>1.47E-2</v>
      </c>
      <c r="L11" s="9">
        <v>502355.67</v>
      </c>
      <c r="N11" s="9">
        <v>1551.23</v>
      </c>
      <c r="P11" s="10">
        <v>1</v>
      </c>
      <c r="Q11" s="10">
        <v>4.1999999999999997E-3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1.75</v>
      </c>
      <c r="I12" s="3"/>
      <c r="K12" s="10">
        <v>-9.1000000000000004E-3</v>
      </c>
      <c r="L12" s="9">
        <v>11613.67</v>
      </c>
      <c r="N12" s="9">
        <v>12.62</v>
      </c>
      <c r="P12" s="10">
        <v>8.0999999999999996E-3</v>
      </c>
      <c r="Q12" s="10">
        <v>0</v>
      </c>
    </row>
    <row r="13" spans="2:17">
      <c r="B13" s="13" t="s">
        <v>570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571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572</v>
      </c>
      <c r="C15" s="14"/>
      <c r="D15" s="13"/>
      <c r="E15" s="13"/>
      <c r="F15" s="13"/>
      <c r="G15" s="13"/>
      <c r="H15" s="14">
        <v>1.75</v>
      </c>
      <c r="I15" s="13"/>
      <c r="K15" s="16">
        <v>-9.1000000000000004E-3</v>
      </c>
      <c r="L15" s="15">
        <v>11613.67</v>
      </c>
      <c r="N15" s="15">
        <v>12.62</v>
      </c>
      <c r="P15" s="16">
        <v>8.0999999999999996E-3</v>
      </c>
      <c r="Q15" s="16">
        <v>0</v>
      </c>
    </row>
    <row r="16" spans="2:17">
      <c r="B16" s="13" t="s">
        <v>573</v>
      </c>
      <c r="C16" s="14"/>
      <c r="D16" s="13"/>
      <c r="E16" s="13"/>
      <c r="F16" s="13"/>
      <c r="G16" s="13"/>
      <c r="H16" s="14">
        <v>1.75</v>
      </c>
      <c r="I16" s="13"/>
      <c r="K16" s="16">
        <v>-9.1000000000000004E-3</v>
      </c>
      <c r="L16" s="15">
        <v>11613.67</v>
      </c>
      <c r="N16" s="15">
        <v>12.62</v>
      </c>
      <c r="P16" s="16">
        <v>8.0999999999999996E-3</v>
      </c>
      <c r="Q16" s="16">
        <v>0</v>
      </c>
    </row>
    <row r="17" spans="2:17">
      <c r="B17" s="6" t="s">
        <v>1018</v>
      </c>
      <c r="C17" s="17">
        <v>1153071</v>
      </c>
      <c r="D17" s="6" t="s">
        <v>1019</v>
      </c>
      <c r="E17" s="6" t="s">
        <v>203</v>
      </c>
      <c r="F17" s="6" t="s">
        <v>204</v>
      </c>
      <c r="G17" s="6" t="s">
        <v>1020</v>
      </c>
      <c r="H17" s="17">
        <v>1.19</v>
      </c>
      <c r="I17" s="6" t="s">
        <v>103</v>
      </c>
      <c r="J17" s="19">
        <v>2.9499999999999998E-2</v>
      </c>
      <c r="K17" s="8">
        <v>-1.5900000000000001E-2</v>
      </c>
      <c r="L17" s="7">
        <v>3066.46</v>
      </c>
      <c r="M17" s="7">
        <v>108</v>
      </c>
      <c r="N17" s="7">
        <v>3.31</v>
      </c>
      <c r="O17" s="8">
        <v>0</v>
      </c>
      <c r="P17" s="8">
        <v>2.0999999999999999E-3</v>
      </c>
      <c r="Q17" s="8">
        <v>0</v>
      </c>
    </row>
    <row r="18" spans="2:17">
      <c r="B18" s="6" t="s">
        <v>1021</v>
      </c>
      <c r="C18" s="17">
        <v>1154798</v>
      </c>
      <c r="D18" s="6" t="s">
        <v>1019</v>
      </c>
      <c r="E18" s="6" t="s">
        <v>601</v>
      </c>
      <c r="F18" s="6" t="s">
        <v>204</v>
      </c>
      <c r="G18" s="6" t="s">
        <v>1022</v>
      </c>
      <c r="H18" s="17">
        <v>1.95</v>
      </c>
      <c r="I18" s="6" t="s">
        <v>103</v>
      </c>
      <c r="J18" s="19">
        <v>2.5000000000000001E-2</v>
      </c>
      <c r="K18" s="8">
        <v>-6.7000000000000002E-3</v>
      </c>
      <c r="L18" s="7">
        <v>8547.2099999999991</v>
      </c>
      <c r="M18" s="7">
        <v>108.87</v>
      </c>
      <c r="N18" s="7">
        <v>9.31</v>
      </c>
      <c r="O18" s="8">
        <v>0</v>
      </c>
      <c r="P18" s="8">
        <v>6.0000000000000001E-3</v>
      </c>
      <c r="Q18" s="8">
        <v>0</v>
      </c>
    </row>
    <row r="19" spans="2:17">
      <c r="B19" s="13" t="s">
        <v>574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575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576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127</v>
      </c>
      <c r="C22" s="12"/>
      <c r="D22" s="3"/>
      <c r="E22" s="3"/>
      <c r="F22" s="3"/>
      <c r="G22" s="3"/>
      <c r="H22" s="12">
        <v>4.93</v>
      </c>
      <c r="I22" s="3"/>
      <c r="K22" s="10">
        <v>1.49E-2</v>
      </c>
      <c r="L22" s="9">
        <v>490742</v>
      </c>
      <c r="N22" s="9">
        <v>1538.61</v>
      </c>
      <c r="P22" s="10">
        <v>0.9919</v>
      </c>
      <c r="Q22" s="10">
        <v>4.1999999999999997E-3</v>
      </c>
    </row>
    <row r="23" spans="2:17">
      <c r="B23" s="13" t="s">
        <v>570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571</v>
      </c>
      <c r="C24" s="14"/>
      <c r="D24" s="13"/>
      <c r="E24" s="13"/>
      <c r="F24" s="13"/>
      <c r="G24" s="13"/>
      <c r="H24" s="14">
        <v>5.78</v>
      </c>
      <c r="I24" s="13"/>
      <c r="K24" s="16">
        <v>1.41E-2</v>
      </c>
      <c r="L24" s="15">
        <v>323037</v>
      </c>
      <c r="N24" s="15">
        <v>1004.29</v>
      </c>
      <c r="P24" s="16">
        <v>0.64739999999999998</v>
      </c>
      <c r="Q24" s="16">
        <v>2.7000000000000001E-3</v>
      </c>
    </row>
    <row r="25" spans="2:17">
      <c r="B25" s="6" t="s">
        <v>1023</v>
      </c>
      <c r="C25" s="17" t="s">
        <v>1024</v>
      </c>
      <c r="D25" s="6" t="s">
        <v>1019</v>
      </c>
      <c r="E25" s="6" t="s">
        <v>177</v>
      </c>
      <c r="F25" s="6" t="s">
        <v>178</v>
      </c>
      <c r="G25" s="6" t="s">
        <v>1025</v>
      </c>
      <c r="H25" s="17">
        <v>5.69</v>
      </c>
      <c r="I25" s="6" t="s">
        <v>44</v>
      </c>
      <c r="J25" s="19">
        <v>6.5100000000000005E-2</v>
      </c>
      <c r="K25" s="8">
        <v>1.43E-2</v>
      </c>
      <c r="L25" s="7">
        <v>47000</v>
      </c>
      <c r="M25" s="7">
        <v>99.83</v>
      </c>
      <c r="N25" s="7">
        <v>145.91999999999999</v>
      </c>
      <c r="O25" s="8">
        <v>0</v>
      </c>
      <c r="P25" s="8">
        <v>9.4100000000000003E-2</v>
      </c>
      <c r="Q25" s="8">
        <v>4.0000000000000002E-4</v>
      </c>
    </row>
    <row r="26" spans="2:17">
      <c r="B26" s="6" t="s">
        <v>1026</v>
      </c>
      <c r="C26" s="17" t="s">
        <v>1027</v>
      </c>
      <c r="D26" s="6" t="s">
        <v>1019</v>
      </c>
      <c r="E26" s="6" t="s">
        <v>177</v>
      </c>
      <c r="F26" s="6" t="s">
        <v>178</v>
      </c>
      <c r="G26" s="6" t="s">
        <v>1028</v>
      </c>
      <c r="H26" s="17">
        <v>6.06</v>
      </c>
      <c r="I26" s="6" t="s">
        <v>44</v>
      </c>
      <c r="J26" s="19">
        <v>1.17E-2</v>
      </c>
      <c r="K26" s="8">
        <v>0</v>
      </c>
      <c r="L26" s="7">
        <v>39000</v>
      </c>
      <c r="M26" s="7">
        <v>100</v>
      </c>
      <c r="N26" s="7">
        <v>121.29</v>
      </c>
      <c r="O26" s="8">
        <v>0</v>
      </c>
      <c r="P26" s="8">
        <v>7.8200000000000006E-2</v>
      </c>
      <c r="Q26" s="8">
        <v>2.9999999999999997E-4</v>
      </c>
    </row>
    <row r="27" spans="2:17">
      <c r="B27" s="6" t="s">
        <v>1029</v>
      </c>
      <c r="C27" s="17" t="s">
        <v>1030</v>
      </c>
      <c r="D27" s="6" t="s">
        <v>1019</v>
      </c>
      <c r="E27" s="6" t="s">
        <v>177</v>
      </c>
      <c r="F27" s="6" t="s">
        <v>178</v>
      </c>
      <c r="G27" s="6" t="s">
        <v>1031</v>
      </c>
      <c r="H27" s="17">
        <v>5.72</v>
      </c>
      <c r="I27" s="6" t="s">
        <v>44</v>
      </c>
      <c r="J27" s="19">
        <v>3.56E-2</v>
      </c>
      <c r="K27" s="8">
        <v>1.43E-2</v>
      </c>
      <c r="L27" s="7">
        <v>53000</v>
      </c>
      <c r="M27" s="7">
        <v>99.83</v>
      </c>
      <c r="N27" s="7">
        <v>164.55</v>
      </c>
      <c r="O27" s="8">
        <v>0</v>
      </c>
      <c r="P27" s="8">
        <v>0.1061</v>
      </c>
      <c r="Q27" s="8">
        <v>4.0000000000000002E-4</v>
      </c>
    </row>
    <row r="28" spans="2:17">
      <c r="B28" s="6" t="s">
        <v>1032</v>
      </c>
      <c r="C28" s="17" t="s">
        <v>1033</v>
      </c>
      <c r="D28" s="6" t="s">
        <v>1019</v>
      </c>
      <c r="E28" s="6" t="s">
        <v>177</v>
      </c>
      <c r="F28" s="6" t="s">
        <v>178</v>
      </c>
      <c r="G28" s="6" t="s">
        <v>938</v>
      </c>
      <c r="H28" s="17">
        <v>6.04</v>
      </c>
      <c r="I28" s="6" t="s">
        <v>44</v>
      </c>
      <c r="J28" s="19">
        <v>0</v>
      </c>
      <c r="K28" s="8">
        <v>2.0899999999999998E-2</v>
      </c>
      <c r="L28" s="7">
        <v>41000</v>
      </c>
      <c r="M28" s="7">
        <v>100.02</v>
      </c>
      <c r="N28" s="7">
        <v>127.54</v>
      </c>
      <c r="O28" s="8">
        <v>0</v>
      </c>
      <c r="P28" s="8">
        <v>8.2199999999999995E-2</v>
      </c>
      <c r="Q28" s="8">
        <v>2.9999999999999997E-4</v>
      </c>
    </row>
    <row r="29" spans="2:17">
      <c r="B29" s="6" t="s">
        <v>1034</v>
      </c>
      <c r="C29" s="17" t="s">
        <v>1035</v>
      </c>
      <c r="D29" s="6" t="s">
        <v>1019</v>
      </c>
      <c r="E29" s="6" t="s">
        <v>177</v>
      </c>
      <c r="F29" s="6" t="s">
        <v>178</v>
      </c>
      <c r="G29" s="6" t="s">
        <v>1036</v>
      </c>
      <c r="H29" s="17">
        <v>5.37</v>
      </c>
      <c r="I29" s="6" t="s">
        <v>44</v>
      </c>
      <c r="J29" s="19">
        <v>1.2999999999999999E-2</v>
      </c>
      <c r="K29" s="8">
        <v>1.41E-2</v>
      </c>
      <c r="L29" s="7">
        <v>57037</v>
      </c>
      <c r="M29" s="7">
        <v>100.07</v>
      </c>
      <c r="N29" s="7">
        <v>177.51</v>
      </c>
      <c r="O29" s="8">
        <v>0</v>
      </c>
      <c r="P29" s="8">
        <v>0.1144</v>
      </c>
      <c r="Q29" s="8">
        <v>5.0000000000000001E-4</v>
      </c>
    </row>
    <row r="30" spans="2:17">
      <c r="B30" s="6" t="s">
        <v>1037</v>
      </c>
      <c r="C30" s="17" t="s">
        <v>1038</v>
      </c>
      <c r="D30" s="6" t="s">
        <v>1019</v>
      </c>
      <c r="E30" s="6" t="s">
        <v>177</v>
      </c>
      <c r="F30" s="6" t="s">
        <v>178</v>
      </c>
      <c r="G30" s="6" t="s">
        <v>1031</v>
      </c>
      <c r="H30" s="17">
        <v>5.97</v>
      </c>
      <c r="I30" s="6" t="s">
        <v>44</v>
      </c>
      <c r="J30" s="19">
        <v>1.2999999999999999E-2</v>
      </c>
      <c r="K30" s="8">
        <v>1.4E-2</v>
      </c>
      <c r="L30" s="7">
        <v>36000</v>
      </c>
      <c r="M30" s="7">
        <v>100.02</v>
      </c>
      <c r="N30" s="7">
        <v>111.98</v>
      </c>
      <c r="O30" s="8">
        <v>0</v>
      </c>
      <c r="P30" s="8">
        <v>7.22E-2</v>
      </c>
      <c r="Q30" s="8">
        <v>2.9999999999999997E-4</v>
      </c>
    </row>
    <row r="31" spans="2:17">
      <c r="B31" s="6" t="s">
        <v>1039</v>
      </c>
      <c r="C31" s="17" t="s">
        <v>1040</v>
      </c>
      <c r="D31" s="6" t="s">
        <v>1019</v>
      </c>
      <c r="E31" s="6" t="s">
        <v>177</v>
      </c>
      <c r="F31" s="6" t="s">
        <v>178</v>
      </c>
      <c r="G31" s="6" t="s">
        <v>815</v>
      </c>
      <c r="H31" s="17">
        <v>4.4400000000000004</v>
      </c>
      <c r="I31" s="6" t="s">
        <v>44</v>
      </c>
      <c r="J31" s="19">
        <v>1.2772E-2</v>
      </c>
      <c r="K31" s="8">
        <v>1.3899999999999999E-2</v>
      </c>
      <c r="L31" s="7">
        <v>10000</v>
      </c>
      <c r="M31" s="7">
        <v>100</v>
      </c>
      <c r="N31" s="7">
        <v>31.1</v>
      </c>
      <c r="O31" s="8">
        <v>0</v>
      </c>
      <c r="P31" s="8">
        <v>0.02</v>
      </c>
      <c r="Q31" s="8">
        <v>1E-4</v>
      </c>
    </row>
    <row r="32" spans="2:17">
      <c r="B32" s="6" t="s">
        <v>1041</v>
      </c>
      <c r="C32" s="17" t="s">
        <v>1042</v>
      </c>
      <c r="D32" s="6" t="s">
        <v>1019</v>
      </c>
      <c r="E32" s="6" t="s">
        <v>122</v>
      </c>
      <c r="F32" s="6"/>
      <c r="G32" s="6" t="s">
        <v>985</v>
      </c>
      <c r="H32" s="17">
        <v>6.18</v>
      </c>
      <c r="I32" s="6" t="s">
        <v>44</v>
      </c>
      <c r="J32" s="19">
        <v>6.6900000000000001E-2</v>
      </c>
      <c r="K32" s="8">
        <v>2.07E-2</v>
      </c>
      <c r="L32" s="7">
        <v>40000</v>
      </c>
      <c r="M32" s="7">
        <v>100</v>
      </c>
      <c r="N32" s="7">
        <v>124.4</v>
      </c>
      <c r="O32" s="8">
        <v>2.0000000000000001E-4</v>
      </c>
      <c r="P32" s="8">
        <v>8.0199999999999994E-2</v>
      </c>
      <c r="Q32" s="8">
        <v>2.9999999999999997E-4</v>
      </c>
    </row>
    <row r="33" spans="2:17">
      <c r="B33" s="13" t="s">
        <v>572</v>
      </c>
      <c r="C33" s="14"/>
      <c r="D33" s="13"/>
      <c r="E33" s="13"/>
      <c r="F33" s="13"/>
      <c r="G33" s="13"/>
      <c r="H33" s="14">
        <v>3.32</v>
      </c>
      <c r="I33" s="13"/>
      <c r="K33" s="16">
        <v>1.6500000000000001E-2</v>
      </c>
      <c r="L33" s="15">
        <v>167705</v>
      </c>
      <c r="N33" s="15">
        <v>534.32000000000005</v>
      </c>
      <c r="P33" s="16">
        <v>0.34449999999999997</v>
      </c>
      <c r="Q33" s="16">
        <v>1.4E-3</v>
      </c>
    </row>
    <row r="34" spans="2:17">
      <c r="B34" s="13" t="s">
        <v>573</v>
      </c>
      <c r="C34" s="14"/>
      <c r="D34" s="13"/>
      <c r="E34" s="13"/>
      <c r="F34" s="13"/>
      <c r="G34" s="13"/>
      <c r="H34" s="14">
        <v>3.61</v>
      </c>
      <c r="I34" s="13"/>
      <c r="K34" s="16">
        <v>1.35E-2</v>
      </c>
      <c r="L34" s="15">
        <v>146000</v>
      </c>
      <c r="N34" s="15">
        <v>467.13</v>
      </c>
      <c r="P34" s="16">
        <v>0.30109999999999998</v>
      </c>
      <c r="Q34" s="16">
        <v>1.2999999999999999E-3</v>
      </c>
    </row>
    <row r="35" spans="2:17">
      <c r="B35" s="6" t="s">
        <v>1043</v>
      </c>
      <c r="C35" s="17" t="s">
        <v>1044</v>
      </c>
      <c r="D35" s="6" t="s">
        <v>176</v>
      </c>
      <c r="E35" s="6" t="s">
        <v>177</v>
      </c>
      <c r="F35" s="6" t="s">
        <v>178</v>
      </c>
      <c r="G35" s="6" t="s">
        <v>1045</v>
      </c>
      <c r="H35" s="17">
        <v>4.63</v>
      </c>
      <c r="I35" s="6" t="s">
        <v>44</v>
      </c>
      <c r="J35" s="31">
        <v>1.46E-2</v>
      </c>
      <c r="K35" s="8">
        <v>1.5699999999999999E-2</v>
      </c>
      <c r="L35" s="7">
        <v>16000</v>
      </c>
      <c r="M35" s="7">
        <v>100.1</v>
      </c>
      <c r="N35" s="7">
        <v>49.81</v>
      </c>
      <c r="O35" s="8">
        <v>1E-4</v>
      </c>
      <c r="P35" s="8">
        <v>3.2099999999999997E-2</v>
      </c>
      <c r="Q35" s="8">
        <v>1E-4</v>
      </c>
    </row>
    <row r="36" spans="2:17">
      <c r="B36" s="6" t="s">
        <v>1046</v>
      </c>
      <c r="C36" s="17" t="s">
        <v>1047</v>
      </c>
      <c r="D36" s="6" t="s">
        <v>1019</v>
      </c>
      <c r="E36" s="6" t="s">
        <v>177</v>
      </c>
      <c r="F36" s="6" t="s">
        <v>178</v>
      </c>
      <c r="G36" s="6" t="s">
        <v>1048</v>
      </c>
      <c r="H36" s="17">
        <v>3.07</v>
      </c>
      <c r="I36" s="6" t="s">
        <v>44</v>
      </c>
      <c r="J36" s="19">
        <v>3.2199999999999999E-2</v>
      </c>
      <c r="K36" s="8">
        <v>1.7999999999999999E-2</v>
      </c>
      <c r="L36" s="7">
        <v>8000</v>
      </c>
      <c r="M36" s="7">
        <v>104.39</v>
      </c>
      <c r="N36" s="7">
        <v>25.97</v>
      </c>
      <c r="O36" s="8">
        <v>1.0349999999999999E-5</v>
      </c>
      <c r="P36" s="8">
        <v>1.67E-2</v>
      </c>
      <c r="Q36" s="8">
        <v>1E-4</v>
      </c>
    </row>
    <row r="37" spans="2:17">
      <c r="B37" s="6" t="s">
        <v>1049</v>
      </c>
      <c r="C37" s="17" t="s">
        <v>1050</v>
      </c>
      <c r="D37" s="6" t="s">
        <v>176</v>
      </c>
      <c r="E37" s="6" t="s">
        <v>177</v>
      </c>
      <c r="F37" s="6" t="s">
        <v>178</v>
      </c>
      <c r="G37" s="6" t="s">
        <v>1051</v>
      </c>
      <c r="H37" s="17">
        <v>4.71</v>
      </c>
      <c r="I37" s="6" t="s">
        <v>44</v>
      </c>
      <c r="J37" s="31">
        <v>1.4500000000000001E-2</v>
      </c>
      <c r="K37" s="8">
        <v>1.5699999999999999E-2</v>
      </c>
      <c r="L37" s="7">
        <v>12000</v>
      </c>
      <c r="M37" s="7">
        <v>100.02</v>
      </c>
      <c r="N37" s="7">
        <v>37.33</v>
      </c>
      <c r="O37" s="8">
        <v>4.3359999999999998E-5</v>
      </c>
      <c r="P37" s="8">
        <v>2.41E-2</v>
      </c>
      <c r="Q37" s="8">
        <v>1E-4</v>
      </c>
    </row>
    <row r="38" spans="2:17">
      <c r="B38" s="6" t="s">
        <v>1052</v>
      </c>
      <c r="C38" s="17" t="s">
        <v>1053</v>
      </c>
      <c r="D38" s="6" t="s">
        <v>1019</v>
      </c>
      <c r="E38" s="6" t="s">
        <v>177</v>
      </c>
      <c r="F38" s="6" t="s">
        <v>178</v>
      </c>
      <c r="G38" s="6" t="s">
        <v>1054</v>
      </c>
      <c r="H38" s="17">
        <v>3.91</v>
      </c>
      <c r="I38" s="6" t="s">
        <v>44</v>
      </c>
      <c r="J38" s="31">
        <v>1.6E-2</v>
      </c>
      <c r="K38" s="8">
        <v>2.3599999999999999E-2</v>
      </c>
      <c r="L38" s="7">
        <v>10000</v>
      </c>
      <c r="M38" s="7">
        <v>100.02</v>
      </c>
      <c r="N38" s="7">
        <v>31.11</v>
      </c>
      <c r="O38" s="8">
        <v>3.7039999999999998E-5</v>
      </c>
      <c r="P38" s="8">
        <v>2.01E-2</v>
      </c>
      <c r="Q38" s="8">
        <v>1E-4</v>
      </c>
    </row>
    <row r="39" spans="2:17">
      <c r="B39" s="6" t="s">
        <v>1055</v>
      </c>
      <c r="C39" s="17" t="s">
        <v>1056</v>
      </c>
      <c r="D39" s="6" t="s">
        <v>176</v>
      </c>
      <c r="E39" s="6" t="s">
        <v>177</v>
      </c>
      <c r="F39" s="6" t="s">
        <v>178</v>
      </c>
      <c r="G39" s="6" t="s">
        <v>1057</v>
      </c>
      <c r="H39" s="17">
        <v>4.74</v>
      </c>
      <c r="I39" s="6" t="s">
        <v>44</v>
      </c>
      <c r="J39" s="31">
        <v>1.46E-2</v>
      </c>
      <c r="K39" s="8">
        <v>1.5299999999999999E-2</v>
      </c>
      <c r="L39" s="7">
        <v>12000</v>
      </c>
      <c r="M39" s="7">
        <v>100.23</v>
      </c>
      <c r="N39" s="7">
        <v>37.409999999999997</v>
      </c>
      <c r="O39" s="8">
        <v>4.6879999999999998E-5</v>
      </c>
      <c r="P39" s="8">
        <v>2.41E-2</v>
      </c>
      <c r="Q39" s="8">
        <v>1E-4</v>
      </c>
    </row>
    <row r="40" spans="2:17">
      <c r="B40" s="6" t="s">
        <v>1058</v>
      </c>
      <c r="C40" s="17" t="s">
        <v>1059</v>
      </c>
      <c r="D40" s="6" t="s">
        <v>176</v>
      </c>
      <c r="E40" s="6" t="s">
        <v>177</v>
      </c>
      <c r="F40" s="6" t="s">
        <v>178</v>
      </c>
      <c r="G40" s="6" t="s">
        <v>1060</v>
      </c>
      <c r="H40" s="17">
        <v>4.1399999999999997</v>
      </c>
      <c r="I40" s="6" t="s">
        <v>44</v>
      </c>
      <c r="J40" s="31">
        <v>1.26E-2</v>
      </c>
      <c r="K40" s="8">
        <v>2.06E-2</v>
      </c>
      <c r="L40" s="7">
        <v>18000</v>
      </c>
      <c r="M40" s="7">
        <v>99.95</v>
      </c>
      <c r="N40" s="7">
        <v>55.95</v>
      </c>
      <c r="O40" s="8">
        <v>1E-4</v>
      </c>
      <c r="P40" s="8">
        <v>3.61E-2</v>
      </c>
      <c r="Q40" s="8">
        <v>2.0000000000000001E-4</v>
      </c>
    </row>
    <row r="41" spans="2:17">
      <c r="B41" s="6" t="s">
        <v>1061</v>
      </c>
      <c r="C41" s="17" t="s">
        <v>1062</v>
      </c>
      <c r="D41" s="6" t="s">
        <v>176</v>
      </c>
      <c r="E41" s="6" t="s">
        <v>177</v>
      </c>
      <c r="F41" s="6" t="s">
        <v>178</v>
      </c>
      <c r="G41" s="6" t="s">
        <v>1063</v>
      </c>
      <c r="H41" s="17">
        <v>0.15</v>
      </c>
      <c r="I41" s="6" t="s">
        <v>49</v>
      </c>
      <c r="J41" s="31">
        <v>8.9999999999999993E-3</v>
      </c>
      <c r="K41" s="8">
        <v>-7.9000000000000008E-3</v>
      </c>
      <c r="L41" s="7">
        <v>28000</v>
      </c>
      <c r="M41" s="7">
        <v>100.25</v>
      </c>
      <c r="N41" s="7">
        <v>98.86</v>
      </c>
      <c r="O41" s="8">
        <v>1E-4</v>
      </c>
      <c r="P41" s="8">
        <v>6.3700000000000007E-2</v>
      </c>
      <c r="Q41" s="8">
        <v>2.9999999999999997E-4</v>
      </c>
    </row>
    <row r="42" spans="2:17">
      <c r="B42" s="6" t="s">
        <v>1064</v>
      </c>
      <c r="C42" s="17" t="s">
        <v>1065</v>
      </c>
      <c r="D42" s="6" t="s">
        <v>1019</v>
      </c>
      <c r="E42" s="6" t="s">
        <v>177</v>
      </c>
      <c r="F42" s="6" t="s">
        <v>178</v>
      </c>
      <c r="G42" s="6" t="s">
        <v>1066</v>
      </c>
      <c r="H42" s="17">
        <v>4.9400000000000004</v>
      </c>
      <c r="I42" s="6" t="s">
        <v>44</v>
      </c>
      <c r="J42" s="31">
        <v>1.4E-2</v>
      </c>
      <c r="K42" s="8">
        <v>2.1899999999999999E-2</v>
      </c>
      <c r="L42" s="7">
        <v>25000</v>
      </c>
      <c r="M42" s="7">
        <v>100</v>
      </c>
      <c r="N42" s="7">
        <v>77.75</v>
      </c>
      <c r="O42" s="8">
        <v>1E-4</v>
      </c>
      <c r="P42" s="8">
        <v>5.0099999999999999E-2</v>
      </c>
      <c r="Q42" s="8">
        <v>2.0000000000000001E-4</v>
      </c>
    </row>
    <row r="43" spans="2:17">
      <c r="B43" s="6" t="s">
        <v>1067</v>
      </c>
      <c r="C43" s="17" t="s">
        <v>1068</v>
      </c>
      <c r="D43" s="6" t="s">
        <v>1019</v>
      </c>
      <c r="E43" s="6" t="s">
        <v>177</v>
      </c>
      <c r="F43" s="6" t="s">
        <v>178</v>
      </c>
      <c r="G43" s="6" t="s">
        <v>1069</v>
      </c>
      <c r="H43" s="17">
        <v>3.51</v>
      </c>
      <c r="I43" s="6" t="s">
        <v>44</v>
      </c>
      <c r="J43" s="19">
        <v>3.9E-2</v>
      </c>
      <c r="K43" s="8">
        <v>1.2800000000000001E-2</v>
      </c>
      <c r="L43" s="7">
        <v>6000</v>
      </c>
      <c r="M43" s="7">
        <v>100.38</v>
      </c>
      <c r="N43" s="7">
        <v>18.73</v>
      </c>
      <c r="O43" s="8">
        <v>1.7779999999999999E-5</v>
      </c>
      <c r="P43" s="8">
        <v>1.21E-2</v>
      </c>
      <c r="Q43" s="8">
        <v>1E-4</v>
      </c>
    </row>
    <row r="44" spans="2:17">
      <c r="B44" s="6" t="s">
        <v>1070</v>
      </c>
      <c r="C44" s="17" t="s">
        <v>1071</v>
      </c>
      <c r="D44" s="6" t="s">
        <v>176</v>
      </c>
      <c r="E44" s="6" t="s">
        <v>1072</v>
      </c>
      <c r="F44" s="6" t="s">
        <v>178</v>
      </c>
      <c r="G44" s="6" t="s">
        <v>1073</v>
      </c>
      <c r="H44" s="17">
        <v>6</v>
      </c>
      <c r="I44" s="6" t="s">
        <v>44</v>
      </c>
      <c r="J44" s="31">
        <v>0.02</v>
      </c>
      <c r="K44" s="8">
        <v>2.8199999999999999E-2</v>
      </c>
      <c r="L44" s="7">
        <v>7000</v>
      </c>
      <c r="M44" s="7">
        <v>100.01</v>
      </c>
      <c r="N44" s="7">
        <v>21.77</v>
      </c>
      <c r="O44" s="8">
        <v>1E-4</v>
      </c>
      <c r="P44" s="8">
        <v>1.4E-2</v>
      </c>
      <c r="Q44" s="8">
        <v>1E-4</v>
      </c>
    </row>
    <row r="45" spans="2:17">
      <c r="B45" s="6" t="s">
        <v>1074</v>
      </c>
      <c r="C45" s="17" t="s">
        <v>1075</v>
      </c>
      <c r="D45" s="6" t="s">
        <v>176</v>
      </c>
      <c r="E45" s="6" t="s">
        <v>1072</v>
      </c>
      <c r="F45" s="6" t="s">
        <v>178</v>
      </c>
      <c r="G45" s="6" t="s">
        <v>1051</v>
      </c>
      <c r="H45" s="17">
        <v>6.1</v>
      </c>
      <c r="I45" s="6" t="s">
        <v>44</v>
      </c>
      <c r="J45" s="31">
        <v>1.9199999999999998E-2</v>
      </c>
      <c r="K45" s="8">
        <v>2.0400000000000001E-2</v>
      </c>
      <c r="L45" s="7">
        <v>4000</v>
      </c>
      <c r="M45" s="7">
        <v>100</v>
      </c>
      <c r="N45" s="7">
        <v>12.44</v>
      </c>
      <c r="O45" s="8">
        <v>1E-4</v>
      </c>
      <c r="P45" s="8">
        <v>8.0000000000000002E-3</v>
      </c>
      <c r="Q45" s="8">
        <v>0</v>
      </c>
    </row>
    <row r="46" spans="2:17">
      <c r="B46" s="13" t="s">
        <v>574</v>
      </c>
      <c r="C46" s="14"/>
      <c r="D46" s="13"/>
      <c r="E46" s="13"/>
      <c r="F46" s="13"/>
      <c r="G46" s="13"/>
      <c r="H46" s="14">
        <v>3.38</v>
      </c>
      <c r="I46" s="13"/>
      <c r="K46" s="16">
        <v>3.4099999999999998E-2</v>
      </c>
      <c r="L46" s="15">
        <v>5705</v>
      </c>
      <c r="N46" s="15">
        <v>17.86</v>
      </c>
      <c r="P46" s="16">
        <v>1.15E-2</v>
      </c>
      <c r="Q46" s="16">
        <v>0</v>
      </c>
    </row>
    <row r="47" spans="2:17">
      <c r="B47" s="6" t="s">
        <v>1076</v>
      </c>
      <c r="C47" s="17" t="s">
        <v>1077</v>
      </c>
      <c r="D47" s="6" t="s">
        <v>1019</v>
      </c>
      <c r="E47" s="6" t="s">
        <v>229</v>
      </c>
      <c r="F47" s="6" t="s">
        <v>178</v>
      </c>
      <c r="G47" s="6" t="s">
        <v>1078</v>
      </c>
      <c r="H47" s="17">
        <v>3.38</v>
      </c>
      <c r="I47" s="6" t="s">
        <v>44</v>
      </c>
      <c r="J47" s="19">
        <v>3.5499999999999997E-2</v>
      </c>
      <c r="K47" s="8">
        <v>3.4099999999999998E-2</v>
      </c>
      <c r="L47" s="7">
        <v>5705</v>
      </c>
      <c r="M47" s="7">
        <v>100.69</v>
      </c>
      <c r="N47" s="7">
        <v>17.86</v>
      </c>
      <c r="O47" s="8">
        <v>4.4539999999999997E-5</v>
      </c>
      <c r="P47" s="8">
        <v>1.15E-2</v>
      </c>
      <c r="Q47" s="8">
        <v>0</v>
      </c>
    </row>
    <row r="48" spans="2:17">
      <c r="B48" s="13" t="s">
        <v>575</v>
      </c>
      <c r="C48" s="14"/>
      <c r="D48" s="13"/>
      <c r="E48" s="13"/>
      <c r="F48" s="13"/>
      <c r="G48" s="13"/>
      <c r="H48" s="14">
        <v>0.54</v>
      </c>
      <c r="I48" s="13"/>
      <c r="K48" s="16">
        <v>3.8300000000000001E-2</v>
      </c>
      <c r="L48" s="15">
        <v>16000</v>
      </c>
      <c r="N48" s="15">
        <v>49.33</v>
      </c>
      <c r="P48" s="16">
        <v>3.1800000000000002E-2</v>
      </c>
      <c r="Q48" s="16">
        <v>1E-4</v>
      </c>
    </row>
    <row r="49" spans="2:17">
      <c r="B49" s="6" t="s">
        <v>1079</v>
      </c>
      <c r="C49" s="17" t="s">
        <v>1080</v>
      </c>
      <c r="D49" s="6" t="s">
        <v>1019</v>
      </c>
      <c r="E49" s="6" t="s">
        <v>122</v>
      </c>
      <c r="F49" s="6"/>
      <c r="G49" s="6" t="s">
        <v>1081</v>
      </c>
      <c r="H49" s="17">
        <v>0.54</v>
      </c>
      <c r="I49" s="6" t="s">
        <v>44</v>
      </c>
      <c r="J49" s="19">
        <v>1.9E-2</v>
      </c>
      <c r="K49" s="8">
        <v>2.7E-2</v>
      </c>
      <c r="L49" s="7">
        <v>10000</v>
      </c>
      <c r="M49" s="7">
        <v>99.66</v>
      </c>
      <c r="N49" s="7">
        <v>30.99</v>
      </c>
      <c r="O49" s="8">
        <v>0</v>
      </c>
      <c r="P49" s="8">
        <v>0.02</v>
      </c>
      <c r="Q49" s="8">
        <v>1E-4</v>
      </c>
    </row>
    <row r="50" spans="2:17">
      <c r="B50" s="6" t="s">
        <v>1082</v>
      </c>
      <c r="C50" s="17" t="s">
        <v>1083</v>
      </c>
      <c r="D50" s="6" t="s">
        <v>1019</v>
      </c>
      <c r="E50" s="6" t="s">
        <v>122</v>
      </c>
      <c r="F50" s="6"/>
      <c r="G50" s="6" t="s">
        <v>1081</v>
      </c>
      <c r="H50" s="17">
        <v>0.53</v>
      </c>
      <c r="I50" s="6" t="s">
        <v>44</v>
      </c>
      <c r="J50" s="19">
        <v>2.2499999999999999E-2</v>
      </c>
      <c r="K50" s="8">
        <v>5.7299999999999997E-2</v>
      </c>
      <c r="L50" s="7">
        <v>6000</v>
      </c>
      <c r="M50" s="7">
        <v>98.25</v>
      </c>
      <c r="N50" s="7">
        <v>18.329999999999998</v>
      </c>
      <c r="O50" s="8">
        <v>0</v>
      </c>
      <c r="P50" s="8">
        <v>1.18E-2</v>
      </c>
      <c r="Q50" s="8">
        <v>0</v>
      </c>
    </row>
    <row r="51" spans="2:17">
      <c r="B51" s="13" t="s">
        <v>576</v>
      </c>
      <c r="C51" s="14"/>
      <c r="D51" s="13"/>
      <c r="E51" s="13"/>
      <c r="F51" s="13"/>
      <c r="G51" s="13"/>
      <c r="H51" s="14">
        <v>0</v>
      </c>
      <c r="I51" s="13"/>
      <c r="K51" s="16">
        <v>0</v>
      </c>
      <c r="L51" s="15">
        <v>0</v>
      </c>
      <c r="N51" s="15">
        <v>0</v>
      </c>
      <c r="P51" s="16">
        <v>0</v>
      </c>
      <c r="Q51" s="16">
        <v>0</v>
      </c>
    </row>
    <row r="54" spans="2:17">
      <c r="B54" s="6" t="s">
        <v>128</v>
      </c>
      <c r="C54" s="17"/>
      <c r="D54" s="6"/>
      <c r="E54" s="6"/>
      <c r="F54" s="6"/>
      <c r="G54" s="6"/>
      <c r="I54" s="6"/>
    </row>
    <row r="58" spans="2:17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51"/>
  <sheetViews>
    <sheetView rightToLeft="1" topLeftCell="A101" workbookViewId="0">
      <selection activeCell="E124" sqref="E124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7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1084</v>
      </c>
    </row>
    <row r="7" spans="2:18">
      <c r="B7" s="3" t="s">
        <v>85</v>
      </c>
      <c r="C7" s="3" t="s">
        <v>1085</v>
      </c>
      <c r="D7" s="3" t="s">
        <v>86</v>
      </c>
      <c r="E7" s="3" t="s">
        <v>87</v>
      </c>
      <c r="F7" s="3" t="s">
        <v>88</v>
      </c>
      <c r="G7" s="3" t="s">
        <v>132</v>
      </c>
      <c r="H7" s="3" t="s">
        <v>89</v>
      </c>
      <c r="I7" s="3" t="s">
        <v>133</v>
      </c>
      <c r="J7" s="3" t="s">
        <v>1086</v>
      </c>
      <c r="K7" s="3" t="s">
        <v>90</v>
      </c>
      <c r="L7" s="3" t="s">
        <v>91</v>
      </c>
      <c r="M7" s="3" t="s">
        <v>92</v>
      </c>
      <c r="N7" s="3" t="s">
        <v>134</v>
      </c>
      <c r="O7" s="3" t="s">
        <v>43</v>
      </c>
      <c r="P7" s="3" t="s">
        <v>578</v>
      </c>
      <c r="Q7" s="3" t="s">
        <v>137</v>
      </c>
      <c r="R7" s="3" t="s">
        <v>138</v>
      </c>
    </row>
    <row r="8" spans="2:18">
      <c r="B8" s="4"/>
      <c r="C8" s="4"/>
      <c r="D8" s="4"/>
      <c r="E8" s="4"/>
      <c r="F8" s="4"/>
      <c r="G8" s="4" t="s">
        <v>139</v>
      </c>
      <c r="H8" s="4"/>
      <c r="I8" s="4" t="s">
        <v>140</v>
      </c>
      <c r="J8" s="4"/>
      <c r="K8" s="4"/>
      <c r="L8" s="4" t="s">
        <v>96</v>
      </c>
      <c r="M8" s="4" t="s">
        <v>96</v>
      </c>
      <c r="N8" s="4" t="s">
        <v>141</v>
      </c>
      <c r="O8" s="4" t="s">
        <v>142</v>
      </c>
      <c r="P8" s="4" t="s">
        <v>97</v>
      </c>
      <c r="Q8" s="4" t="s">
        <v>96</v>
      </c>
      <c r="R8" s="4" t="s">
        <v>96</v>
      </c>
    </row>
    <row r="10" spans="2:18">
      <c r="B10" s="3" t="s">
        <v>1087</v>
      </c>
      <c r="C10" s="3"/>
      <c r="D10" s="12"/>
      <c r="E10" s="3"/>
      <c r="F10" s="3"/>
      <c r="G10" s="3"/>
      <c r="H10" s="3"/>
      <c r="I10" s="12">
        <v>3.73</v>
      </c>
      <c r="J10" s="3"/>
      <c r="K10" s="3"/>
      <c r="M10" s="10">
        <v>3.85E-2</v>
      </c>
      <c r="N10" s="9">
        <v>1747328.62</v>
      </c>
      <c r="P10" s="9">
        <v>3259.72</v>
      </c>
      <c r="Q10" s="10">
        <v>1</v>
      </c>
      <c r="R10" s="10">
        <v>8.8000000000000005E-3</v>
      </c>
    </row>
    <row r="11" spans="2:18">
      <c r="B11" s="3" t="s">
        <v>1088</v>
      </c>
      <c r="C11" s="3"/>
      <c r="D11" s="12"/>
      <c r="E11" s="3"/>
      <c r="F11" s="3"/>
      <c r="G11" s="3"/>
      <c r="H11" s="3"/>
      <c r="I11" s="12">
        <v>5.5</v>
      </c>
      <c r="J11" s="3"/>
      <c r="K11" s="3"/>
      <c r="M11" s="10">
        <v>2.6800000000000001E-2</v>
      </c>
      <c r="N11" s="9">
        <v>872734.09</v>
      </c>
      <c r="P11" s="9">
        <v>1050.83</v>
      </c>
      <c r="Q11" s="10">
        <v>0.32240000000000002</v>
      </c>
      <c r="R11" s="10">
        <v>2.8E-3</v>
      </c>
    </row>
    <row r="12" spans="2:18">
      <c r="B12" s="13" t="s">
        <v>1089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1090</v>
      </c>
      <c r="C13" s="13"/>
      <c r="D13" s="14"/>
      <c r="E13" s="13"/>
      <c r="F13" s="13"/>
      <c r="G13" s="13"/>
      <c r="H13" s="13"/>
      <c r="I13" s="14">
        <v>4.4000000000000004</v>
      </c>
      <c r="J13" s="13"/>
      <c r="K13" s="13"/>
      <c r="M13" s="16">
        <v>3.0200000000000001E-2</v>
      </c>
      <c r="N13" s="15">
        <v>11396.75</v>
      </c>
      <c r="P13" s="15">
        <v>11.77</v>
      </c>
      <c r="Q13" s="16">
        <v>3.5999999999999999E-3</v>
      </c>
      <c r="R13" s="16">
        <v>0</v>
      </c>
    </row>
    <row r="14" spans="2:18">
      <c r="B14" t="s">
        <v>1403</v>
      </c>
      <c r="C14" s="6" t="s">
        <v>1091</v>
      </c>
      <c r="D14" s="17">
        <v>99983750</v>
      </c>
      <c r="F14" s="6" t="s">
        <v>122</v>
      </c>
      <c r="G14" s="6" t="s">
        <v>1092</v>
      </c>
      <c r="H14" s="6"/>
      <c r="I14" s="17">
        <v>4.4000000000000004</v>
      </c>
      <c r="J14" s="30" t="s">
        <v>336</v>
      </c>
      <c r="K14" s="6" t="s">
        <v>103</v>
      </c>
      <c r="L14" s="19">
        <v>2.9000000000000001E-2</v>
      </c>
      <c r="M14" s="8">
        <v>3.0200000000000001E-2</v>
      </c>
      <c r="N14" s="7">
        <v>11396.75</v>
      </c>
      <c r="O14" s="7">
        <v>103.26</v>
      </c>
      <c r="P14" s="7">
        <v>11.77</v>
      </c>
      <c r="Q14" s="8">
        <v>3.5999999999999999E-3</v>
      </c>
      <c r="R14" s="8">
        <v>0</v>
      </c>
    </row>
    <row r="15" spans="2:18">
      <c r="B15" s="13" t="s">
        <v>1093</v>
      </c>
      <c r="C15" s="13"/>
      <c r="D15" s="14"/>
      <c r="E15" s="13"/>
      <c r="F15" s="13"/>
      <c r="G15" s="13"/>
      <c r="H15" s="13"/>
      <c r="I15" s="14">
        <v>7.57</v>
      </c>
      <c r="J15" s="13"/>
      <c r="K15" s="13"/>
      <c r="M15" s="16">
        <v>3.3500000000000002E-2</v>
      </c>
      <c r="N15" s="15">
        <v>60346.81</v>
      </c>
      <c r="P15" s="15">
        <v>214.16</v>
      </c>
      <c r="Q15" s="16">
        <v>6.5699999999999995E-2</v>
      </c>
      <c r="R15" s="16">
        <v>5.9999999999999995E-4</v>
      </c>
    </row>
    <row r="16" spans="2:18">
      <c r="B16" t="s">
        <v>1461</v>
      </c>
      <c r="C16" s="6" t="s">
        <v>1094</v>
      </c>
      <c r="D16" s="17">
        <v>202104055</v>
      </c>
      <c r="F16" s="6" t="s">
        <v>608</v>
      </c>
      <c r="G16" s="6" t="s">
        <v>1095</v>
      </c>
      <c r="H16" s="6" t="s">
        <v>204</v>
      </c>
      <c r="I16" s="17">
        <v>11.4</v>
      </c>
      <c r="J16" s="6" t="s">
        <v>1096</v>
      </c>
      <c r="K16" s="6" t="s">
        <v>103</v>
      </c>
      <c r="L16" s="19">
        <v>7.0000000000000001E-3</v>
      </c>
      <c r="M16" s="8">
        <v>8.2000000000000007E-3</v>
      </c>
      <c r="N16" s="7">
        <v>290000</v>
      </c>
      <c r="O16" s="7">
        <v>100</v>
      </c>
      <c r="P16" s="7">
        <v>290</v>
      </c>
      <c r="Q16" s="8">
        <v>8.8999999999999996E-2</v>
      </c>
      <c r="R16" s="8">
        <v>8.0000000000000004E-4</v>
      </c>
    </row>
    <row r="17" spans="2:18">
      <c r="B17" t="s">
        <v>1462</v>
      </c>
      <c r="C17" s="6" t="s">
        <v>1094</v>
      </c>
      <c r="D17" s="17">
        <v>202104063</v>
      </c>
      <c r="F17" s="6" t="s">
        <v>608</v>
      </c>
      <c r="G17" s="6" t="s">
        <v>1095</v>
      </c>
      <c r="H17" s="6" t="s">
        <v>204</v>
      </c>
      <c r="I17" s="17">
        <v>11.4</v>
      </c>
      <c r="J17" s="6" t="s">
        <v>1096</v>
      </c>
      <c r="K17" s="6" t="s">
        <v>103</v>
      </c>
      <c r="L17" s="19">
        <v>0</v>
      </c>
      <c r="M17" s="8">
        <v>1E-3</v>
      </c>
      <c r="N17" s="7">
        <v>-290000</v>
      </c>
      <c r="O17" s="7">
        <v>100</v>
      </c>
      <c r="P17" s="7">
        <v>-290</v>
      </c>
      <c r="Q17" s="8">
        <v>-8.8999999999999996E-2</v>
      </c>
      <c r="R17" s="8">
        <v>-8.0000000000000004E-4</v>
      </c>
    </row>
    <row r="18" spans="2:18">
      <c r="B18" t="s">
        <v>1446</v>
      </c>
      <c r="C18" s="6" t="s">
        <v>1094</v>
      </c>
      <c r="D18" s="17">
        <v>202012043</v>
      </c>
      <c r="F18" s="6" t="s">
        <v>1098</v>
      </c>
      <c r="G18" s="6" t="s">
        <v>1099</v>
      </c>
      <c r="H18" s="6" t="s">
        <v>204</v>
      </c>
      <c r="I18" s="17">
        <v>7.57</v>
      </c>
      <c r="J18" s="31" t="s">
        <v>332</v>
      </c>
      <c r="K18" s="6" t="s">
        <v>49</v>
      </c>
      <c r="L18" s="19">
        <v>2.7E-2</v>
      </c>
      <c r="M18" s="8">
        <v>2.3800000000000002E-2</v>
      </c>
      <c r="N18" s="7">
        <v>60346.81</v>
      </c>
      <c r="O18" s="7">
        <v>100.76</v>
      </c>
      <c r="P18" s="7">
        <v>214.16</v>
      </c>
      <c r="Q18" s="8">
        <v>6.5699999999999995E-2</v>
      </c>
      <c r="R18" s="8">
        <v>5.9999999999999995E-4</v>
      </c>
    </row>
    <row r="19" spans="2:18">
      <c r="B19" s="13" t="s">
        <v>1100</v>
      </c>
      <c r="C19" s="13"/>
      <c r="D19" s="14"/>
      <c r="E19" s="13"/>
      <c r="F19" s="13"/>
      <c r="G19" s="13"/>
      <c r="H19" s="13"/>
      <c r="I19" s="14">
        <v>5.0999999999999996</v>
      </c>
      <c r="J19" s="13"/>
      <c r="K19" s="13"/>
      <c r="M19" s="16">
        <v>2.6499999999999999E-2</v>
      </c>
      <c r="N19" s="15">
        <v>490089.2</v>
      </c>
      <c r="P19" s="15">
        <v>518.83000000000004</v>
      </c>
      <c r="Q19" s="16">
        <v>0.15920000000000001</v>
      </c>
      <c r="R19" s="16">
        <v>1.4E-3</v>
      </c>
    </row>
    <row r="20" spans="2:18">
      <c r="B20" t="s">
        <v>1413</v>
      </c>
      <c r="C20" s="6" t="s">
        <v>1094</v>
      </c>
      <c r="D20" s="17">
        <v>201902269</v>
      </c>
      <c r="F20" s="6" t="s">
        <v>203</v>
      </c>
      <c r="G20" s="6" t="s">
        <v>1101</v>
      </c>
      <c r="H20" s="6" t="s">
        <v>204</v>
      </c>
      <c r="I20" s="17">
        <v>5.55</v>
      </c>
      <c r="J20" s="6" t="s">
        <v>1102</v>
      </c>
      <c r="K20" s="6" t="s">
        <v>103</v>
      </c>
      <c r="L20" s="19">
        <v>3.1600000000000003E-2</v>
      </c>
      <c r="M20" s="8">
        <v>1.78E-2</v>
      </c>
      <c r="N20" s="7">
        <v>4900.1099999999997</v>
      </c>
      <c r="O20" s="7">
        <v>107.81</v>
      </c>
      <c r="P20" s="7">
        <v>5.28</v>
      </c>
      <c r="Q20" s="8">
        <v>1.6000000000000001E-3</v>
      </c>
      <c r="R20" s="8">
        <v>0</v>
      </c>
    </row>
    <row r="21" spans="2:18">
      <c r="B21" s="35" t="s">
        <v>1401</v>
      </c>
      <c r="C21" s="6" t="s">
        <v>1094</v>
      </c>
      <c r="D21" s="17">
        <v>29993150</v>
      </c>
      <c r="F21" s="6" t="s">
        <v>203</v>
      </c>
      <c r="G21" s="6" t="s">
        <v>1103</v>
      </c>
      <c r="H21" s="6" t="s">
        <v>204</v>
      </c>
      <c r="I21" s="17">
        <v>5.45</v>
      </c>
      <c r="J21" s="6" t="s">
        <v>1102</v>
      </c>
      <c r="K21" s="6" t="s">
        <v>103</v>
      </c>
      <c r="L21" s="19">
        <v>1.5699999999999999E-2</v>
      </c>
      <c r="M21" s="8">
        <v>-9.1999999999999998E-3</v>
      </c>
      <c r="N21" s="7">
        <v>6177.95</v>
      </c>
      <c r="O21" s="7">
        <v>117.07</v>
      </c>
      <c r="P21" s="7">
        <v>7.23</v>
      </c>
      <c r="Q21" s="8">
        <v>2.2000000000000001E-3</v>
      </c>
      <c r="R21" s="8">
        <v>0</v>
      </c>
    </row>
    <row r="22" spans="2:18">
      <c r="B22" t="s">
        <v>1419</v>
      </c>
      <c r="C22" s="6" t="s">
        <v>1094</v>
      </c>
      <c r="D22" s="17">
        <v>201906062</v>
      </c>
      <c r="F22" s="6" t="s">
        <v>203</v>
      </c>
      <c r="G22" s="6" t="s">
        <v>1104</v>
      </c>
      <c r="H22" s="6" t="s">
        <v>204</v>
      </c>
      <c r="I22" s="17">
        <v>6.07</v>
      </c>
      <c r="J22" s="6" t="s">
        <v>1102</v>
      </c>
      <c r="K22" s="6" t="s">
        <v>103</v>
      </c>
      <c r="L22" s="19">
        <v>1.7500000000000002E-2</v>
      </c>
      <c r="M22" s="8">
        <v>-4.7000000000000002E-3</v>
      </c>
      <c r="N22" s="7">
        <v>9166.7000000000007</v>
      </c>
      <c r="O22" s="7">
        <v>116</v>
      </c>
      <c r="P22" s="7">
        <v>10.63</v>
      </c>
      <c r="Q22" s="8">
        <v>3.3E-3</v>
      </c>
      <c r="R22" s="8">
        <v>0</v>
      </c>
    </row>
    <row r="23" spans="2:18">
      <c r="B23" t="s">
        <v>1421</v>
      </c>
      <c r="C23" s="6" t="s">
        <v>1094</v>
      </c>
      <c r="D23" s="17">
        <v>201909157</v>
      </c>
      <c r="F23" s="6" t="s">
        <v>203</v>
      </c>
      <c r="G23" s="6" t="s">
        <v>1105</v>
      </c>
      <c r="H23" s="6" t="s">
        <v>204</v>
      </c>
      <c r="I23" s="17">
        <v>6.35</v>
      </c>
      <c r="J23" s="6" t="s">
        <v>1102</v>
      </c>
      <c r="K23" s="6" t="s">
        <v>103</v>
      </c>
      <c r="L23" s="34">
        <v>9.1999999999999998E-3</v>
      </c>
      <c r="M23" s="8">
        <v>-6.3E-3</v>
      </c>
      <c r="N23" s="7">
        <v>3208.42</v>
      </c>
      <c r="O23" s="7">
        <v>112.21</v>
      </c>
      <c r="P23" s="7">
        <v>3.6</v>
      </c>
      <c r="Q23" s="8">
        <v>1.1000000000000001E-3</v>
      </c>
      <c r="R23" s="8">
        <v>0</v>
      </c>
    </row>
    <row r="24" spans="2:18">
      <c r="B24" t="s">
        <v>1414</v>
      </c>
      <c r="C24" s="6" t="s">
        <v>1094</v>
      </c>
      <c r="D24" s="17">
        <v>29993293</v>
      </c>
      <c r="F24" s="6" t="s">
        <v>594</v>
      </c>
      <c r="G24" s="6" t="s">
        <v>1106</v>
      </c>
      <c r="H24" s="6" t="s">
        <v>204</v>
      </c>
      <c r="I24" s="17">
        <v>0.01</v>
      </c>
      <c r="J24" s="6" t="s">
        <v>1102</v>
      </c>
      <c r="K24" s="6" t="s">
        <v>103</v>
      </c>
      <c r="L24" s="19">
        <v>1.8599999999999998E-2</v>
      </c>
      <c r="M24" s="8">
        <v>1.06E-2</v>
      </c>
      <c r="N24" s="7">
        <v>198.11</v>
      </c>
      <c r="O24" s="7">
        <v>100.14</v>
      </c>
      <c r="P24" s="7">
        <v>0.2</v>
      </c>
      <c r="Q24" s="8">
        <v>1E-4</v>
      </c>
      <c r="R24" s="8">
        <v>0</v>
      </c>
    </row>
    <row r="25" spans="2:18">
      <c r="B25" s="36" t="s">
        <v>1405</v>
      </c>
      <c r="C25" s="6" t="s">
        <v>1094</v>
      </c>
      <c r="D25" s="17">
        <v>29993205</v>
      </c>
      <c r="F25" s="6" t="s">
        <v>594</v>
      </c>
      <c r="G25" s="6" t="s">
        <v>1107</v>
      </c>
      <c r="H25" s="6" t="s">
        <v>204</v>
      </c>
      <c r="I25" s="17">
        <v>5.39</v>
      </c>
      <c r="J25" s="6" t="s">
        <v>1102</v>
      </c>
      <c r="K25" s="6" t="s">
        <v>103</v>
      </c>
      <c r="L25" s="19">
        <v>3.0800000000000001E-2</v>
      </c>
      <c r="M25" s="8">
        <v>1.6799999999999999E-2</v>
      </c>
      <c r="N25" s="7">
        <v>690.32</v>
      </c>
      <c r="O25" s="7">
        <v>108</v>
      </c>
      <c r="P25" s="7">
        <v>0.75</v>
      </c>
      <c r="Q25" s="8">
        <v>2.0000000000000001E-4</v>
      </c>
      <c r="R25" s="8">
        <v>0</v>
      </c>
    </row>
    <row r="26" spans="2:18">
      <c r="B26" s="35" t="s">
        <v>1399</v>
      </c>
      <c r="C26" s="6" t="s">
        <v>1094</v>
      </c>
      <c r="D26" s="17">
        <v>29992951</v>
      </c>
      <c r="E26" s="35"/>
      <c r="F26" s="6" t="s">
        <v>594</v>
      </c>
      <c r="G26" s="6" t="s">
        <v>1108</v>
      </c>
      <c r="H26" s="6" t="s">
        <v>204</v>
      </c>
      <c r="I26" s="17">
        <v>3.92</v>
      </c>
      <c r="J26" s="6" t="s">
        <v>1102</v>
      </c>
      <c r="K26" s="6" t="s">
        <v>103</v>
      </c>
      <c r="L26" s="19">
        <v>2.8199999999999999E-2</v>
      </c>
      <c r="M26" s="8">
        <v>-2.8E-3</v>
      </c>
      <c r="N26" s="7">
        <v>5104.3900000000003</v>
      </c>
      <c r="O26" s="7">
        <v>116.61</v>
      </c>
      <c r="P26" s="7">
        <v>5.95</v>
      </c>
      <c r="Q26" s="8">
        <v>1.8E-3</v>
      </c>
      <c r="R26" s="8">
        <v>0</v>
      </c>
    </row>
    <row r="27" spans="2:18">
      <c r="B27" s="35" t="s">
        <v>1397</v>
      </c>
      <c r="C27" s="6" t="s">
        <v>1094</v>
      </c>
      <c r="D27" s="17">
        <v>29992952</v>
      </c>
      <c r="E27" s="35"/>
      <c r="F27" s="6" t="s">
        <v>594</v>
      </c>
      <c r="G27" s="6" t="s">
        <v>1108</v>
      </c>
      <c r="H27" s="6" t="s">
        <v>204</v>
      </c>
      <c r="I27" s="17">
        <v>3.81</v>
      </c>
      <c r="J27" s="6" t="s">
        <v>1102</v>
      </c>
      <c r="K27" s="6" t="s">
        <v>103</v>
      </c>
      <c r="L27" s="19">
        <v>2.8199999999999999E-2</v>
      </c>
      <c r="M27" s="8">
        <v>1.7600000000000001E-2</v>
      </c>
      <c r="N27" s="7">
        <v>5104.3100000000004</v>
      </c>
      <c r="O27" s="7">
        <v>104.35</v>
      </c>
      <c r="P27" s="7">
        <v>5.33</v>
      </c>
      <c r="Q27" s="8">
        <v>1.6000000000000001E-3</v>
      </c>
      <c r="R27" s="8">
        <v>0</v>
      </c>
    </row>
    <row r="28" spans="2:18">
      <c r="B28" t="s">
        <v>1412</v>
      </c>
      <c r="C28" s="6" t="s">
        <v>1094</v>
      </c>
      <c r="D28" s="17">
        <v>201902079</v>
      </c>
      <c r="F28" s="6" t="s">
        <v>594</v>
      </c>
      <c r="G28" s="6" t="s">
        <v>1109</v>
      </c>
      <c r="H28" s="6" t="s">
        <v>204</v>
      </c>
      <c r="I28" s="17">
        <v>5.91</v>
      </c>
      <c r="J28" s="6" t="s">
        <v>1102</v>
      </c>
      <c r="K28" s="6" t="s">
        <v>103</v>
      </c>
      <c r="L28" s="34">
        <v>1.9599999999999999E-2</v>
      </c>
      <c r="M28" s="8">
        <v>-6.3E-3</v>
      </c>
      <c r="N28" s="7">
        <v>1216.78</v>
      </c>
      <c r="O28" s="7">
        <v>119.03</v>
      </c>
      <c r="P28" s="7">
        <v>1.45</v>
      </c>
      <c r="Q28" s="8">
        <v>4.0000000000000002E-4</v>
      </c>
      <c r="R28" s="8">
        <v>0</v>
      </c>
    </row>
    <row r="29" spans="2:18">
      <c r="B29" s="36" t="s">
        <v>1404</v>
      </c>
      <c r="C29" s="6" t="s">
        <v>1094</v>
      </c>
      <c r="D29" s="17">
        <v>29993163</v>
      </c>
      <c r="F29" s="6" t="s">
        <v>594</v>
      </c>
      <c r="G29" s="6" t="s">
        <v>1110</v>
      </c>
      <c r="H29" s="6" t="s">
        <v>204</v>
      </c>
      <c r="I29" s="17">
        <v>5.67</v>
      </c>
      <c r="J29" s="6" t="s">
        <v>1102</v>
      </c>
      <c r="K29" s="6" t="s">
        <v>103</v>
      </c>
      <c r="L29" s="19">
        <v>1.9599999999999999E-2</v>
      </c>
      <c r="M29" s="8">
        <v>-6.6E-3</v>
      </c>
      <c r="N29" s="7">
        <v>583.21</v>
      </c>
      <c r="O29" s="7">
        <v>118.43</v>
      </c>
      <c r="P29" s="7">
        <v>0.69</v>
      </c>
      <c r="Q29" s="8">
        <v>2.0000000000000001E-4</v>
      </c>
      <c r="R29" s="8">
        <v>0</v>
      </c>
    </row>
    <row r="30" spans="2:18">
      <c r="B30" t="s">
        <v>1407</v>
      </c>
      <c r="C30" s="6" t="s">
        <v>1094</v>
      </c>
      <c r="D30" s="17">
        <v>29993192</v>
      </c>
      <c r="F30" s="6" t="s">
        <v>1111</v>
      </c>
      <c r="G30" s="6" t="s">
        <v>1112</v>
      </c>
      <c r="H30" s="6" t="s">
        <v>204</v>
      </c>
      <c r="I30" s="17">
        <v>4.08</v>
      </c>
      <c r="J30" s="6" t="s">
        <v>1102</v>
      </c>
      <c r="K30" s="6" t="s">
        <v>103</v>
      </c>
      <c r="L30" s="19">
        <v>3.44E-2</v>
      </c>
      <c r="M30" s="8">
        <v>1.72E-2</v>
      </c>
      <c r="N30" s="7">
        <v>1384.45</v>
      </c>
      <c r="O30" s="7">
        <v>107.48</v>
      </c>
      <c r="P30" s="7">
        <v>1.49</v>
      </c>
      <c r="Q30" s="8">
        <v>5.0000000000000001E-4</v>
      </c>
      <c r="R30" s="8">
        <v>0</v>
      </c>
    </row>
    <row r="31" spans="2:18">
      <c r="B31" s="35" t="s">
        <v>1396</v>
      </c>
      <c r="C31" s="6" t="s">
        <v>1094</v>
      </c>
      <c r="D31" s="17">
        <v>201802188</v>
      </c>
      <c r="E31" s="35"/>
      <c r="F31" s="6" t="s">
        <v>1113</v>
      </c>
      <c r="G31" s="6" t="s">
        <v>1114</v>
      </c>
      <c r="H31" s="6" t="s">
        <v>1115</v>
      </c>
      <c r="I31" s="17">
        <v>1.52</v>
      </c>
      <c r="J31" s="6" t="s">
        <v>1102</v>
      </c>
      <c r="K31" s="6" t="s">
        <v>103</v>
      </c>
      <c r="L31" s="19">
        <v>2.1000000000000001E-2</v>
      </c>
      <c r="M31" s="8">
        <v>1.5599999999999999E-2</v>
      </c>
      <c r="N31" s="7">
        <v>1616.53</v>
      </c>
      <c r="O31" s="7">
        <v>101</v>
      </c>
      <c r="P31" s="7">
        <v>1.63</v>
      </c>
      <c r="Q31" s="8">
        <v>5.0000000000000001E-4</v>
      </c>
      <c r="R31" s="8">
        <v>0</v>
      </c>
    </row>
    <row r="32" spans="2:18">
      <c r="B32" s="35" t="s">
        <v>1398</v>
      </c>
      <c r="C32" s="6" t="s">
        <v>1094</v>
      </c>
      <c r="D32" s="17">
        <v>20180218</v>
      </c>
      <c r="E32" s="35"/>
      <c r="F32" s="6" t="s">
        <v>1113</v>
      </c>
      <c r="G32" s="6" t="s">
        <v>1114</v>
      </c>
      <c r="H32" s="6" t="s">
        <v>1115</v>
      </c>
      <c r="I32" s="17">
        <v>2.2200000000000002</v>
      </c>
      <c r="J32" s="6" t="s">
        <v>1102</v>
      </c>
      <c r="K32" s="6" t="s">
        <v>103</v>
      </c>
      <c r="L32" s="19">
        <v>3.44E-2</v>
      </c>
      <c r="M32" s="8">
        <v>-9.5999999999999992E-3</v>
      </c>
      <c r="N32" s="7">
        <v>6110.45</v>
      </c>
      <c r="O32" s="7">
        <v>114.48</v>
      </c>
      <c r="P32" s="7">
        <v>7</v>
      </c>
      <c r="Q32" s="8">
        <v>2.0999999999999999E-3</v>
      </c>
      <c r="R32" s="8">
        <v>0</v>
      </c>
    </row>
    <row r="33" spans="2:18">
      <c r="B33" s="35" t="s">
        <v>1400</v>
      </c>
      <c r="C33" s="6" t="s">
        <v>1094</v>
      </c>
      <c r="D33" s="17">
        <v>29993142</v>
      </c>
      <c r="F33" s="6" t="s">
        <v>1111</v>
      </c>
      <c r="G33" s="6" t="s">
        <v>1116</v>
      </c>
      <c r="H33" s="6" t="s">
        <v>204</v>
      </c>
      <c r="I33" s="17">
        <v>4.0999999999999996</v>
      </c>
      <c r="J33" s="6" t="s">
        <v>1102</v>
      </c>
      <c r="K33" s="6" t="s">
        <v>103</v>
      </c>
      <c r="L33" s="19">
        <v>2.5899999999999999E-2</v>
      </c>
      <c r="M33" s="8">
        <v>-3.8999999999999998E-3</v>
      </c>
      <c r="N33" s="7">
        <v>1738.5</v>
      </c>
      <c r="O33" s="7">
        <v>116.19</v>
      </c>
      <c r="P33" s="7">
        <v>2.02</v>
      </c>
      <c r="Q33" s="8">
        <v>5.9999999999999995E-4</v>
      </c>
      <c r="R33" s="8">
        <v>0</v>
      </c>
    </row>
    <row r="34" spans="2:18">
      <c r="B34" s="35" t="s">
        <v>1395</v>
      </c>
      <c r="C34" s="6" t="s">
        <v>1094</v>
      </c>
      <c r="D34" s="17">
        <v>201814035</v>
      </c>
      <c r="E34" s="35"/>
      <c r="F34" s="6" t="s">
        <v>1111</v>
      </c>
      <c r="G34" s="6" t="s">
        <v>1117</v>
      </c>
      <c r="H34" s="6" t="s">
        <v>204</v>
      </c>
      <c r="I34" s="17">
        <v>3.82</v>
      </c>
      <c r="J34" s="6" t="s">
        <v>1102</v>
      </c>
      <c r="K34" s="6" t="s">
        <v>103</v>
      </c>
      <c r="L34" s="19">
        <v>3.3399999999999999E-2</v>
      </c>
      <c r="M34" s="8">
        <v>1.78E-2</v>
      </c>
      <c r="N34" s="7">
        <v>1547.51</v>
      </c>
      <c r="O34" s="7">
        <v>106.41</v>
      </c>
      <c r="P34" s="7">
        <v>1.65</v>
      </c>
      <c r="Q34" s="8">
        <v>5.0000000000000001E-4</v>
      </c>
      <c r="R34" s="8">
        <v>0</v>
      </c>
    </row>
    <row r="35" spans="2:18">
      <c r="B35" t="s">
        <v>1489</v>
      </c>
      <c r="C35" s="6" t="s">
        <v>1094</v>
      </c>
      <c r="D35" s="17">
        <v>202110268</v>
      </c>
      <c r="F35" s="6" t="s">
        <v>601</v>
      </c>
      <c r="G35" s="6" t="s">
        <v>815</v>
      </c>
      <c r="H35" s="6" t="s">
        <v>204</v>
      </c>
      <c r="I35" s="17">
        <v>1.48</v>
      </c>
      <c r="J35" s="6" t="s">
        <v>334</v>
      </c>
      <c r="K35" s="6" t="s">
        <v>49</v>
      </c>
      <c r="L35" s="34">
        <v>2.1000000000000001E-2</v>
      </c>
      <c r="M35" s="8">
        <v>1.6899999999999998E-2</v>
      </c>
      <c r="N35" s="7">
        <v>4724</v>
      </c>
      <c r="O35" s="7">
        <v>99.93</v>
      </c>
      <c r="P35" s="7">
        <v>16.63</v>
      </c>
      <c r="Q35" s="8">
        <v>5.1000000000000004E-3</v>
      </c>
      <c r="R35" s="8">
        <v>0</v>
      </c>
    </row>
    <row r="36" spans="2:18">
      <c r="B36" t="s">
        <v>1490</v>
      </c>
      <c r="C36" s="6" t="s">
        <v>1094</v>
      </c>
      <c r="D36" s="17">
        <v>202110276</v>
      </c>
      <c r="F36" s="6" t="s">
        <v>601</v>
      </c>
      <c r="G36" s="6" t="s">
        <v>815</v>
      </c>
      <c r="H36" s="6" t="s">
        <v>204</v>
      </c>
      <c r="I36" s="17">
        <v>1.48</v>
      </c>
      <c r="J36" s="6" t="s">
        <v>334</v>
      </c>
      <c r="K36" s="6" t="s">
        <v>49</v>
      </c>
      <c r="L36" s="34">
        <v>6.0000000000000001E-3</v>
      </c>
      <c r="M36" s="8">
        <v>1.6899999999999998E-2</v>
      </c>
      <c r="N36" s="7">
        <v>2204.94</v>
      </c>
      <c r="O36" s="7">
        <v>120.91</v>
      </c>
      <c r="P36" s="7">
        <v>9.39</v>
      </c>
      <c r="Q36" s="8">
        <v>2.8999999999999998E-3</v>
      </c>
      <c r="R36" s="8">
        <v>0</v>
      </c>
    </row>
    <row r="37" spans="2:18">
      <c r="B37" t="s">
        <v>1491</v>
      </c>
      <c r="C37" s="6" t="s">
        <v>1094</v>
      </c>
      <c r="D37" s="17">
        <v>202110284</v>
      </c>
      <c r="F37" s="6" t="s">
        <v>601</v>
      </c>
      <c r="G37" s="6" t="s">
        <v>815</v>
      </c>
      <c r="H37" s="6" t="s">
        <v>204</v>
      </c>
      <c r="I37" s="17">
        <v>1.48</v>
      </c>
      <c r="J37" s="6" t="s">
        <v>334</v>
      </c>
      <c r="K37" s="6" t="s">
        <v>49</v>
      </c>
      <c r="L37" s="34">
        <v>0</v>
      </c>
      <c r="M37" s="8">
        <v>1.6899999999999998E-2</v>
      </c>
      <c r="N37" s="7">
        <v>-2204.94</v>
      </c>
      <c r="O37" s="7">
        <v>100</v>
      </c>
      <c r="P37" s="7">
        <v>-7.77</v>
      </c>
      <c r="Q37" s="8">
        <v>-2.3999999999999998E-3</v>
      </c>
      <c r="R37" s="8">
        <v>0</v>
      </c>
    </row>
    <row r="38" spans="2:18">
      <c r="B38" s="37" t="s">
        <v>1499</v>
      </c>
      <c r="C38" s="6" t="s">
        <v>1091</v>
      </c>
      <c r="D38" s="17">
        <v>299944348</v>
      </c>
      <c r="F38" s="6" t="s">
        <v>601</v>
      </c>
      <c r="G38" s="6" t="s">
        <v>936</v>
      </c>
      <c r="H38" s="6" t="s">
        <v>204</v>
      </c>
      <c r="I38" s="17">
        <v>1.48</v>
      </c>
      <c r="J38" s="6" t="s">
        <v>334</v>
      </c>
      <c r="K38" s="6" t="s">
        <v>49</v>
      </c>
      <c r="L38" s="34">
        <v>2.1000000000000001E-2</v>
      </c>
      <c r="M38" s="8">
        <v>1.6500000000000001E-2</v>
      </c>
      <c r="N38" s="7">
        <v>2519.06</v>
      </c>
      <c r="O38" s="7">
        <v>99.98</v>
      </c>
      <c r="P38" s="7">
        <v>8.8699999999999992</v>
      </c>
      <c r="Q38" s="8">
        <v>2.7000000000000001E-3</v>
      </c>
      <c r="R38" s="8">
        <v>0</v>
      </c>
    </row>
    <row r="39" spans="2:18">
      <c r="B39" t="s">
        <v>1469</v>
      </c>
      <c r="C39" s="6" t="s">
        <v>1094</v>
      </c>
      <c r="D39" s="17">
        <v>202011292</v>
      </c>
      <c r="F39" s="6" t="s">
        <v>1098</v>
      </c>
      <c r="G39" s="6" t="s">
        <v>1118</v>
      </c>
      <c r="H39" s="6" t="s">
        <v>204</v>
      </c>
      <c r="I39" s="17">
        <v>2.1800000000000002</v>
      </c>
      <c r="J39" s="6" t="s">
        <v>176</v>
      </c>
      <c r="K39" s="6" t="s">
        <v>103</v>
      </c>
      <c r="L39" s="19">
        <v>0.02</v>
      </c>
      <c r="M39" s="8">
        <v>4.7600000000000003E-2</v>
      </c>
      <c r="N39" s="7">
        <v>32608.15</v>
      </c>
      <c r="O39" s="7">
        <v>99.98</v>
      </c>
      <c r="P39" s="7">
        <v>32.6</v>
      </c>
      <c r="Q39" s="8">
        <v>0.01</v>
      </c>
      <c r="R39" s="8">
        <v>1E-4</v>
      </c>
    </row>
    <row r="40" spans="2:18">
      <c r="B40" t="s">
        <v>1444</v>
      </c>
      <c r="C40" s="6" t="s">
        <v>1094</v>
      </c>
      <c r="D40" s="17">
        <v>202011300</v>
      </c>
      <c r="F40" s="6" t="s">
        <v>1098</v>
      </c>
      <c r="G40" s="6" t="s">
        <v>1119</v>
      </c>
      <c r="H40" s="6" t="s">
        <v>204</v>
      </c>
      <c r="I40" s="17">
        <v>2.1800000000000002</v>
      </c>
      <c r="J40" s="6" t="s">
        <v>176</v>
      </c>
      <c r="K40" s="6" t="s">
        <v>103</v>
      </c>
      <c r="L40" s="19">
        <v>6.0000000000000001E-3</v>
      </c>
      <c r="M40" s="8">
        <v>4.7600000000000003E-2</v>
      </c>
      <c r="N40" s="7">
        <v>194449.85</v>
      </c>
      <c r="O40" s="7">
        <v>100</v>
      </c>
      <c r="P40" s="7">
        <v>194.45</v>
      </c>
      <c r="Q40" s="8">
        <v>5.9700000000000003E-2</v>
      </c>
      <c r="R40" s="8">
        <v>5.0000000000000001E-4</v>
      </c>
    </row>
    <row r="41" spans="2:18">
      <c r="B41" s="37" t="s">
        <v>1445</v>
      </c>
      <c r="C41" s="6" t="s">
        <v>1094</v>
      </c>
      <c r="D41" s="17">
        <v>202011318</v>
      </c>
      <c r="F41" s="6" t="s">
        <v>1098</v>
      </c>
      <c r="G41" s="6" t="s">
        <v>1119</v>
      </c>
      <c r="H41" s="6" t="s">
        <v>204</v>
      </c>
      <c r="I41" s="17">
        <v>2.1800000000000002</v>
      </c>
      <c r="J41" s="6" t="s">
        <v>176</v>
      </c>
      <c r="K41" s="6" t="s">
        <v>103</v>
      </c>
      <c r="L41" s="34">
        <v>0</v>
      </c>
      <c r="M41" s="8">
        <v>4.7600000000000003E-2</v>
      </c>
      <c r="N41" s="7">
        <v>-194449.85</v>
      </c>
      <c r="O41" s="7">
        <v>100</v>
      </c>
      <c r="P41" s="7">
        <v>-194.45</v>
      </c>
      <c r="Q41" s="8">
        <v>-5.9700000000000003E-2</v>
      </c>
      <c r="R41" s="8">
        <v>-5.0000000000000001E-4</v>
      </c>
    </row>
    <row r="42" spans="2:18">
      <c r="B42" t="s">
        <v>1439</v>
      </c>
      <c r="C42" s="6" t="s">
        <v>1094</v>
      </c>
      <c r="D42" s="17">
        <v>202011094</v>
      </c>
      <c r="F42" s="6" t="s">
        <v>122</v>
      </c>
      <c r="G42" s="6" t="s">
        <v>1121</v>
      </c>
      <c r="H42" s="6"/>
      <c r="I42" s="17">
        <v>1.53</v>
      </c>
      <c r="J42" s="6" t="s">
        <v>176</v>
      </c>
      <c r="K42" s="6" t="s">
        <v>103</v>
      </c>
      <c r="L42" s="19">
        <v>0</v>
      </c>
      <c r="M42" s="8">
        <v>0</v>
      </c>
      <c r="N42" s="7">
        <v>-83170.039999999994</v>
      </c>
      <c r="O42" s="7">
        <v>100</v>
      </c>
      <c r="P42" s="7">
        <v>-83.17</v>
      </c>
      <c r="Q42" s="8">
        <v>-2.5499999999999998E-2</v>
      </c>
      <c r="R42" s="8">
        <v>-2.0000000000000001E-4</v>
      </c>
    </row>
    <row r="43" spans="2:18">
      <c r="B43" s="37" t="s">
        <v>1484</v>
      </c>
      <c r="C43" s="6" t="s">
        <v>1091</v>
      </c>
      <c r="D43" s="17">
        <v>299943670</v>
      </c>
      <c r="F43" s="6" t="s">
        <v>122</v>
      </c>
      <c r="G43" s="6" t="s">
        <v>1122</v>
      </c>
      <c r="H43" s="6"/>
      <c r="I43" s="17">
        <v>6.04</v>
      </c>
      <c r="J43" s="30" t="s">
        <v>336</v>
      </c>
      <c r="K43" s="6" t="s">
        <v>103</v>
      </c>
      <c r="L43" s="19">
        <v>3.85E-2</v>
      </c>
      <c r="M43" s="8">
        <v>5.0900000000000001E-2</v>
      </c>
      <c r="N43" s="7">
        <v>20271.22</v>
      </c>
      <c r="O43" s="7">
        <v>100.82</v>
      </c>
      <c r="P43" s="7">
        <v>20.440000000000001</v>
      </c>
      <c r="Q43" s="8">
        <v>6.3E-3</v>
      </c>
      <c r="R43" s="8">
        <v>1E-4</v>
      </c>
    </row>
    <row r="44" spans="2:18">
      <c r="B44" t="s">
        <v>1484</v>
      </c>
      <c r="C44" s="6" t="s">
        <v>1091</v>
      </c>
      <c r="D44" s="17">
        <v>29939808</v>
      </c>
      <c r="F44" s="6" t="s">
        <v>122</v>
      </c>
      <c r="G44" s="6" t="s">
        <v>907</v>
      </c>
      <c r="H44" s="6"/>
      <c r="I44" s="17">
        <v>6.04</v>
      </c>
      <c r="J44" s="30" t="s">
        <v>336</v>
      </c>
      <c r="K44" s="6" t="s">
        <v>103</v>
      </c>
      <c r="L44" s="19">
        <v>3.85E-2</v>
      </c>
      <c r="M44" s="8">
        <v>5.1799999999999999E-2</v>
      </c>
      <c r="N44" s="7">
        <v>15385</v>
      </c>
      <c r="O44" s="7">
        <v>100.2</v>
      </c>
      <c r="P44" s="7">
        <v>15.42</v>
      </c>
      <c r="Q44" s="8">
        <v>4.7000000000000002E-3</v>
      </c>
      <c r="R44" s="8">
        <v>0</v>
      </c>
    </row>
    <row r="45" spans="2:18">
      <c r="B45" t="s">
        <v>1487</v>
      </c>
      <c r="C45" s="6" t="s">
        <v>1091</v>
      </c>
      <c r="D45" s="17">
        <v>299943852</v>
      </c>
      <c r="F45" s="6" t="s">
        <v>122</v>
      </c>
      <c r="G45" s="6" t="s">
        <v>1123</v>
      </c>
      <c r="H45" s="6"/>
      <c r="I45" s="17">
        <v>6.02</v>
      </c>
      <c r="J45" s="30" t="s">
        <v>336</v>
      </c>
      <c r="K45" s="6" t="s">
        <v>103</v>
      </c>
      <c r="L45" s="19">
        <v>3.85E-2</v>
      </c>
      <c r="M45" s="8">
        <v>5.4199999999999998E-2</v>
      </c>
      <c r="N45" s="7">
        <v>14636</v>
      </c>
      <c r="O45" s="7">
        <v>98.74</v>
      </c>
      <c r="P45" s="7">
        <v>14.45</v>
      </c>
      <c r="Q45" s="8">
        <v>4.4000000000000003E-3</v>
      </c>
      <c r="R45" s="8">
        <v>0</v>
      </c>
    </row>
    <row r="46" spans="2:18">
      <c r="B46" t="s">
        <v>1452</v>
      </c>
      <c r="C46" s="6" t="s">
        <v>1094</v>
      </c>
      <c r="D46" s="17">
        <v>299939926</v>
      </c>
      <c r="F46" s="6" t="s">
        <v>122</v>
      </c>
      <c r="G46" s="6" t="s">
        <v>950</v>
      </c>
      <c r="H46" s="6"/>
      <c r="I46" s="17">
        <v>6.03</v>
      </c>
      <c r="J46" s="30" t="s">
        <v>336</v>
      </c>
      <c r="K46" s="6" t="s">
        <v>103</v>
      </c>
      <c r="L46" s="34">
        <v>3.85E-2</v>
      </c>
      <c r="M46" s="8">
        <v>4.8399999999999999E-2</v>
      </c>
      <c r="N46" s="7">
        <v>19202.14</v>
      </c>
      <c r="O46" s="7">
        <v>102.25</v>
      </c>
      <c r="P46" s="7">
        <v>19.63</v>
      </c>
      <c r="Q46" s="8">
        <v>6.0000000000000001E-3</v>
      </c>
      <c r="R46" s="8">
        <v>1E-4</v>
      </c>
    </row>
    <row r="47" spans="2:18">
      <c r="B47" t="s">
        <v>1453</v>
      </c>
      <c r="C47" s="6" t="s">
        <v>1094</v>
      </c>
      <c r="D47" s="17">
        <v>299939934</v>
      </c>
      <c r="F47" s="6" t="s">
        <v>122</v>
      </c>
      <c r="G47" s="6" t="s">
        <v>1124</v>
      </c>
      <c r="H47" s="6"/>
      <c r="I47" s="17">
        <v>6.03</v>
      </c>
      <c r="J47" s="30" t="s">
        <v>336</v>
      </c>
      <c r="K47" s="6" t="s">
        <v>103</v>
      </c>
      <c r="L47" s="34">
        <v>3.85E-2</v>
      </c>
      <c r="M47" s="8">
        <v>4.8399999999999999E-2</v>
      </c>
      <c r="N47" s="7">
        <v>7981.16</v>
      </c>
      <c r="O47" s="7">
        <v>102.25</v>
      </c>
      <c r="P47" s="7">
        <v>8.16</v>
      </c>
      <c r="Q47" s="8">
        <v>2.5000000000000001E-3</v>
      </c>
      <c r="R47" s="8">
        <v>0</v>
      </c>
    </row>
    <row r="48" spans="2:18">
      <c r="B48" s="37" t="s">
        <v>1455</v>
      </c>
      <c r="C48" s="6" t="s">
        <v>1094</v>
      </c>
      <c r="D48" s="17">
        <v>299939975</v>
      </c>
      <c r="F48" s="6" t="s">
        <v>122</v>
      </c>
      <c r="G48" s="6" t="s">
        <v>1125</v>
      </c>
      <c r="H48" s="6"/>
      <c r="I48" s="17">
        <v>6.03</v>
      </c>
      <c r="J48" s="30" t="s">
        <v>336</v>
      </c>
      <c r="K48" s="6" t="s">
        <v>103</v>
      </c>
      <c r="L48" s="19">
        <v>3.85E-2</v>
      </c>
      <c r="M48" s="8">
        <v>4.8399999999999999E-2</v>
      </c>
      <c r="N48" s="7">
        <v>7382.89</v>
      </c>
      <c r="O48" s="7">
        <v>102.25</v>
      </c>
      <c r="P48" s="7">
        <v>7.55</v>
      </c>
      <c r="Q48" s="8">
        <v>2.3E-3</v>
      </c>
      <c r="R48" s="8">
        <v>0</v>
      </c>
    </row>
    <row r="49" spans="2:18">
      <c r="B49" t="s">
        <v>1456</v>
      </c>
      <c r="C49" s="6" t="s">
        <v>1094</v>
      </c>
      <c r="D49" s="17">
        <v>202102109</v>
      </c>
      <c r="F49" s="6" t="s">
        <v>122</v>
      </c>
      <c r="G49" s="6" t="s">
        <v>1126</v>
      </c>
      <c r="H49" s="6"/>
      <c r="I49" s="17">
        <v>6.03</v>
      </c>
      <c r="J49" s="30" t="s">
        <v>336</v>
      </c>
      <c r="K49" s="6" t="s">
        <v>103</v>
      </c>
      <c r="L49" s="19">
        <v>3.85E-2</v>
      </c>
      <c r="M49" s="8">
        <v>4.8399999999999999E-2</v>
      </c>
      <c r="N49" s="7">
        <v>4282.87</v>
      </c>
      <c r="O49" s="7">
        <v>102.25</v>
      </c>
      <c r="P49" s="7">
        <v>4.38</v>
      </c>
      <c r="Q49" s="8">
        <v>1.2999999999999999E-3</v>
      </c>
      <c r="R49" s="8">
        <v>0</v>
      </c>
    </row>
    <row r="50" spans="2:18">
      <c r="B50" t="s">
        <v>1463</v>
      </c>
      <c r="C50" s="6" t="s">
        <v>1094</v>
      </c>
      <c r="D50" s="17">
        <v>202104261</v>
      </c>
      <c r="F50" s="6" t="s">
        <v>122</v>
      </c>
      <c r="G50" s="6" t="s">
        <v>967</v>
      </c>
      <c r="H50" s="6"/>
      <c r="I50" s="17">
        <v>6.03</v>
      </c>
      <c r="J50" s="30" t="s">
        <v>336</v>
      </c>
      <c r="K50" s="6" t="s">
        <v>103</v>
      </c>
      <c r="L50" s="34">
        <v>3.85E-2</v>
      </c>
      <c r="M50" s="8">
        <v>4.9299999999999997E-2</v>
      </c>
      <c r="N50" s="7">
        <v>46165.120000000003</v>
      </c>
      <c r="O50" s="7">
        <v>101.76</v>
      </c>
      <c r="P50" s="7">
        <v>46.98</v>
      </c>
      <c r="Q50" s="8">
        <v>1.44E-2</v>
      </c>
      <c r="R50" s="8">
        <v>1E-4</v>
      </c>
    </row>
    <row r="51" spans="2:18">
      <c r="B51" t="s">
        <v>1474</v>
      </c>
      <c r="C51" s="6" t="s">
        <v>1094</v>
      </c>
      <c r="D51" s="17">
        <v>202107264</v>
      </c>
      <c r="F51" s="6" t="s">
        <v>122</v>
      </c>
      <c r="G51" s="6" t="s">
        <v>967</v>
      </c>
      <c r="H51" s="6"/>
      <c r="I51" s="17">
        <v>6.05</v>
      </c>
      <c r="J51" s="30" t="s">
        <v>336</v>
      </c>
      <c r="K51" s="6" t="s">
        <v>103</v>
      </c>
      <c r="L51" s="19">
        <v>3.85E-2</v>
      </c>
      <c r="M51" s="8">
        <v>4.8599999999999997E-2</v>
      </c>
      <c r="N51" s="7">
        <v>8345.7800000000007</v>
      </c>
      <c r="O51" s="7">
        <v>102.16</v>
      </c>
      <c r="P51" s="7">
        <v>8.5299999999999994</v>
      </c>
      <c r="Q51" s="8">
        <v>2.5999999999999999E-3</v>
      </c>
      <c r="R51" s="8">
        <v>0</v>
      </c>
    </row>
    <row r="52" spans="2:18">
      <c r="B52" t="s">
        <v>1480</v>
      </c>
      <c r="C52" s="6" t="s">
        <v>1094</v>
      </c>
      <c r="D52" s="17">
        <v>202108049</v>
      </c>
      <c r="F52" s="6" t="s">
        <v>122</v>
      </c>
      <c r="G52" s="6" t="s">
        <v>1127</v>
      </c>
      <c r="H52" s="6"/>
      <c r="I52" s="17">
        <v>6.05</v>
      </c>
      <c r="J52" s="30" t="s">
        <v>336</v>
      </c>
      <c r="K52" s="6" t="s">
        <v>103</v>
      </c>
      <c r="L52" s="19">
        <v>3.85E-2</v>
      </c>
      <c r="M52" s="8">
        <v>4.8599999999999997E-2</v>
      </c>
      <c r="N52" s="7">
        <v>20417.75</v>
      </c>
      <c r="O52" s="7">
        <v>102.15</v>
      </c>
      <c r="P52" s="7">
        <v>20.86</v>
      </c>
      <c r="Q52" s="8">
        <v>6.4000000000000003E-3</v>
      </c>
      <c r="R52" s="8">
        <v>1E-4</v>
      </c>
    </row>
    <row r="53" spans="2:18">
      <c r="B53" t="s">
        <v>1483</v>
      </c>
      <c r="C53" s="6" t="s">
        <v>1094</v>
      </c>
      <c r="D53" s="17">
        <v>202108239</v>
      </c>
      <c r="F53" s="6" t="s">
        <v>122</v>
      </c>
      <c r="G53" s="6" t="s">
        <v>821</v>
      </c>
      <c r="H53" s="6"/>
      <c r="I53" s="17">
        <v>6.05</v>
      </c>
      <c r="J53" s="30" t="s">
        <v>336</v>
      </c>
      <c r="K53" s="6" t="s">
        <v>103</v>
      </c>
      <c r="L53" s="19">
        <v>3.85E-2</v>
      </c>
      <c r="M53" s="8">
        <v>4.8599999999999997E-2</v>
      </c>
      <c r="N53" s="7">
        <v>30331.59</v>
      </c>
      <c r="O53" s="7">
        <v>102.19</v>
      </c>
      <c r="P53" s="7">
        <v>31</v>
      </c>
      <c r="Q53" s="8">
        <v>9.4999999999999998E-3</v>
      </c>
      <c r="R53" s="8">
        <v>1E-4</v>
      </c>
    </row>
    <row r="54" spans="2:18">
      <c r="B54" t="s">
        <v>1450</v>
      </c>
      <c r="C54" s="6" t="s">
        <v>1094</v>
      </c>
      <c r="D54" s="17">
        <v>202101218</v>
      </c>
      <c r="F54" s="6" t="s">
        <v>122</v>
      </c>
      <c r="G54" s="6" t="s">
        <v>1128</v>
      </c>
      <c r="H54" s="6"/>
      <c r="I54" s="17">
        <v>6.03</v>
      </c>
      <c r="J54" s="30" t="s">
        <v>336</v>
      </c>
      <c r="K54" s="6" t="s">
        <v>103</v>
      </c>
      <c r="L54" s="19">
        <v>2.5000000000000001E-3</v>
      </c>
      <c r="M54" s="8">
        <v>4.8399999999999999E-2</v>
      </c>
      <c r="N54" s="7">
        <v>-38300.01</v>
      </c>
      <c r="O54" s="7">
        <v>100</v>
      </c>
      <c r="P54" s="7">
        <v>-38.299999999999997</v>
      </c>
      <c r="Q54" s="8">
        <v>-1.17E-2</v>
      </c>
      <c r="R54" s="8">
        <v>-1E-4</v>
      </c>
    </row>
    <row r="55" spans="2:18">
      <c r="B55" t="s">
        <v>1453</v>
      </c>
      <c r="C55" s="6" t="s">
        <v>1094</v>
      </c>
      <c r="D55" s="17">
        <v>299939942</v>
      </c>
      <c r="F55" s="6" t="s">
        <v>122</v>
      </c>
      <c r="G55" s="6" t="s">
        <v>1128</v>
      </c>
      <c r="H55" s="6"/>
      <c r="I55" s="17">
        <v>6.03</v>
      </c>
      <c r="J55" s="30" t="s">
        <v>336</v>
      </c>
      <c r="K55" s="6" t="s">
        <v>103</v>
      </c>
      <c r="L55" s="19">
        <v>3.5000000000000001E-3</v>
      </c>
      <c r="M55" s="8">
        <v>4.8399999999999999E-2</v>
      </c>
      <c r="N55" s="7">
        <v>27824.74</v>
      </c>
      <c r="O55" s="7">
        <v>100</v>
      </c>
      <c r="P55" s="7">
        <v>27.82</v>
      </c>
      <c r="Q55" s="8">
        <v>8.5000000000000006E-3</v>
      </c>
      <c r="R55" s="8">
        <v>1E-4</v>
      </c>
    </row>
    <row r="56" spans="2:18">
      <c r="B56" t="s">
        <v>1454</v>
      </c>
      <c r="C56" s="6" t="s">
        <v>1094</v>
      </c>
      <c r="D56" s="17">
        <v>299939959</v>
      </c>
      <c r="F56" s="6" t="s">
        <v>122</v>
      </c>
      <c r="G56" s="6" t="s">
        <v>1128</v>
      </c>
      <c r="H56" s="6"/>
      <c r="I56" s="17">
        <v>6.03</v>
      </c>
      <c r="J56" s="30" t="s">
        <v>336</v>
      </c>
      <c r="K56" s="6" t="s">
        <v>103</v>
      </c>
      <c r="L56" s="34">
        <v>0</v>
      </c>
      <c r="M56" s="8">
        <v>4.8399999999999999E-2</v>
      </c>
      <c r="N56" s="7">
        <v>-27824.74</v>
      </c>
      <c r="O56" s="7">
        <v>100</v>
      </c>
      <c r="P56" s="7">
        <v>-27.82</v>
      </c>
      <c r="Q56" s="8">
        <v>-8.5000000000000006E-3</v>
      </c>
      <c r="R56" s="8">
        <v>-1E-4</v>
      </c>
    </row>
    <row r="57" spans="2:18">
      <c r="B57" t="s">
        <v>1451</v>
      </c>
      <c r="C57" s="6" t="s">
        <v>1094</v>
      </c>
      <c r="D57" s="17">
        <v>202101226</v>
      </c>
      <c r="F57" s="6" t="s">
        <v>122</v>
      </c>
      <c r="G57" s="6" t="s">
        <v>1128</v>
      </c>
      <c r="H57" s="6"/>
      <c r="I57" s="17">
        <v>6.03</v>
      </c>
      <c r="J57" s="30" t="s">
        <v>336</v>
      </c>
      <c r="K57" s="6" t="s">
        <v>103</v>
      </c>
      <c r="L57" s="34">
        <v>0</v>
      </c>
      <c r="M57" s="8">
        <v>4.8399999999999999E-2</v>
      </c>
      <c r="N57" s="7">
        <v>38300.01</v>
      </c>
      <c r="O57" s="7">
        <v>100</v>
      </c>
      <c r="P57" s="7">
        <v>38.299999999999997</v>
      </c>
      <c r="Q57" s="8">
        <v>1.17E-2</v>
      </c>
      <c r="R57" s="8">
        <v>1E-4</v>
      </c>
    </row>
    <row r="58" spans="2:18">
      <c r="B58" t="s">
        <v>1449</v>
      </c>
      <c r="C58" s="6" t="s">
        <v>1094</v>
      </c>
      <c r="D58" s="17">
        <v>202101200</v>
      </c>
      <c r="F58" s="6" t="s">
        <v>122</v>
      </c>
      <c r="G58" s="6" t="s">
        <v>1128</v>
      </c>
      <c r="H58" s="6"/>
      <c r="I58" s="17">
        <v>6.03</v>
      </c>
      <c r="J58" s="30" t="s">
        <v>336</v>
      </c>
      <c r="K58" s="6" t="s">
        <v>103</v>
      </c>
      <c r="L58" s="19">
        <v>3.85E-2</v>
      </c>
      <c r="M58" s="8">
        <v>4.8399999999999999E-2</v>
      </c>
      <c r="N58" s="7">
        <v>33683.31</v>
      </c>
      <c r="O58" s="7">
        <v>102.25</v>
      </c>
      <c r="P58" s="7">
        <v>34.44</v>
      </c>
      <c r="Q58" s="8">
        <v>1.06E-2</v>
      </c>
      <c r="R58" s="8">
        <v>1E-4</v>
      </c>
    </row>
    <row r="59" spans="2:18">
      <c r="B59" t="s">
        <v>1494</v>
      </c>
      <c r="C59" s="6" t="s">
        <v>1091</v>
      </c>
      <c r="D59" s="17">
        <v>202112132</v>
      </c>
      <c r="F59" s="6" t="s">
        <v>122</v>
      </c>
      <c r="G59" s="6" t="s">
        <v>1131</v>
      </c>
      <c r="H59" s="6"/>
      <c r="I59" s="17">
        <v>7.47</v>
      </c>
      <c r="J59" s="30" t="s">
        <v>336</v>
      </c>
      <c r="K59" s="6" t="s">
        <v>103</v>
      </c>
      <c r="L59" s="34">
        <v>3.5000000000000001E-3</v>
      </c>
      <c r="M59" s="8">
        <v>3.2000000000000002E-3</v>
      </c>
      <c r="N59" s="7">
        <v>106459.28</v>
      </c>
      <c r="O59" s="7">
        <v>100</v>
      </c>
      <c r="P59" s="7">
        <v>106.46</v>
      </c>
      <c r="Q59" s="8">
        <v>3.27E-2</v>
      </c>
      <c r="R59" s="8">
        <v>2.9999999999999997E-4</v>
      </c>
    </row>
    <row r="60" spans="2:18">
      <c r="B60" s="35" t="s">
        <v>1390</v>
      </c>
      <c r="C60" s="6" t="s">
        <v>1094</v>
      </c>
      <c r="D60" s="17">
        <v>29992338</v>
      </c>
      <c r="E60" s="35"/>
      <c r="F60" s="6" t="s">
        <v>122</v>
      </c>
      <c r="G60" s="6" t="s">
        <v>1132</v>
      </c>
      <c r="H60" s="6"/>
      <c r="I60" s="17">
        <v>0</v>
      </c>
      <c r="J60" s="6" t="s">
        <v>613</v>
      </c>
      <c r="K60" s="6" t="s">
        <v>103</v>
      </c>
      <c r="L60" s="19">
        <v>0</v>
      </c>
      <c r="M60" s="8">
        <v>1E-4</v>
      </c>
      <c r="N60" s="7">
        <v>2749.3</v>
      </c>
      <c r="O60" s="7">
        <v>46.8</v>
      </c>
      <c r="P60" s="7">
        <v>1.29</v>
      </c>
      <c r="Q60" s="8">
        <v>4.0000000000000002E-4</v>
      </c>
      <c r="R60" s="8">
        <v>0</v>
      </c>
    </row>
    <row r="61" spans="2:18">
      <c r="B61" s="35" t="s">
        <v>1392</v>
      </c>
      <c r="C61" s="6" t="s">
        <v>1094</v>
      </c>
      <c r="D61" s="17">
        <v>29992805</v>
      </c>
      <c r="E61" s="35"/>
      <c r="F61" s="6" t="s">
        <v>122</v>
      </c>
      <c r="G61" s="6" t="s">
        <v>1121</v>
      </c>
      <c r="H61" s="6"/>
      <c r="I61" s="17">
        <v>1.53</v>
      </c>
      <c r="J61" s="6" t="s">
        <v>613</v>
      </c>
      <c r="K61" s="6" t="s">
        <v>103</v>
      </c>
      <c r="L61" s="19">
        <v>0</v>
      </c>
      <c r="M61" s="8">
        <v>0</v>
      </c>
      <c r="N61" s="7">
        <v>49496.57</v>
      </c>
      <c r="O61" s="7">
        <v>98.46</v>
      </c>
      <c r="P61" s="7">
        <v>48.74</v>
      </c>
      <c r="Q61" s="8">
        <v>1.4999999999999999E-2</v>
      </c>
      <c r="R61" s="8">
        <v>1E-4</v>
      </c>
    </row>
    <row r="62" spans="2:18">
      <c r="B62" s="35" t="s">
        <v>1391</v>
      </c>
      <c r="C62" s="6" t="s">
        <v>1091</v>
      </c>
      <c r="D62" s="17">
        <v>29992786</v>
      </c>
      <c r="E62" s="35"/>
      <c r="F62" s="6" t="s">
        <v>122</v>
      </c>
      <c r="G62" s="6" t="s">
        <v>1133</v>
      </c>
      <c r="H62" s="6"/>
      <c r="I62" s="17">
        <v>0.59</v>
      </c>
      <c r="J62" s="30" t="s">
        <v>336</v>
      </c>
      <c r="K62" s="6" t="s">
        <v>103</v>
      </c>
      <c r="L62" s="19">
        <v>0.05</v>
      </c>
      <c r="M62" s="8">
        <v>-5.5999999999999999E-3</v>
      </c>
      <c r="N62" s="7">
        <v>14700.28</v>
      </c>
      <c r="O62" s="7">
        <v>108.23</v>
      </c>
      <c r="P62" s="7">
        <v>15.91</v>
      </c>
      <c r="Q62" s="8">
        <v>4.8999999999999998E-3</v>
      </c>
      <c r="R62" s="8">
        <v>0</v>
      </c>
    </row>
    <row r="63" spans="2:18">
      <c r="B63" t="s">
        <v>1438</v>
      </c>
      <c r="C63" s="6" t="s">
        <v>1094</v>
      </c>
      <c r="D63" s="17">
        <v>202011102</v>
      </c>
      <c r="F63" s="6" t="s">
        <v>122</v>
      </c>
      <c r="G63" s="6" t="s">
        <v>1121</v>
      </c>
      <c r="H63" s="6"/>
      <c r="I63" s="17">
        <v>1.53</v>
      </c>
      <c r="J63" s="6" t="s">
        <v>176</v>
      </c>
      <c r="K63" s="6" t="s">
        <v>103</v>
      </c>
      <c r="L63" s="19">
        <v>0</v>
      </c>
      <c r="M63" s="8">
        <v>0</v>
      </c>
      <c r="N63" s="7">
        <v>83170.039999999994</v>
      </c>
      <c r="O63" s="7">
        <v>100</v>
      </c>
      <c r="P63" s="7">
        <v>83.17</v>
      </c>
      <c r="Q63" s="8">
        <v>2.5499999999999998E-2</v>
      </c>
      <c r="R63" s="8">
        <v>2.0000000000000001E-4</v>
      </c>
    </row>
    <row r="64" spans="2:18">
      <c r="B64" s="13" t="s">
        <v>1134</v>
      </c>
      <c r="C64" s="13"/>
      <c r="D64" s="14"/>
      <c r="E64" s="13"/>
      <c r="F64" s="13"/>
      <c r="G64" s="13"/>
      <c r="H64" s="13"/>
      <c r="I64" s="14">
        <v>0</v>
      </c>
      <c r="J64" s="13"/>
      <c r="K64" s="13"/>
      <c r="M64" s="16">
        <v>0</v>
      </c>
      <c r="N64" s="15">
        <v>0</v>
      </c>
      <c r="P64" s="15">
        <v>0</v>
      </c>
      <c r="Q64" s="16">
        <v>0</v>
      </c>
      <c r="R64" s="16">
        <v>0</v>
      </c>
    </row>
    <row r="65" spans="2:18">
      <c r="B65" s="13" t="s">
        <v>1135</v>
      </c>
      <c r="C65" s="13"/>
      <c r="D65" s="14"/>
      <c r="E65" s="13"/>
      <c r="F65" s="13"/>
      <c r="G65" s="13"/>
      <c r="H65" s="13"/>
      <c r="J65" s="13"/>
      <c r="K65" s="13"/>
      <c r="N65" s="15">
        <v>0</v>
      </c>
      <c r="P65" s="15">
        <v>0</v>
      </c>
      <c r="Q65" s="16">
        <v>0</v>
      </c>
      <c r="R65" s="16">
        <v>0</v>
      </c>
    </row>
    <row r="66" spans="2:18">
      <c r="B66" s="13" t="s">
        <v>1136</v>
      </c>
      <c r="C66" s="13"/>
      <c r="D66" s="14"/>
      <c r="E66" s="13"/>
      <c r="F66" s="13"/>
      <c r="G66" s="13"/>
      <c r="H66" s="13"/>
      <c r="I66" s="14">
        <v>0</v>
      </c>
      <c r="J66" s="13"/>
      <c r="K66" s="13"/>
      <c r="M66" s="16">
        <v>0</v>
      </c>
      <c r="N66" s="15">
        <v>0</v>
      </c>
      <c r="P66" s="15">
        <v>0</v>
      </c>
      <c r="Q66" s="16">
        <v>0</v>
      </c>
      <c r="R66" s="16">
        <v>0</v>
      </c>
    </row>
    <row r="67" spans="2:18">
      <c r="B67" s="13" t="s">
        <v>1137</v>
      </c>
      <c r="C67" s="13"/>
      <c r="D67" s="14"/>
      <c r="E67" s="13"/>
      <c r="F67" s="13"/>
      <c r="G67" s="13"/>
      <c r="H67" s="13"/>
      <c r="I67" s="14">
        <v>0</v>
      </c>
      <c r="J67" s="13"/>
      <c r="K67" s="13"/>
      <c r="M67" s="16">
        <v>0</v>
      </c>
      <c r="N67" s="15">
        <v>0</v>
      </c>
      <c r="P67" s="15">
        <v>0</v>
      </c>
      <c r="Q67" s="16">
        <v>0</v>
      </c>
      <c r="R67" s="16">
        <v>0</v>
      </c>
    </row>
    <row r="68" spans="2:18">
      <c r="B68" s="13" t="s">
        <v>1138</v>
      </c>
      <c r="C68" s="13"/>
      <c r="D68" s="14"/>
      <c r="E68" s="13"/>
      <c r="F68" s="13"/>
      <c r="G68" s="13"/>
      <c r="H68" s="13"/>
      <c r="I68" s="14">
        <v>0</v>
      </c>
      <c r="J68" s="13"/>
      <c r="K68" s="13"/>
      <c r="M68" s="16">
        <v>0</v>
      </c>
      <c r="N68" s="15">
        <v>0</v>
      </c>
      <c r="P68" s="15">
        <v>0</v>
      </c>
      <c r="Q68" s="16">
        <v>0</v>
      </c>
      <c r="R68" s="16">
        <v>0</v>
      </c>
    </row>
    <row r="69" spans="2:18">
      <c r="B69" s="13" t="s">
        <v>1139</v>
      </c>
      <c r="C69" s="13"/>
      <c r="D69" s="14"/>
      <c r="E69" s="13"/>
      <c r="F69" s="13"/>
      <c r="G69" s="13"/>
      <c r="H69" s="13"/>
      <c r="I69" s="14">
        <v>4.79</v>
      </c>
      <c r="J69" s="13"/>
      <c r="K69" s="13"/>
      <c r="M69" s="16">
        <v>2.2499999999999999E-2</v>
      </c>
      <c r="N69" s="15">
        <v>310901.33</v>
      </c>
      <c r="P69" s="15">
        <v>306.08</v>
      </c>
      <c r="Q69" s="16">
        <v>9.3899999999999997E-2</v>
      </c>
      <c r="R69" s="16">
        <v>8.0000000000000004E-4</v>
      </c>
    </row>
    <row r="70" spans="2:18">
      <c r="B70" t="s">
        <v>1409</v>
      </c>
      <c r="C70" s="6" t="s">
        <v>1091</v>
      </c>
      <c r="D70" s="17">
        <v>201812104</v>
      </c>
      <c r="F70" s="6" t="s">
        <v>122</v>
      </c>
      <c r="G70" s="6" t="s">
        <v>1140</v>
      </c>
      <c r="H70" s="6"/>
      <c r="I70" s="17">
        <v>0</v>
      </c>
      <c r="J70" s="6" t="s">
        <v>215</v>
      </c>
      <c r="K70" s="6" t="s">
        <v>103</v>
      </c>
      <c r="L70" s="19">
        <v>0</v>
      </c>
      <c r="M70" s="8">
        <v>1.9199999999999998E-2</v>
      </c>
      <c r="N70" s="7">
        <v>12500</v>
      </c>
      <c r="O70" s="7">
        <v>0</v>
      </c>
      <c r="P70" s="7">
        <v>0</v>
      </c>
      <c r="Q70" s="8">
        <v>0</v>
      </c>
      <c r="R70" s="8">
        <v>0</v>
      </c>
    </row>
    <row r="71" spans="2:18">
      <c r="B71" t="s">
        <v>1411</v>
      </c>
      <c r="C71" s="6" t="s">
        <v>1091</v>
      </c>
      <c r="D71" s="17">
        <v>201902038</v>
      </c>
      <c r="F71" s="6" t="s">
        <v>122</v>
      </c>
      <c r="G71" s="6" t="s">
        <v>1141</v>
      </c>
      <c r="H71" s="6"/>
      <c r="I71" s="17">
        <v>2.13</v>
      </c>
      <c r="J71" s="6" t="s">
        <v>215</v>
      </c>
      <c r="K71" s="6" t="s">
        <v>103</v>
      </c>
      <c r="L71" s="19">
        <v>4.5100000000000001E-2</v>
      </c>
      <c r="M71" s="8">
        <v>1.9199999999999998E-2</v>
      </c>
      <c r="N71" s="7">
        <v>50000.44</v>
      </c>
      <c r="O71" s="7">
        <v>107.91</v>
      </c>
      <c r="P71" s="7">
        <v>53.96</v>
      </c>
      <c r="Q71" s="8">
        <v>1.66E-2</v>
      </c>
      <c r="R71" s="8">
        <v>1E-4</v>
      </c>
    </row>
    <row r="72" spans="2:18">
      <c r="B72" t="s">
        <v>1406</v>
      </c>
      <c r="C72" s="6" t="s">
        <v>1094</v>
      </c>
      <c r="D72" s="17">
        <v>202010021</v>
      </c>
      <c r="F72" s="6" t="s">
        <v>122</v>
      </c>
      <c r="G72" s="6" t="s">
        <v>1142</v>
      </c>
      <c r="H72" s="6"/>
      <c r="I72" s="17">
        <v>0</v>
      </c>
      <c r="J72" s="6" t="s">
        <v>291</v>
      </c>
      <c r="K72" s="6" t="s">
        <v>103</v>
      </c>
      <c r="L72" s="19">
        <v>0.06</v>
      </c>
      <c r="M72" s="8">
        <v>0.06</v>
      </c>
      <c r="N72" s="7">
        <v>7010.03</v>
      </c>
      <c r="O72" s="7">
        <v>106</v>
      </c>
      <c r="P72" s="7">
        <v>7.43</v>
      </c>
      <c r="Q72" s="8">
        <v>2.3E-3</v>
      </c>
      <c r="R72" s="8">
        <v>0</v>
      </c>
    </row>
    <row r="73" spans="2:18">
      <c r="B73" t="s">
        <v>1428</v>
      </c>
      <c r="C73" s="6" t="s">
        <v>1091</v>
      </c>
      <c r="D73" s="17">
        <v>202003034</v>
      </c>
      <c r="F73" s="6" t="s">
        <v>122</v>
      </c>
      <c r="G73" s="6" t="s">
        <v>1143</v>
      </c>
      <c r="H73" s="6"/>
      <c r="I73" s="17">
        <v>5.7</v>
      </c>
      <c r="J73" s="30" t="s">
        <v>336</v>
      </c>
      <c r="K73" s="6" t="s">
        <v>103</v>
      </c>
      <c r="L73" s="19">
        <v>2.1999999999999999E-2</v>
      </c>
      <c r="M73" s="8">
        <v>2.0799999999999999E-2</v>
      </c>
      <c r="N73" s="7">
        <v>230640.21</v>
      </c>
      <c r="O73" s="7">
        <v>101.34</v>
      </c>
      <c r="P73" s="7">
        <v>233.73</v>
      </c>
      <c r="Q73" s="8">
        <v>7.17E-2</v>
      </c>
      <c r="R73" s="8">
        <v>5.9999999999999995E-4</v>
      </c>
    </row>
    <row r="74" spans="2:18">
      <c r="B74" t="s">
        <v>1467</v>
      </c>
      <c r="C74" s="6" t="s">
        <v>1091</v>
      </c>
      <c r="D74" s="17">
        <v>299942722</v>
      </c>
      <c r="F74" s="6" t="s">
        <v>122</v>
      </c>
      <c r="G74" s="6" t="s">
        <v>1144</v>
      </c>
      <c r="H74" s="6"/>
      <c r="I74" s="17">
        <v>3.37</v>
      </c>
      <c r="J74" s="6" t="s">
        <v>613</v>
      </c>
      <c r="K74" s="6" t="s">
        <v>103</v>
      </c>
      <c r="L74" s="19">
        <v>5.0000000000000001E-3</v>
      </c>
      <c r="M74" s="8">
        <v>3.3999999999999998E-3</v>
      </c>
      <c r="N74" s="7">
        <v>137000</v>
      </c>
      <c r="O74" s="7">
        <v>100</v>
      </c>
      <c r="P74" s="7">
        <v>137</v>
      </c>
      <c r="Q74" s="8">
        <v>4.2000000000000003E-2</v>
      </c>
      <c r="R74" s="8">
        <v>4.0000000000000002E-4</v>
      </c>
    </row>
    <row r="75" spans="2:18">
      <c r="B75" t="s">
        <v>1468</v>
      </c>
      <c r="C75" s="6" t="s">
        <v>1091</v>
      </c>
      <c r="D75" s="17">
        <v>299942730</v>
      </c>
      <c r="F75" s="6" t="s">
        <v>122</v>
      </c>
      <c r="G75" s="6" t="s">
        <v>1144</v>
      </c>
      <c r="H75" s="6"/>
      <c r="I75" s="17">
        <v>3.37</v>
      </c>
      <c r="J75" s="6" t="s">
        <v>613</v>
      </c>
      <c r="K75" s="6" t="s">
        <v>103</v>
      </c>
      <c r="L75" s="19">
        <v>0</v>
      </c>
      <c r="M75" s="8">
        <v>0</v>
      </c>
      <c r="N75" s="7">
        <v>-137000</v>
      </c>
      <c r="O75" s="7">
        <v>100</v>
      </c>
      <c r="P75" s="7">
        <v>-137</v>
      </c>
      <c r="Q75" s="8">
        <v>-4.2000000000000003E-2</v>
      </c>
      <c r="R75" s="8">
        <v>-4.0000000000000002E-4</v>
      </c>
    </row>
    <row r="76" spans="2:18">
      <c r="B76" t="s">
        <v>1418</v>
      </c>
      <c r="C76" s="6" t="s">
        <v>1091</v>
      </c>
      <c r="D76" s="17">
        <v>29993370</v>
      </c>
      <c r="F76" s="6" t="s">
        <v>122</v>
      </c>
      <c r="G76" s="6" t="s">
        <v>1145</v>
      </c>
      <c r="H76" s="6"/>
      <c r="I76" s="17">
        <v>1.71</v>
      </c>
      <c r="J76" s="6" t="s">
        <v>325</v>
      </c>
      <c r="K76" s="6" t="s">
        <v>103</v>
      </c>
      <c r="L76" s="19">
        <v>1.9E-2</v>
      </c>
      <c r="M76" s="8">
        <v>7.9000000000000008E-3</v>
      </c>
      <c r="N76" s="7">
        <v>10750.65</v>
      </c>
      <c r="O76" s="7">
        <v>101.94</v>
      </c>
      <c r="P76" s="7">
        <v>10.96</v>
      </c>
      <c r="Q76" s="8">
        <v>3.3999999999999998E-3</v>
      </c>
      <c r="R76" s="8">
        <v>0</v>
      </c>
    </row>
    <row r="77" spans="2:18">
      <c r="B77" s="3" t="s">
        <v>1146</v>
      </c>
      <c r="C77" s="3"/>
      <c r="D77" s="12"/>
      <c r="E77" s="3"/>
      <c r="F77" s="3"/>
      <c r="G77" s="3"/>
      <c r="H77" s="3"/>
      <c r="I77" s="12">
        <v>2.88</v>
      </c>
      <c r="J77" s="3"/>
      <c r="K77" s="3"/>
      <c r="M77" s="10">
        <v>4.41E-2</v>
      </c>
      <c r="N77" s="9">
        <v>874594.53</v>
      </c>
      <c r="P77" s="9">
        <v>2208.89</v>
      </c>
      <c r="Q77" s="10">
        <v>0.67759999999999998</v>
      </c>
      <c r="R77" s="10">
        <v>6.0000000000000001E-3</v>
      </c>
    </row>
    <row r="78" spans="2:18">
      <c r="B78" s="13" t="s">
        <v>1090</v>
      </c>
      <c r="C78" s="13"/>
      <c r="D78" s="14"/>
      <c r="E78" s="13"/>
      <c r="F78" s="13"/>
      <c r="G78" s="13"/>
      <c r="H78" s="13"/>
      <c r="I78" s="14">
        <v>1.74</v>
      </c>
      <c r="J78" s="13"/>
      <c r="K78" s="13"/>
      <c r="M78" s="16">
        <v>3.2899999999999999E-2</v>
      </c>
      <c r="N78" s="15">
        <v>254463.62</v>
      </c>
      <c r="P78" s="15">
        <v>819.93</v>
      </c>
      <c r="Q78" s="16">
        <v>0.2515</v>
      </c>
      <c r="R78" s="16">
        <v>2.2000000000000001E-3</v>
      </c>
    </row>
    <row r="79" spans="2:18">
      <c r="B79" t="s">
        <v>1420</v>
      </c>
      <c r="C79" s="6" t="s">
        <v>1094</v>
      </c>
      <c r="D79" s="17">
        <v>29993532</v>
      </c>
      <c r="F79" s="6" t="s">
        <v>1072</v>
      </c>
      <c r="G79" s="6" t="s">
        <v>1147</v>
      </c>
      <c r="H79" s="6" t="s">
        <v>178</v>
      </c>
      <c r="I79" s="17">
        <v>1.6</v>
      </c>
      <c r="J79" s="6" t="s">
        <v>236</v>
      </c>
      <c r="K79" s="6" t="s">
        <v>46</v>
      </c>
      <c r="L79" s="34">
        <v>2.7099999999999999E-2</v>
      </c>
      <c r="M79" s="8">
        <v>4.2000000000000003E-2</v>
      </c>
      <c r="N79" s="7">
        <v>11998.27</v>
      </c>
      <c r="O79" s="7">
        <v>99.33</v>
      </c>
      <c r="P79" s="7">
        <v>49.99</v>
      </c>
      <c r="Q79" s="8">
        <v>1.5299999999999999E-2</v>
      </c>
      <c r="R79" s="8">
        <v>1E-4</v>
      </c>
    </row>
    <row r="80" spans="2:18">
      <c r="B80" t="s">
        <v>1498</v>
      </c>
      <c r="C80" s="6" t="s">
        <v>1094</v>
      </c>
      <c r="D80" s="17">
        <v>202112249</v>
      </c>
      <c r="F80" s="6" t="s">
        <v>480</v>
      </c>
      <c r="G80" s="6" t="s">
        <v>1148</v>
      </c>
      <c r="H80" s="6" t="s">
        <v>178</v>
      </c>
      <c r="I80" s="17">
        <v>2.44</v>
      </c>
      <c r="J80" s="6" t="s">
        <v>236</v>
      </c>
      <c r="K80" s="6" t="s">
        <v>49</v>
      </c>
      <c r="L80" s="34">
        <v>2.2499999999999999E-2</v>
      </c>
      <c r="M80" s="8">
        <v>2.1000000000000001E-2</v>
      </c>
      <c r="N80" s="7">
        <v>58000</v>
      </c>
      <c r="O80" s="7">
        <v>100</v>
      </c>
      <c r="P80" s="7">
        <v>204.28</v>
      </c>
      <c r="Q80" s="8">
        <v>6.2700000000000006E-2</v>
      </c>
      <c r="R80" s="8">
        <v>5.9999999999999995E-4</v>
      </c>
    </row>
    <row r="81" spans="2:18">
      <c r="B81" s="35" t="s">
        <v>1393</v>
      </c>
      <c r="C81" s="6" t="s">
        <v>1094</v>
      </c>
      <c r="D81" s="17">
        <v>201628104</v>
      </c>
      <c r="E81" s="35"/>
      <c r="F81" s="6" t="s">
        <v>122</v>
      </c>
      <c r="G81" s="32">
        <v>42671</v>
      </c>
      <c r="H81" s="6" t="s">
        <v>178</v>
      </c>
      <c r="I81" s="17">
        <v>0.88</v>
      </c>
      <c r="J81" s="6" t="s">
        <v>236</v>
      </c>
      <c r="K81" s="6" t="s">
        <v>44</v>
      </c>
      <c r="L81" s="34">
        <v>4.1000000000000002E-2</v>
      </c>
      <c r="M81" s="8">
        <v>4.2700000000000002E-2</v>
      </c>
      <c r="N81" s="7">
        <v>26133.17</v>
      </c>
      <c r="O81" s="7">
        <v>100.3</v>
      </c>
      <c r="P81" s="7">
        <v>81.510000000000005</v>
      </c>
      <c r="Q81" s="8">
        <v>2.5000000000000001E-2</v>
      </c>
      <c r="R81" s="8">
        <v>2.0000000000000001E-4</v>
      </c>
    </row>
    <row r="82" spans="2:18">
      <c r="B82" t="s">
        <v>1432</v>
      </c>
      <c r="C82" s="6" t="s">
        <v>1094</v>
      </c>
      <c r="D82" s="17">
        <v>299938514</v>
      </c>
      <c r="F82" s="6" t="s">
        <v>122</v>
      </c>
      <c r="G82" s="6" t="s">
        <v>1149</v>
      </c>
      <c r="H82" s="6" t="s">
        <v>178</v>
      </c>
      <c r="I82" s="17">
        <v>0.88</v>
      </c>
      <c r="J82" s="6" t="s">
        <v>236</v>
      </c>
      <c r="K82" s="6" t="s">
        <v>44</v>
      </c>
      <c r="L82" s="19">
        <v>2.5000000000000001E-3</v>
      </c>
      <c r="M82" s="8">
        <v>5.8999999999999997E-2</v>
      </c>
      <c r="N82" s="7">
        <v>62.5</v>
      </c>
      <c r="O82" s="7">
        <v>100</v>
      </c>
      <c r="P82" s="7">
        <v>0.19</v>
      </c>
      <c r="Q82" s="8">
        <v>1E-4</v>
      </c>
      <c r="R82" s="8">
        <v>0</v>
      </c>
    </row>
    <row r="83" spans="2:18">
      <c r="B83" t="s">
        <v>1433</v>
      </c>
      <c r="C83" s="6" t="s">
        <v>1094</v>
      </c>
      <c r="D83" s="17">
        <v>299938522</v>
      </c>
      <c r="F83" s="6" t="s">
        <v>122</v>
      </c>
      <c r="G83" s="6" t="s">
        <v>1149</v>
      </c>
      <c r="H83" s="6" t="s">
        <v>178</v>
      </c>
      <c r="I83" s="17">
        <v>0.88</v>
      </c>
      <c r="J83" s="6" t="s">
        <v>236</v>
      </c>
      <c r="K83" s="6" t="s">
        <v>44</v>
      </c>
      <c r="L83" s="34">
        <v>0</v>
      </c>
      <c r="M83" s="8">
        <v>5.8999999999999997E-2</v>
      </c>
      <c r="N83" s="7">
        <v>-62.5</v>
      </c>
      <c r="O83" s="7">
        <v>100</v>
      </c>
      <c r="P83" s="7">
        <v>-0.19</v>
      </c>
      <c r="Q83" s="8">
        <v>-1E-4</v>
      </c>
      <c r="R83" s="8">
        <v>0</v>
      </c>
    </row>
    <row r="84" spans="2:18">
      <c r="B84" t="s">
        <v>1410</v>
      </c>
      <c r="C84" s="6" t="s">
        <v>1094</v>
      </c>
      <c r="D84" s="17">
        <v>29993303</v>
      </c>
      <c r="F84" s="6" t="s">
        <v>122</v>
      </c>
      <c r="G84" s="6" t="s">
        <v>1151</v>
      </c>
      <c r="H84" s="6"/>
      <c r="I84" s="17">
        <v>1.01</v>
      </c>
      <c r="J84" s="6" t="s">
        <v>236</v>
      </c>
      <c r="K84" s="6" t="s">
        <v>44</v>
      </c>
      <c r="L84" s="34">
        <v>4.7500000000000001E-2</v>
      </c>
      <c r="M84" s="8">
        <v>4.8000000000000001E-2</v>
      </c>
      <c r="N84" s="7">
        <v>9890.5</v>
      </c>
      <c r="O84" s="7">
        <v>102.83</v>
      </c>
      <c r="P84" s="7">
        <v>31.63</v>
      </c>
      <c r="Q84" s="8">
        <v>9.7000000000000003E-3</v>
      </c>
      <c r="R84" s="8">
        <v>1E-4</v>
      </c>
    </row>
    <row r="85" spans="2:18">
      <c r="B85" t="s">
        <v>1427</v>
      </c>
      <c r="C85" s="6" t="s">
        <v>1094</v>
      </c>
      <c r="D85" s="17">
        <v>202002069</v>
      </c>
      <c r="F85" s="6" t="s">
        <v>122</v>
      </c>
      <c r="G85" s="6" t="s">
        <v>1152</v>
      </c>
      <c r="H85" s="6"/>
      <c r="I85" s="17">
        <v>3.63</v>
      </c>
      <c r="J85" s="6" t="s">
        <v>236</v>
      </c>
      <c r="K85" s="6" t="s">
        <v>44</v>
      </c>
      <c r="L85" s="34">
        <v>2.35E-2</v>
      </c>
      <c r="M85" s="8">
        <v>3.2000000000000001E-2</v>
      </c>
      <c r="N85" s="7">
        <v>26013.79</v>
      </c>
      <c r="O85" s="7">
        <v>100.94</v>
      </c>
      <c r="P85" s="7">
        <v>81.66</v>
      </c>
      <c r="Q85" s="8">
        <v>2.5100000000000001E-2</v>
      </c>
      <c r="R85" s="8">
        <v>2.0000000000000001E-4</v>
      </c>
    </row>
    <row r="86" spans="2:18">
      <c r="B86" t="s">
        <v>1415</v>
      </c>
      <c r="C86" s="6" t="s">
        <v>1094</v>
      </c>
      <c r="D86" s="17">
        <v>29993260</v>
      </c>
      <c r="F86" s="6" t="s">
        <v>122</v>
      </c>
      <c r="G86" s="6" t="s">
        <v>1153</v>
      </c>
      <c r="H86" s="6"/>
      <c r="I86" s="17">
        <v>0.33</v>
      </c>
      <c r="J86" s="6" t="s">
        <v>236</v>
      </c>
      <c r="K86" s="6" t="s">
        <v>54</v>
      </c>
      <c r="L86" s="34">
        <v>5.5E-2</v>
      </c>
      <c r="M86" s="8">
        <v>0</v>
      </c>
      <c r="N86" s="7">
        <v>17366.11</v>
      </c>
      <c r="O86" s="7">
        <v>100</v>
      </c>
      <c r="P86" s="7">
        <v>39.229999999999997</v>
      </c>
      <c r="Q86" s="8">
        <v>1.2E-2</v>
      </c>
      <c r="R86" s="8">
        <v>1E-4</v>
      </c>
    </row>
    <row r="87" spans="2:18">
      <c r="B87" t="s">
        <v>1416</v>
      </c>
      <c r="C87" s="6" t="s">
        <v>1094</v>
      </c>
      <c r="D87" s="17">
        <v>29993261</v>
      </c>
      <c r="F87" s="6" t="s">
        <v>122</v>
      </c>
      <c r="G87" s="6" t="s">
        <v>1153</v>
      </c>
      <c r="H87" s="6"/>
      <c r="I87" s="17">
        <v>0.33</v>
      </c>
      <c r="J87" s="6" t="s">
        <v>236</v>
      </c>
      <c r="K87" s="6" t="s">
        <v>54</v>
      </c>
      <c r="L87" s="34">
        <v>5.5E-2</v>
      </c>
      <c r="M87" s="8">
        <v>0</v>
      </c>
      <c r="N87" s="7">
        <v>-17366.11</v>
      </c>
      <c r="O87" s="7">
        <v>100</v>
      </c>
      <c r="P87" s="7">
        <v>-39.229999999999997</v>
      </c>
      <c r="Q87" s="8">
        <v>-1.2E-2</v>
      </c>
      <c r="R87" s="8">
        <v>-1E-4</v>
      </c>
    </row>
    <row r="88" spans="2:18">
      <c r="B88" t="s">
        <v>1417</v>
      </c>
      <c r="C88" s="6" t="s">
        <v>1094</v>
      </c>
      <c r="D88" s="17">
        <v>201812195</v>
      </c>
      <c r="F88" s="6" t="s">
        <v>122</v>
      </c>
      <c r="G88" s="6" t="s">
        <v>1154</v>
      </c>
      <c r="H88" s="6"/>
      <c r="I88" s="17">
        <v>0.33</v>
      </c>
      <c r="J88" s="6" t="s">
        <v>236</v>
      </c>
      <c r="K88" s="6" t="s">
        <v>54</v>
      </c>
      <c r="L88" s="34">
        <v>5.5E-2</v>
      </c>
      <c r="M88" s="8">
        <v>2.4E-2</v>
      </c>
      <c r="N88" s="7">
        <v>15170.82</v>
      </c>
      <c r="O88" s="7">
        <v>102.1</v>
      </c>
      <c r="P88" s="7">
        <v>34.99</v>
      </c>
      <c r="Q88" s="8">
        <v>1.0699999999999999E-2</v>
      </c>
      <c r="R88" s="8">
        <v>1E-4</v>
      </c>
    </row>
    <row r="89" spans="2:18">
      <c r="B89" t="s">
        <v>1424</v>
      </c>
      <c r="C89" s="6" t="s">
        <v>1094</v>
      </c>
      <c r="D89" s="17">
        <v>201912250</v>
      </c>
      <c r="F89" s="6" t="s">
        <v>122</v>
      </c>
      <c r="G89" s="6" t="s">
        <v>1155</v>
      </c>
      <c r="H89" s="6"/>
      <c r="I89" s="17">
        <v>0.27</v>
      </c>
      <c r="J89" s="6" t="s">
        <v>236</v>
      </c>
      <c r="K89" s="6" t="s">
        <v>44</v>
      </c>
      <c r="L89" s="34">
        <v>3.4500000000000003E-2</v>
      </c>
      <c r="M89" s="8">
        <v>0.02</v>
      </c>
      <c r="N89" s="7">
        <v>19989.09</v>
      </c>
      <c r="O89" s="7">
        <v>100.41</v>
      </c>
      <c r="P89" s="7">
        <v>62.42</v>
      </c>
      <c r="Q89" s="8">
        <v>1.9099999999999999E-2</v>
      </c>
      <c r="R89" s="8">
        <v>2.0000000000000001E-4</v>
      </c>
    </row>
    <row r="90" spans="2:18">
      <c r="B90" t="s">
        <v>1464</v>
      </c>
      <c r="C90" s="6" t="s">
        <v>1094</v>
      </c>
      <c r="D90" s="17">
        <v>299942581</v>
      </c>
      <c r="F90" s="6" t="s">
        <v>122</v>
      </c>
      <c r="G90" s="6" t="s">
        <v>1156</v>
      </c>
      <c r="H90" s="6"/>
      <c r="I90" s="17">
        <v>2.15</v>
      </c>
      <c r="J90" s="6" t="s">
        <v>236</v>
      </c>
      <c r="K90" s="6" t="s">
        <v>44</v>
      </c>
      <c r="L90" s="34">
        <v>2.5999999999999999E-2</v>
      </c>
      <c r="M90" s="8">
        <v>4.2999999999999997E-2</v>
      </c>
      <c r="N90" s="7">
        <v>25120.29</v>
      </c>
      <c r="O90" s="7">
        <v>98.79</v>
      </c>
      <c r="P90" s="7">
        <v>77.180000000000007</v>
      </c>
      <c r="Q90" s="8">
        <v>2.3699999999999999E-2</v>
      </c>
      <c r="R90" s="8">
        <v>2.0000000000000001E-4</v>
      </c>
    </row>
    <row r="91" spans="2:18">
      <c r="B91" t="s">
        <v>1465</v>
      </c>
      <c r="C91" s="6" t="s">
        <v>1094</v>
      </c>
      <c r="D91" s="17">
        <v>299942599</v>
      </c>
      <c r="F91" s="6" t="s">
        <v>122</v>
      </c>
      <c r="G91" s="6" t="s">
        <v>1156</v>
      </c>
      <c r="H91" s="6"/>
      <c r="I91" s="17">
        <v>2.15</v>
      </c>
      <c r="J91" s="6" t="s">
        <v>236</v>
      </c>
      <c r="K91" s="6" t="s">
        <v>44</v>
      </c>
      <c r="L91" s="34">
        <v>5.0000000000000001E-3</v>
      </c>
      <c r="M91" s="8">
        <v>4.2999999999999997E-2</v>
      </c>
      <c r="N91" s="7">
        <v>4332.71</v>
      </c>
      <c r="O91" s="7">
        <v>100</v>
      </c>
      <c r="P91" s="7">
        <v>13.47</v>
      </c>
      <c r="Q91" s="8">
        <v>4.1000000000000003E-3</v>
      </c>
      <c r="R91" s="8">
        <v>0</v>
      </c>
    </row>
    <row r="92" spans="2:18">
      <c r="B92" t="s">
        <v>1466</v>
      </c>
      <c r="C92" s="6" t="s">
        <v>1094</v>
      </c>
      <c r="D92" s="17">
        <v>299942607</v>
      </c>
      <c r="F92" s="6" t="s">
        <v>122</v>
      </c>
      <c r="G92" s="6" t="s">
        <v>1156</v>
      </c>
      <c r="H92" s="6"/>
      <c r="I92" s="17">
        <v>2.15</v>
      </c>
      <c r="J92" s="6" t="s">
        <v>236</v>
      </c>
      <c r="K92" s="6" t="s">
        <v>44</v>
      </c>
      <c r="L92" s="34">
        <v>0</v>
      </c>
      <c r="M92" s="8">
        <v>4.2999999999999997E-2</v>
      </c>
      <c r="N92" s="7">
        <v>-4332.71</v>
      </c>
      <c r="O92" s="7">
        <v>100.15</v>
      </c>
      <c r="P92" s="7">
        <v>-13.49</v>
      </c>
      <c r="Q92" s="8">
        <v>-4.1000000000000003E-3</v>
      </c>
      <c r="R92" s="8">
        <v>0</v>
      </c>
    </row>
    <row r="93" spans="2:18">
      <c r="B93" t="s">
        <v>1429</v>
      </c>
      <c r="C93" s="6" t="s">
        <v>1094</v>
      </c>
      <c r="D93" s="17">
        <v>202008066</v>
      </c>
      <c r="F93" s="6" t="s">
        <v>122</v>
      </c>
      <c r="G93" s="6" t="s">
        <v>1157</v>
      </c>
      <c r="H93" s="6"/>
      <c r="I93" s="17">
        <v>1.52</v>
      </c>
      <c r="J93" s="6" t="s">
        <v>236</v>
      </c>
      <c r="K93" s="6" t="s">
        <v>44</v>
      </c>
      <c r="L93" s="34">
        <v>3.5999999999999997E-2</v>
      </c>
      <c r="M93" s="8">
        <v>2.7E-2</v>
      </c>
      <c r="N93" s="7">
        <v>27621.84</v>
      </c>
      <c r="O93" s="7">
        <v>102.5</v>
      </c>
      <c r="P93" s="7">
        <v>88.05</v>
      </c>
      <c r="Q93" s="8">
        <v>2.7E-2</v>
      </c>
      <c r="R93" s="8">
        <v>2.0000000000000001E-4</v>
      </c>
    </row>
    <row r="94" spans="2:18">
      <c r="B94" t="s">
        <v>1429</v>
      </c>
      <c r="C94" s="6" t="s">
        <v>1094</v>
      </c>
      <c r="D94" s="17">
        <v>299938266</v>
      </c>
      <c r="F94" s="6" t="s">
        <v>122</v>
      </c>
      <c r="G94" s="32">
        <v>44035</v>
      </c>
      <c r="H94" s="6"/>
      <c r="I94" s="17">
        <v>1.52</v>
      </c>
      <c r="J94" s="6" t="s">
        <v>236</v>
      </c>
      <c r="K94" s="6" t="s">
        <v>44</v>
      </c>
      <c r="L94" s="19">
        <v>5.0000000000000001E-3</v>
      </c>
      <c r="M94" s="8">
        <v>2.7E-2</v>
      </c>
      <c r="N94" s="7">
        <v>3741.8</v>
      </c>
      <c r="O94" s="7">
        <v>100</v>
      </c>
      <c r="P94" s="7">
        <v>11.64</v>
      </c>
      <c r="Q94" s="8">
        <v>3.5999999999999999E-3</v>
      </c>
      <c r="R94" s="8">
        <v>0</v>
      </c>
    </row>
    <row r="95" spans="2:18">
      <c r="B95" t="s">
        <v>1429</v>
      </c>
      <c r="C95" s="6" t="s">
        <v>1094</v>
      </c>
      <c r="D95" s="17">
        <v>299938274</v>
      </c>
      <c r="F95" s="6" t="s">
        <v>122</v>
      </c>
      <c r="G95" s="6" t="s">
        <v>1157</v>
      </c>
      <c r="H95" s="6"/>
      <c r="I95" s="17">
        <v>1.52</v>
      </c>
      <c r="J95" s="6" t="s">
        <v>236</v>
      </c>
      <c r="K95" s="6" t="s">
        <v>44</v>
      </c>
      <c r="L95" s="19">
        <v>0</v>
      </c>
      <c r="M95" s="8">
        <v>2.7E-2</v>
      </c>
      <c r="N95" s="7">
        <v>-3741.8</v>
      </c>
      <c r="O95" s="7">
        <v>100</v>
      </c>
      <c r="P95" s="7">
        <v>-11.64</v>
      </c>
      <c r="Q95" s="8">
        <v>-3.5999999999999999E-3</v>
      </c>
      <c r="R95" s="8">
        <v>0</v>
      </c>
    </row>
    <row r="96" spans="2:18">
      <c r="B96" t="s">
        <v>1475</v>
      </c>
      <c r="C96" s="6" t="s">
        <v>1094</v>
      </c>
      <c r="D96" s="17">
        <v>299943142</v>
      </c>
      <c r="F96" s="6" t="s">
        <v>122</v>
      </c>
      <c r="G96" s="6" t="s">
        <v>1158</v>
      </c>
      <c r="H96" s="6"/>
      <c r="I96" s="17">
        <v>3.8</v>
      </c>
      <c r="J96" s="6" t="s">
        <v>236</v>
      </c>
      <c r="K96" s="6" t="s">
        <v>46</v>
      </c>
      <c r="L96" s="19">
        <v>1.35E-2</v>
      </c>
      <c r="M96" s="8">
        <v>1.5100000000000001E-2</v>
      </c>
      <c r="N96" s="7">
        <v>32000</v>
      </c>
      <c r="O96" s="7">
        <v>100</v>
      </c>
      <c r="P96" s="7">
        <v>134.22</v>
      </c>
      <c r="Q96" s="8">
        <v>4.1200000000000001E-2</v>
      </c>
      <c r="R96" s="8">
        <v>4.0000000000000002E-4</v>
      </c>
    </row>
    <row r="97" spans="2:18">
      <c r="B97" t="s">
        <v>1476</v>
      </c>
      <c r="C97" s="6" t="s">
        <v>1094</v>
      </c>
      <c r="D97" s="17">
        <v>299943159</v>
      </c>
      <c r="F97" s="6" t="s">
        <v>122</v>
      </c>
      <c r="G97" s="6" t="s">
        <v>1158</v>
      </c>
      <c r="H97" s="6"/>
      <c r="I97" s="17">
        <v>3.8</v>
      </c>
      <c r="J97" s="6" t="s">
        <v>236</v>
      </c>
      <c r="K97" s="6" t="s">
        <v>46</v>
      </c>
      <c r="L97" s="19">
        <v>0</v>
      </c>
      <c r="M97" s="8">
        <v>0</v>
      </c>
      <c r="N97" s="7">
        <v>-32000</v>
      </c>
      <c r="O97" s="7">
        <v>100</v>
      </c>
      <c r="P97" s="7">
        <v>-134.22</v>
      </c>
      <c r="Q97" s="8">
        <v>-4.1200000000000001E-2</v>
      </c>
      <c r="R97" s="8">
        <v>-4.0000000000000002E-4</v>
      </c>
    </row>
    <row r="98" spans="2:18">
      <c r="B98" t="s">
        <v>1408</v>
      </c>
      <c r="C98" s="6" t="s">
        <v>1091</v>
      </c>
      <c r="D98" s="17">
        <v>201812245</v>
      </c>
      <c r="F98" s="6" t="s">
        <v>122</v>
      </c>
      <c r="G98" s="6" t="s">
        <v>1159</v>
      </c>
      <c r="H98" s="6"/>
      <c r="I98" s="17">
        <v>0.24</v>
      </c>
      <c r="J98" s="6" t="s">
        <v>236</v>
      </c>
      <c r="K98" s="6" t="s">
        <v>44</v>
      </c>
      <c r="L98" s="34">
        <v>4.8000000000000001E-2</v>
      </c>
      <c r="M98" s="8">
        <v>8.9999999999999993E-3</v>
      </c>
      <c r="N98" s="7">
        <v>3040.34</v>
      </c>
      <c r="O98" s="7">
        <v>101.16</v>
      </c>
      <c r="P98" s="7">
        <v>9.57</v>
      </c>
      <c r="Q98" s="8">
        <v>2.8999999999999998E-3</v>
      </c>
      <c r="R98" s="8">
        <v>0</v>
      </c>
    </row>
    <row r="99" spans="2:18">
      <c r="B99" t="s">
        <v>1423</v>
      </c>
      <c r="C99" s="6" t="s">
        <v>1094</v>
      </c>
      <c r="D99" s="17">
        <v>201911187</v>
      </c>
      <c r="F99" s="6" t="s">
        <v>122</v>
      </c>
      <c r="G99" s="6" t="s">
        <v>1160</v>
      </c>
      <c r="H99" s="6"/>
      <c r="I99" s="17">
        <v>1.37</v>
      </c>
      <c r="J99" s="6" t="s">
        <v>236</v>
      </c>
      <c r="K99" s="6" t="s">
        <v>44</v>
      </c>
      <c r="L99" s="34">
        <v>3.3500000000000002E-2</v>
      </c>
      <c r="M99" s="8">
        <v>3.3000000000000002E-2</v>
      </c>
      <c r="N99" s="7">
        <v>18968.57</v>
      </c>
      <c r="O99" s="7">
        <v>101.19</v>
      </c>
      <c r="P99" s="7">
        <v>59.7</v>
      </c>
      <c r="Q99" s="8">
        <v>1.83E-2</v>
      </c>
      <c r="R99" s="8">
        <v>2.0000000000000001E-4</v>
      </c>
    </row>
    <row r="100" spans="2:18">
      <c r="B100" t="s">
        <v>1422</v>
      </c>
      <c r="C100" s="6" t="s">
        <v>1094</v>
      </c>
      <c r="D100" s="17">
        <v>201909199</v>
      </c>
      <c r="F100" s="6" t="s">
        <v>122</v>
      </c>
      <c r="G100" s="6" t="s">
        <v>1161</v>
      </c>
      <c r="H100" s="6"/>
      <c r="I100" s="17">
        <v>0.84</v>
      </c>
      <c r="J100" s="6" t="s">
        <v>236</v>
      </c>
      <c r="K100" s="6" t="s">
        <v>44</v>
      </c>
      <c r="L100" s="19">
        <v>4.6600000000000003E-2</v>
      </c>
      <c r="M100" s="8">
        <v>6.0999999999999999E-2</v>
      </c>
      <c r="N100" s="7">
        <v>12516.95</v>
      </c>
      <c r="O100" s="7">
        <v>100.12</v>
      </c>
      <c r="P100" s="7">
        <v>38.979999999999997</v>
      </c>
      <c r="Q100" s="8">
        <v>1.2E-2</v>
      </c>
      <c r="R100" s="8">
        <v>1E-4</v>
      </c>
    </row>
    <row r="101" spans="2:18">
      <c r="B101" t="s">
        <v>1440</v>
      </c>
      <c r="C101" s="6" t="s">
        <v>1094</v>
      </c>
      <c r="D101" s="17">
        <v>202011250</v>
      </c>
      <c r="F101" s="6" t="s">
        <v>122</v>
      </c>
      <c r="G101" s="6" t="s">
        <v>1153</v>
      </c>
      <c r="H101" s="6"/>
      <c r="I101" s="17">
        <v>0.33</v>
      </c>
      <c r="J101" s="6" t="s">
        <v>236</v>
      </c>
      <c r="K101" s="6" t="s">
        <v>54</v>
      </c>
      <c r="L101" s="19">
        <v>0</v>
      </c>
      <c r="M101" s="8">
        <v>2.3900000000000001E-2</v>
      </c>
      <c r="N101" s="7">
        <v>2390.14</v>
      </c>
      <c r="O101" s="7">
        <v>100</v>
      </c>
      <c r="P101" s="7">
        <v>5.4</v>
      </c>
      <c r="Q101" s="8">
        <v>1.6999999999999999E-3</v>
      </c>
      <c r="R101" s="8">
        <v>0</v>
      </c>
    </row>
    <row r="102" spans="2:18">
      <c r="B102" t="s">
        <v>1442</v>
      </c>
      <c r="C102" s="6" t="s">
        <v>1094</v>
      </c>
      <c r="D102" s="17">
        <v>202011276</v>
      </c>
      <c r="F102" s="6" t="s">
        <v>122</v>
      </c>
      <c r="G102" s="6" t="s">
        <v>1151</v>
      </c>
      <c r="H102" s="6"/>
      <c r="I102" s="17">
        <v>1.01</v>
      </c>
      <c r="J102" s="6" t="s">
        <v>236</v>
      </c>
      <c r="K102" s="6" t="s">
        <v>44</v>
      </c>
      <c r="L102" s="34">
        <v>5.0000000000000001E-3</v>
      </c>
      <c r="M102" s="8">
        <v>3.4700000000000002E-2</v>
      </c>
      <c r="N102" s="7">
        <v>12829.74</v>
      </c>
      <c r="O102" s="7">
        <v>100</v>
      </c>
      <c r="P102" s="7">
        <v>39.9</v>
      </c>
      <c r="Q102" s="8">
        <v>1.2200000000000001E-2</v>
      </c>
      <c r="R102" s="8">
        <v>1E-4</v>
      </c>
    </row>
    <row r="103" spans="2:18">
      <c r="B103" t="s">
        <v>1441</v>
      </c>
      <c r="C103" s="6" t="s">
        <v>1094</v>
      </c>
      <c r="D103" s="17">
        <v>202011268</v>
      </c>
      <c r="F103" s="6" t="s">
        <v>122</v>
      </c>
      <c r="G103" s="6" t="s">
        <v>1153</v>
      </c>
      <c r="H103" s="6"/>
      <c r="I103" s="17">
        <v>0.33</v>
      </c>
      <c r="J103" s="6" t="s">
        <v>236</v>
      </c>
      <c r="K103" s="6" t="s">
        <v>54</v>
      </c>
      <c r="L103" s="19">
        <v>0</v>
      </c>
      <c r="M103" s="8">
        <v>2.3900000000000001E-2</v>
      </c>
      <c r="N103" s="7">
        <v>-2390.14</v>
      </c>
      <c r="O103" s="7">
        <v>100</v>
      </c>
      <c r="P103" s="7">
        <v>-5.4</v>
      </c>
      <c r="Q103" s="8">
        <v>-1.6999999999999999E-3</v>
      </c>
      <c r="R103" s="8">
        <v>0</v>
      </c>
    </row>
    <row r="104" spans="2:18">
      <c r="B104" t="s">
        <v>1443</v>
      </c>
      <c r="C104" s="6" t="s">
        <v>1094</v>
      </c>
      <c r="D104" s="17">
        <v>202011284</v>
      </c>
      <c r="F104" s="6" t="s">
        <v>122</v>
      </c>
      <c r="G104" s="6" t="s">
        <v>1151</v>
      </c>
      <c r="H104" s="6"/>
      <c r="I104" s="17">
        <v>1.01</v>
      </c>
      <c r="J104" s="6" t="s">
        <v>236</v>
      </c>
      <c r="K104" s="6" t="s">
        <v>44</v>
      </c>
      <c r="L104" s="34">
        <v>0</v>
      </c>
      <c r="M104" s="8">
        <v>3.4700000000000002E-2</v>
      </c>
      <c r="N104" s="7">
        <v>-12829.74</v>
      </c>
      <c r="O104" s="7">
        <v>100</v>
      </c>
      <c r="P104" s="7">
        <v>-39.9</v>
      </c>
      <c r="Q104" s="8">
        <v>-1.2200000000000001E-2</v>
      </c>
      <c r="R104" s="8">
        <v>-1E-4</v>
      </c>
    </row>
    <row r="105" spans="2:18">
      <c r="B105" t="s">
        <v>1434</v>
      </c>
      <c r="C105" s="6" t="s">
        <v>1094</v>
      </c>
      <c r="D105" s="17">
        <v>299938530</v>
      </c>
      <c r="F105" s="6" t="s">
        <v>122</v>
      </c>
      <c r="G105" s="6" t="s">
        <v>1152</v>
      </c>
      <c r="H105" s="6"/>
      <c r="I105" s="17">
        <v>3.63</v>
      </c>
      <c r="J105" s="6" t="s">
        <v>236</v>
      </c>
      <c r="K105" s="6" t="s">
        <v>44</v>
      </c>
      <c r="L105" s="34">
        <v>0</v>
      </c>
      <c r="M105" s="8">
        <v>3.2300000000000002E-2</v>
      </c>
      <c r="N105" s="7">
        <v>4951.2299999999996</v>
      </c>
      <c r="O105" s="7">
        <v>100</v>
      </c>
      <c r="P105" s="7">
        <v>15.4</v>
      </c>
      <c r="Q105" s="8">
        <v>4.7000000000000002E-3</v>
      </c>
      <c r="R105" s="8">
        <v>0</v>
      </c>
    </row>
    <row r="106" spans="2:18">
      <c r="B106" t="s">
        <v>1436</v>
      </c>
      <c r="C106" s="6" t="s">
        <v>1094</v>
      </c>
      <c r="D106" s="17">
        <v>202010088</v>
      </c>
      <c r="F106" s="6" t="s">
        <v>122</v>
      </c>
      <c r="G106" s="6" t="s">
        <v>1160</v>
      </c>
      <c r="H106" s="6"/>
      <c r="I106" s="17">
        <v>1.37</v>
      </c>
      <c r="J106" s="6" t="s">
        <v>236</v>
      </c>
      <c r="K106" s="6" t="s">
        <v>44</v>
      </c>
      <c r="L106" s="34">
        <v>0</v>
      </c>
      <c r="M106" s="8">
        <v>3.3099999999999997E-2</v>
      </c>
      <c r="N106" s="7">
        <v>10226.19</v>
      </c>
      <c r="O106" s="7">
        <v>100</v>
      </c>
      <c r="P106" s="7">
        <v>31.8</v>
      </c>
      <c r="Q106" s="8">
        <v>9.7999999999999997E-3</v>
      </c>
      <c r="R106" s="8">
        <v>1E-4</v>
      </c>
    </row>
    <row r="107" spans="2:18">
      <c r="B107" t="s">
        <v>1422</v>
      </c>
      <c r="C107" s="6" t="s">
        <v>1094</v>
      </c>
      <c r="D107" s="17">
        <v>299938324</v>
      </c>
      <c r="F107" s="6" t="s">
        <v>122</v>
      </c>
      <c r="G107" s="6" t="s">
        <v>1161</v>
      </c>
      <c r="H107" s="6"/>
      <c r="I107" s="17">
        <v>0.84</v>
      </c>
      <c r="J107" s="6" t="s">
        <v>236</v>
      </c>
      <c r="K107" s="6" t="s">
        <v>44</v>
      </c>
      <c r="L107" s="19">
        <v>5.0000000000000001E-3</v>
      </c>
      <c r="M107" s="8">
        <v>0</v>
      </c>
      <c r="N107" s="7">
        <v>6560.05</v>
      </c>
      <c r="O107" s="7">
        <v>100</v>
      </c>
      <c r="P107" s="7">
        <v>20.399999999999999</v>
      </c>
      <c r="Q107" s="8">
        <v>6.3E-3</v>
      </c>
      <c r="R107" s="8">
        <v>1E-4</v>
      </c>
    </row>
    <row r="108" spans="2:18">
      <c r="B108" t="s">
        <v>1437</v>
      </c>
      <c r="C108" s="6" t="s">
        <v>1094</v>
      </c>
      <c r="D108" s="17">
        <v>202010070</v>
      </c>
      <c r="F108" s="6" t="s">
        <v>122</v>
      </c>
      <c r="G108" s="6" t="s">
        <v>1160</v>
      </c>
      <c r="H108" s="6"/>
      <c r="I108" s="17">
        <v>1.37</v>
      </c>
      <c r="J108" s="6" t="s">
        <v>236</v>
      </c>
      <c r="K108" s="6" t="s">
        <v>44</v>
      </c>
      <c r="L108" s="34">
        <v>0</v>
      </c>
      <c r="M108" s="8">
        <v>3.3099999999999997E-2</v>
      </c>
      <c r="N108" s="7">
        <v>-10226.19</v>
      </c>
      <c r="O108" s="7">
        <v>100</v>
      </c>
      <c r="P108" s="7">
        <v>-31.8</v>
      </c>
      <c r="Q108" s="8">
        <v>-9.7999999999999997E-3</v>
      </c>
      <c r="R108" s="8">
        <v>-1E-4</v>
      </c>
    </row>
    <row r="109" spans="2:18">
      <c r="B109" t="s">
        <v>1422</v>
      </c>
      <c r="C109" s="6" t="s">
        <v>1094</v>
      </c>
      <c r="D109" s="17">
        <v>299938332</v>
      </c>
      <c r="F109" s="6" t="s">
        <v>122</v>
      </c>
      <c r="G109" s="6" t="s">
        <v>1161</v>
      </c>
      <c r="H109" s="6"/>
      <c r="I109" s="17">
        <v>0.84</v>
      </c>
      <c r="J109" s="6" t="s">
        <v>236</v>
      </c>
      <c r="K109" s="6" t="s">
        <v>44</v>
      </c>
      <c r="L109" s="34">
        <v>0</v>
      </c>
      <c r="M109" s="8">
        <v>6.08E-2</v>
      </c>
      <c r="N109" s="7">
        <v>-6560.05</v>
      </c>
      <c r="O109" s="7">
        <v>100</v>
      </c>
      <c r="P109" s="7">
        <v>-20.399999999999999</v>
      </c>
      <c r="Q109" s="8">
        <v>-6.3E-3</v>
      </c>
      <c r="R109" s="8">
        <v>-1E-4</v>
      </c>
    </row>
    <row r="110" spans="2:18">
      <c r="B110" t="s">
        <v>1435</v>
      </c>
      <c r="C110" s="6" t="s">
        <v>1094</v>
      </c>
      <c r="D110" s="17">
        <v>299938548</v>
      </c>
      <c r="F110" s="6" t="s">
        <v>122</v>
      </c>
      <c r="G110" s="6" t="s">
        <v>1152</v>
      </c>
      <c r="H110" s="6"/>
      <c r="I110" s="17">
        <v>3.63</v>
      </c>
      <c r="J110" s="6" t="s">
        <v>236</v>
      </c>
      <c r="K110" s="6" t="s">
        <v>44</v>
      </c>
      <c r="L110" s="34">
        <v>0</v>
      </c>
      <c r="M110" s="8">
        <v>3.2300000000000002E-2</v>
      </c>
      <c r="N110" s="7">
        <v>-4951.2299999999996</v>
      </c>
      <c r="O110" s="7">
        <v>100</v>
      </c>
      <c r="P110" s="7">
        <v>-15.4</v>
      </c>
      <c r="Q110" s="8">
        <v>-4.7000000000000002E-3</v>
      </c>
      <c r="R110" s="8">
        <v>0</v>
      </c>
    </row>
    <row r="111" spans="2:18">
      <c r="B111" s="13" t="s">
        <v>1093</v>
      </c>
      <c r="C111" s="13"/>
      <c r="D111" s="14"/>
      <c r="E111" s="13"/>
      <c r="F111" s="13"/>
      <c r="G111" s="13"/>
      <c r="H111" s="13"/>
      <c r="I111" s="14">
        <v>0</v>
      </c>
      <c r="J111" s="13"/>
      <c r="K111" s="13"/>
      <c r="M111" s="16">
        <v>0</v>
      </c>
      <c r="N111" s="15">
        <v>0</v>
      </c>
      <c r="P111" s="15">
        <v>0</v>
      </c>
      <c r="Q111" s="16">
        <v>0</v>
      </c>
      <c r="R111" s="16">
        <v>0</v>
      </c>
    </row>
    <row r="112" spans="2:18">
      <c r="B112" s="13" t="s">
        <v>1100</v>
      </c>
      <c r="C112" s="13"/>
      <c r="D112" s="14"/>
      <c r="E112" s="13"/>
      <c r="F112" s="13"/>
      <c r="G112" s="13"/>
      <c r="H112" s="13"/>
      <c r="I112" s="14">
        <v>3.56</v>
      </c>
      <c r="J112" s="13"/>
      <c r="K112" s="13"/>
      <c r="M112" s="16">
        <v>5.0700000000000002E-2</v>
      </c>
      <c r="N112" s="15">
        <v>620130.91</v>
      </c>
      <c r="P112" s="15">
        <v>1388.96</v>
      </c>
      <c r="Q112" s="16">
        <v>0.42609999999999998</v>
      </c>
      <c r="R112" s="16">
        <v>3.8E-3</v>
      </c>
    </row>
    <row r="113" spans="2:18">
      <c r="B113" s="35" t="s">
        <v>1402</v>
      </c>
      <c r="C113" s="6" t="s">
        <v>1094</v>
      </c>
      <c r="D113" s="17">
        <v>29993143</v>
      </c>
      <c r="F113" s="6" t="s">
        <v>1072</v>
      </c>
      <c r="G113" s="6" t="s">
        <v>1162</v>
      </c>
      <c r="H113" s="6" t="s">
        <v>178</v>
      </c>
      <c r="I113" s="17">
        <v>0.13</v>
      </c>
      <c r="J113" s="6" t="s">
        <v>236</v>
      </c>
      <c r="K113" s="6" t="s">
        <v>49</v>
      </c>
      <c r="L113" s="19">
        <v>2.3E-2</v>
      </c>
      <c r="M113" s="8">
        <v>1.4E-2</v>
      </c>
      <c r="N113" s="7">
        <v>7858.12</v>
      </c>
      <c r="O113" s="7">
        <v>100.39</v>
      </c>
      <c r="P113" s="7">
        <v>27.79</v>
      </c>
      <c r="Q113" s="8">
        <v>8.5000000000000006E-3</v>
      </c>
      <c r="R113" s="8">
        <v>1E-4</v>
      </c>
    </row>
    <row r="114" spans="2:18">
      <c r="B114" s="35" t="s">
        <v>1394</v>
      </c>
      <c r="C114" s="6" t="s">
        <v>1094</v>
      </c>
      <c r="D114" s="17">
        <v>201723020</v>
      </c>
      <c r="E114" s="35"/>
      <c r="F114" s="6" t="s">
        <v>1163</v>
      </c>
      <c r="G114" s="6" t="s">
        <v>1164</v>
      </c>
      <c r="H114" s="6" t="s">
        <v>178</v>
      </c>
      <c r="I114" s="17">
        <v>1.62</v>
      </c>
      <c r="J114" s="6" t="s">
        <v>417</v>
      </c>
      <c r="K114" s="6" t="s">
        <v>49</v>
      </c>
      <c r="L114" s="19">
        <v>5.2499999999999998E-2</v>
      </c>
      <c r="M114" s="8">
        <v>5.7099999999999998E-2</v>
      </c>
      <c r="N114" s="7">
        <v>10000</v>
      </c>
      <c r="O114" s="7">
        <v>98.69</v>
      </c>
      <c r="P114" s="7">
        <v>34.76</v>
      </c>
      <c r="Q114" s="8">
        <v>1.0699999999999999E-2</v>
      </c>
      <c r="R114" s="8">
        <v>1E-4</v>
      </c>
    </row>
    <row r="115" spans="2:18">
      <c r="B115" t="s">
        <v>1492</v>
      </c>
      <c r="C115" s="6" t="s">
        <v>1094</v>
      </c>
      <c r="D115" s="17">
        <v>299942460</v>
      </c>
      <c r="F115" s="6" t="s">
        <v>122</v>
      </c>
      <c r="G115" s="6" t="s">
        <v>1165</v>
      </c>
      <c r="H115" s="6"/>
      <c r="I115" s="17">
        <v>4.9400000000000004</v>
      </c>
      <c r="J115" s="6" t="s">
        <v>240</v>
      </c>
      <c r="K115" s="6" t="s">
        <v>49</v>
      </c>
      <c r="L115" s="34">
        <v>2.5000000000000001E-2</v>
      </c>
      <c r="M115" s="8">
        <v>2.8000000000000001E-2</v>
      </c>
      <c r="N115" s="7">
        <v>3863</v>
      </c>
      <c r="O115" s="7">
        <v>99.48</v>
      </c>
      <c r="P115" s="7">
        <v>13.54</v>
      </c>
      <c r="Q115" s="8">
        <v>4.1999999999999997E-3</v>
      </c>
      <c r="R115" s="8">
        <v>0</v>
      </c>
    </row>
    <row r="116" spans="2:18">
      <c r="B116" t="s">
        <v>1493</v>
      </c>
      <c r="C116" s="6" t="s">
        <v>1094</v>
      </c>
      <c r="D116" s="17">
        <v>299943520</v>
      </c>
      <c r="F116" s="6" t="s">
        <v>122</v>
      </c>
      <c r="G116" s="6" t="s">
        <v>1165</v>
      </c>
      <c r="H116" s="6"/>
      <c r="I116" s="17">
        <v>4.82</v>
      </c>
      <c r="J116" s="6" t="s">
        <v>240</v>
      </c>
      <c r="K116" s="6" t="s">
        <v>46</v>
      </c>
      <c r="L116" s="19">
        <v>2.5000000000000001E-2</v>
      </c>
      <c r="M116" s="8">
        <v>0.03</v>
      </c>
      <c r="N116" s="7">
        <v>19313</v>
      </c>
      <c r="O116" s="7">
        <v>103.4</v>
      </c>
      <c r="P116" s="7">
        <v>83.76</v>
      </c>
      <c r="Q116" s="8">
        <v>2.5700000000000001E-2</v>
      </c>
      <c r="R116" s="8">
        <v>2.0000000000000001E-4</v>
      </c>
    </row>
    <row r="117" spans="2:18">
      <c r="B117" t="s">
        <v>1488</v>
      </c>
      <c r="C117" s="6" t="s">
        <v>1091</v>
      </c>
      <c r="D117" s="17">
        <v>202110219</v>
      </c>
      <c r="F117" s="6" t="s">
        <v>122</v>
      </c>
      <c r="G117" s="6" t="s">
        <v>1165</v>
      </c>
      <c r="H117" s="6"/>
      <c r="I117" s="17">
        <v>6.38</v>
      </c>
      <c r="J117" s="6" t="s">
        <v>240</v>
      </c>
      <c r="K117" s="6" t="s">
        <v>44</v>
      </c>
      <c r="L117" s="19">
        <v>2.5000000000000001E-2</v>
      </c>
      <c r="M117" s="8">
        <v>3.9E-2</v>
      </c>
      <c r="N117" s="7">
        <v>999</v>
      </c>
      <c r="O117" s="7">
        <v>100.75</v>
      </c>
      <c r="P117" s="7">
        <v>3.13</v>
      </c>
      <c r="Q117" s="8">
        <v>1E-3</v>
      </c>
      <c r="R117" s="8">
        <v>0</v>
      </c>
    </row>
    <row r="118" spans="2:18">
      <c r="B118" t="s">
        <v>1481</v>
      </c>
      <c r="C118" s="6" t="s">
        <v>1094</v>
      </c>
      <c r="D118" s="17">
        <v>202104238</v>
      </c>
      <c r="F118" s="6" t="s">
        <v>122</v>
      </c>
      <c r="G118" s="6" t="s">
        <v>1165</v>
      </c>
      <c r="H118" s="6"/>
      <c r="I118" s="17">
        <v>4.9400000000000004</v>
      </c>
      <c r="J118" s="6" t="s">
        <v>240</v>
      </c>
      <c r="K118" s="6" t="s">
        <v>49</v>
      </c>
      <c r="L118" s="34">
        <v>5.0000000000000001E-3</v>
      </c>
      <c r="M118" s="8">
        <v>3.8899999999999997E-2</v>
      </c>
      <c r="N118" s="7">
        <v>34183.550000000003</v>
      </c>
      <c r="O118" s="7">
        <v>100</v>
      </c>
      <c r="P118" s="7">
        <v>120.39</v>
      </c>
      <c r="Q118" s="8">
        <v>3.6900000000000002E-2</v>
      </c>
      <c r="R118" s="8">
        <v>2.9999999999999997E-4</v>
      </c>
    </row>
    <row r="119" spans="2:18">
      <c r="B119" t="s">
        <v>1482</v>
      </c>
      <c r="C119" s="6" t="s">
        <v>1094</v>
      </c>
      <c r="D119" s="17">
        <v>202104220</v>
      </c>
      <c r="F119" s="6" t="s">
        <v>122</v>
      </c>
      <c r="G119" s="6" t="s">
        <v>1165</v>
      </c>
      <c r="H119" s="6"/>
      <c r="I119" s="17">
        <v>4.9400000000000004</v>
      </c>
      <c r="J119" s="6" t="s">
        <v>240</v>
      </c>
      <c r="K119" s="6" t="s">
        <v>49</v>
      </c>
      <c r="L119" s="34">
        <v>0</v>
      </c>
      <c r="M119" s="8">
        <v>3.8899999999999997E-2</v>
      </c>
      <c r="N119" s="7">
        <v>-34183.550000000003</v>
      </c>
      <c r="O119" s="7">
        <v>100</v>
      </c>
      <c r="P119" s="7">
        <v>-120.39</v>
      </c>
      <c r="Q119" s="8">
        <v>-3.6900000000000002E-2</v>
      </c>
      <c r="R119" s="8">
        <v>-2.9999999999999997E-4</v>
      </c>
    </row>
    <row r="120" spans="2:18">
      <c r="B120" t="s">
        <v>1496</v>
      </c>
      <c r="C120" s="6" t="s">
        <v>1094</v>
      </c>
      <c r="D120" s="17">
        <v>202112223</v>
      </c>
      <c r="F120" s="6" t="s">
        <v>122</v>
      </c>
      <c r="G120" s="6" t="s">
        <v>936</v>
      </c>
      <c r="H120" s="6"/>
      <c r="I120" s="17">
        <v>3.94</v>
      </c>
      <c r="J120" s="6" t="s">
        <v>240</v>
      </c>
      <c r="K120" s="6" t="s">
        <v>48</v>
      </c>
      <c r="L120" s="34">
        <v>3.5000000000000003E-2</v>
      </c>
      <c r="M120" s="8">
        <v>1.17E-2</v>
      </c>
      <c r="N120" s="7">
        <v>4390.7</v>
      </c>
      <c r="O120" s="7">
        <v>100</v>
      </c>
      <c r="P120" s="7">
        <v>10.68</v>
      </c>
      <c r="Q120" s="8">
        <v>3.3E-3</v>
      </c>
      <c r="R120" s="8">
        <v>0</v>
      </c>
    </row>
    <row r="121" spans="2:18">
      <c r="B121" t="s">
        <v>1497</v>
      </c>
      <c r="C121" s="6" t="s">
        <v>1094</v>
      </c>
      <c r="D121" s="17">
        <v>202112231</v>
      </c>
      <c r="F121" s="6" t="s">
        <v>122</v>
      </c>
      <c r="G121" s="6" t="s">
        <v>936</v>
      </c>
      <c r="H121" s="6"/>
      <c r="I121" s="17">
        <v>3.91</v>
      </c>
      <c r="J121" s="6" t="s">
        <v>240</v>
      </c>
      <c r="K121" s="6" t="s">
        <v>46</v>
      </c>
      <c r="L121" s="34">
        <v>3.5000000000000003E-2</v>
      </c>
      <c r="M121" s="8">
        <v>1.8499999999999999E-2</v>
      </c>
      <c r="N121" s="7">
        <v>3102.79</v>
      </c>
      <c r="O121" s="7">
        <v>100</v>
      </c>
      <c r="P121" s="7">
        <v>13.01</v>
      </c>
      <c r="Q121" s="8">
        <v>4.0000000000000001E-3</v>
      </c>
      <c r="R121" s="8">
        <v>0</v>
      </c>
    </row>
    <row r="122" spans="2:18">
      <c r="B122" t="s">
        <v>1495</v>
      </c>
      <c r="C122" s="6" t="s">
        <v>1094</v>
      </c>
      <c r="D122" s="17">
        <v>202112215</v>
      </c>
      <c r="F122" s="6" t="s">
        <v>122</v>
      </c>
      <c r="G122" s="6" t="s">
        <v>936</v>
      </c>
      <c r="H122" s="6"/>
      <c r="I122" s="17">
        <v>3.82</v>
      </c>
      <c r="J122" s="6" t="s">
        <v>240</v>
      </c>
      <c r="K122" s="6" t="s">
        <v>44</v>
      </c>
      <c r="L122" s="34">
        <v>2.5999999999999999E-2</v>
      </c>
      <c r="M122" s="8">
        <v>3.1899999999999998E-2</v>
      </c>
      <c r="N122" s="7">
        <v>78017.789999999994</v>
      </c>
      <c r="O122" s="7">
        <v>100</v>
      </c>
      <c r="P122" s="7">
        <v>242.64</v>
      </c>
      <c r="Q122" s="8">
        <v>7.4399999999999994E-2</v>
      </c>
      <c r="R122" s="8">
        <v>6.9999999999999999E-4</v>
      </c>
    </row>
    <row r="123" spans="2:18">
      <c r="B123" t="s">
        <v>1500</v>
      </c>
      <c r="C123" s="6" t="s">
        <v>1094</v>
      </c>
      <c r="D123" s="17">
        <v>202112264</v>
      </c>
      <c r="F123" s="6" t="s">
        <v>122</v>
      </c>
      <c r="G123" s="6" t="s">
        <v>936</v>
      </c>
      <c r="H123" s="6"/>
      <c r="I123" s="17">
        <v>3.91</v>
      </c>
      <c r="J123" s="6" t="s">
        <v>240</v>
      </c>
      <c r="K123" s="6" t="s">
        <v>44</v>
      </c>
      <c r="L123" s="34">
        <v>5.0000000000000001E-3</v>
      </c>
      <c r="M123" s="8">
        <v>0</v>
      </c>
      <c r="N123" s="7">
        <v>-86888.14</v>
      </c>
      <c r="O123" s="7">
        <v>100</v>
      </c>
      <c r="P123" s="7">
        <v>-270.22000000000003</v>
      </c>
      <c r="Q123" s="8">
        <v>-8.2900000000000001E-2</v>
      </c>
      <c r="R123" s="8">
        <v>-6.9999999999999999E-4</v>
      </c>
    </row>
    <row r="124" spans="2:18">
      <c r="B124" t="s">
        <v>1501</v>
      </c>
      <c r="C124" s="6" t="s">
        <v>1094</v>
      </c>
      <c r="D124" s="17">
        <v>202112272</v>
      </c>
      <c r="F124" s="6" t="s">
        <v>122</v>
      </c>
      <c r="G124" s="6" t="s">
        <v>936</v>
      </c>
      <c r="H124" s="6"/>
      <c r="I124" s="17">
        <v>4.03</v>
      </c>
      <c r="J124" s="6" t="s">
        <v>240</v>
      </c>
      <c r="K124" s="6" t="s">
        <v>44</v>
      </c>
      <c r="L124" s="19">
        <v>0</v>
      </c>
      <c r="M124" s="8">
        <v>0</v>
      </c>
      <c r="N124" s="7">
        <v>86888.14</v>
      </c>
      <c r="O124" s="7">
        <v>100</v>
      </c>
      <c r="P124" s="7">
        <v>270.22000000000003</v>
      </c>
      <c r="Q124" s="8">
        <v>8.2900000000000001E-2</v>
      </c>
      <c r="R124" s="8">
        <v>6.9999999999999999E-4</v>
      </c>
    </row>
    <row r="125" spans="2:18">
      <c r="B125" t="s">
        <v>1477</v>
      </c>
      <c r="C125" s="6" t="s">
        <v>1094</v>
      </c>
      <c r="D125" s="17">
        <v>202108015</v>
      </c>
      <c r="F125" s="6" t="s">
        <v>122</v>
      </c>
      <c r="G125" s="6" t="s">
        <v>1167</v>
      </c>
      <c r="H125" s="6"/>
      <c r="I125" s="17">
        <v>4.01</v>
      </c>
      <c r="J125" s="6" t="s">
        <v>282</v>
      </c>
      <c r="K125" s="6" t="s">
        <v>44</v>
      </c>
      <c r="L125" s="34">
        <v>2.1000000000000001E-2</v>
      </c>
      <c r="M125" s="8">
        <v>9.1999999999999998E-2</v>
      </c>
      <c r="N125" s="7">
        <v>48405.42</v>
      </c>
      <c r="O125" s="7">
        <v>100.89</v>
      </c>
      <c r="P125" s="7">
        <v>151.88</v>
      </c>
      <c r="Q125" s="8">
        <v>4.6600000000000003E-2</v>
      </c>
      <c r="R125" s="8">
        <v>4.0000000000000002E-4</v>
      </c>
    </row>
    <row r="126" spans="2:18">
      <c r="B126" t="s">
        <v>1460</v>
      </c>
      <c r="C126" s="6" t="s">
        <v>1094</v>
      </c>
      <c r="D126" s="17">
        <v>202103016</v>
      </c>
      <c r="F126" s="6" t="s">
        <v>122</v>
      </c>
      <c r="G126" s="6" t="s">
        <v>1168</v>
      </c>
      <c r="H126" s="6"/>
      <c r="I126" s="17">
        <v>0.37</v>
      </c>
      <c r="J126" s="6" t="s">
        <v>236</v>
      </c>
      <c r="K126" s="6" t="s">
        <v>44</v>
      </c>
      <c r="L126" s="34">
        <v>2.5999999999999999E-2</v>
      </c>
      <c r="M126" s="8">
        <v>0.04</v>
      </c>
      <c r="N126" s="7">
        <v>23940.13</v>
      </c>
      <c r="O126" s="7">
        <v>100.09</v>
      </c>
      <c r="P126" s="7">
        <v>74.52</v>
      </c>
      <c r="Q126" s="8">
        <v>2.29E-2</v>
      </c>
      <c r="R126" s="8">
        <v>2.0000000000000001E-4</v>
      </c>
    </row>
    <row r="127" spans="2:18">
      <c r="B127" t="s">
        <v>1458</v>
      </c>
      <c r="C127" s="6" t="s">
        <v>1094</v>
      </c>
      <c r="D127" s="17">
        <v>202103024</v>
      </c>
      <c r="F127" s="6" t="s">
        <v>122</v>
      </c>
      <c r="G127" s="6" t="s">
        <v>1168</v>
      </c>
      <c r="H127" s="6"/>
      <c r="I127" s="17">
        <v>0.37</v>
      </c>
      <c r="J127" s="6" t="s">
        <v>236</v>
      </c>
      <c r="K127" s="6" t="s">
        <v>44</v>
      </c>
      <c r="L127" s="34">
        <v>5.0000000000000001E-3</v>
      </c>
      <c r="M127" s="8">
        <v>3.95E-2</v>
      </c>
      <c r="N127" s="7">
        <v>3148.06</v>
      </c>
      <c r="O127" s="7">
        <v>100</v>
      </c>
      <c r="P127" s="7">
        <v>9.7899999999999991</v>
      </c>
      <c r="Q127" s="8">
        <v>3.0000000000000001E-3</v>
      </c>
      <c r="R127" s="8">
        <v>0</v>
      </c>
    </row>
    <row r="128" spans="2:18">
      <c r="B128" t="s">
        <v>1459</v>
      </c>
      <c r="C128" s="6" t="s">
        <v>1094</v>
      </c>
      <c r="D128" s="17">
        <v>202103032</v>
      </c>
      <c r="F128" s="6" t="s">
        <v>122</v>
      </c>
      <c r="G128" s="6" t="s">
        <v>1168</v>
      </c>
      <c r="H128" s="6"/>
      <c r="I128" s="17">
        <v>0.37</v>
      </c>
      <c r="J128" s="6" t="s">
        <v>236</v>
      </c>
      <c r="K128" s="6" t="s">
        <v>44</v>
      </c>
      <c r="L128" s="34">
        <v>0</v>
      </c>
      <c r="M128" s="8">
        <v>3.95E-2</v>
      </c>
      <c r="N128" s="7">
        <v>-3148.06</v>
      </c>
      <c r="O128" s="7">
        <v>100</v>
      </c>
      <c r="P128" s="7">
        <v>-9.7899999999999991</v>
      </c>
      <c r="Q128" s="8">
        <v>-3.0000000000000001E-3</v>
      </c>
      <c r="R128" s="8">
        <v>0</v>
      </c>
    </row>
    <row r="129" spans="2:18">
      <c r="B129" t="s">
        <v>1457</v>
      </c>
      <c r="C129" s="6" t="s">
        <v>1094</v>
      </c>
      <c r="D129" s="17">
        <v>299942094</v>
      </c>
      <c r="F129" s="6" t="s">
        <v>122</v>
      </c>
      <c r="G129" s="6" t="s">
        <v>1170</v>
      </c>
      <c r="H129" s="6"/>
      <c r="I129" s="17">
        <v>4.18</v>
      </c>
      <c r="J129" s="6" t="s">
        <v>236</v>
      </c>
      <c r="K129" s="6" t="s">
        <v>44</v>
      </c>
      <c r="L129" s="34">
        <v>5.4600000000000003E-2</v>
      </c>
      <c r="M129" s="8">
        <v>5.7000000000000002E-2</v>
      </c>
      <c r="N129" s="7">
        <v>10913.86</v>
      </c>
      <c r="O129" s="7">
        <v>105.06</v>
      </c>
      <c r="P129" s="7">
        <v>35.659999999999997</v>
      </c>
      <c r="Q129" s="8">
        <v>1.09E-2</v>
      </c>
      <c r="R129" s="8">
        <v>1E-4</v>
      </c>
    </row>
    <row r="130" spans="2:18">
      <c r="B130" t="s">
        <v>1485</v>
      </c>
      <c r="C130" s="6" t="s">
        <v>1094</v>
      </c>
      <c r="D130" s="17">
        <v>202110201</v>
      </c>
      <c r="F130" s="6" t="s">
        <v>122</v>
      </c>
      <c r="G130" s="6" t="s">
        <v>831</v>
      </c>
      <c r="H130" s="6"/>
      <c r="I130" s="17">
        <v>4.0599999999999996</v>
      </c>
      <c r="J130" s="6" t="s">
        <v>236</v>
      </c>
      <c r="K130" s="6" t="s">
        <v>49</v>
      </c>
      <c r="L130" s="19">
        <v>0.02</v>
      </c>
      <c r="M130" s="8">
        <v>2.3E-2</v>
      </c>
      <c r="N130" s="7">
        <v>57985.43</v>
      </c>
      <c r="O130" s="7">
        <v>99.09</v>
      </c>
      <c r="P130" s="7">
        <v>202.36</v>
      </c>
      <c r="Q130" s="8">
        <v>6.2100000000000002E-2</v>
      </c>
      <c r="R130" s="8">
        <v>5.0000000000000001E-4</v>
      </c>
    </row>
    <row r="131" spans="2:18">
      <c r="B131" t="s">
        <v>1486</v>
      </c>
      <c r="C131" s="6" t="s">
        <v>1094</v>
      </c>
      <c r="D131" s="17">
        <v>202110193</v>
      </c>
      <c r="F131" s="6" t="s">
        <v>122</v>
      </c>
      <c r="G131" s="6" t="s">
        <v>831</v>
      </c>
      <c r="H131" s="6"/>
      <c r="I131" s="17">
        <v>3.78</v>
      </c>
      <c r="J131" s="6" t="s">
        <v>236</v>
      </c>
      <c r="K131" s="6" t="s">
        <v>49</v>
      </c>
      <c r="L131" s="34">
        <v>0.02</v>
      </c>
      <c r="M131" s="8">
        <v>8.3000000000000004E-2</v>
      </c>
      <c r="N131" s="7">
        <v>64429.07</v>
      </c>
      <c r="O131" s="7">
        <v>101.35</v>
      </c>
      <c r="P131" s="7">
        <v>229.99</v>
      </c>
      <c r="Q131" s="8">
        <v>7.0599999999999996E-2</v>
      </c>
      <c r="R131" s="8">
        <v>5.9999999999999995E-4</v>
      </c>
    </row>
    <row r="132" spans="2:18">
      <c r="B132" t="s">
        <v>1431</v>
      </c>
      <c r="C132" s="6" t="s">
        <v>1094</v>
      </c>
      <c r="D132" s="17">
        <v>299937730</v>
      </c>
      <c r="F132" s="6" t="s">
        <v>122</v>
      </c>
      <c r="G132" s="6" t="s">
        <v>1171</v>
      </c>
      <c r="H132" s="6"/>
      <c r="I132" s="17">
        <v>2.98</v>
      </c>
      <c r="J132" s="6" t="s">
        <v>236</v>
      </c>
      <c r="K132" s="6" t="s">
        <v>70</v>
      </c>
      <c r="L132" s="34">
        <v>7.2499999999999995E-2</v>
      </c>
      <c r="M132" s="8">
        <v>0.06</v>
      </c>
      <c r="N132" s="7">
        <v>50932.94</v>
      </c>
      <c r="O132" s="7">
        <v>100.73</v>
      </c>
      <c r="P132" s="7">
        <v>20.43</v>
      </c>
      <c r="Q132" s="8">
        <v>6.3E-3</v>
      </c>
      <c r="R132" s="8">
        <v>1E-4</v>
      </c>
    </row>
    <row r="133" spans="2:18">
      <c r="B133" t="s">
        <v>1430</v>
      </c>
      <c r="C133" s="6" t="s">
        <v>1094</v>
      </c>
      <c r="D133" s="17">
        <v>299937722</v>
      </c>
      <c r="F133" s="6" t="s">
        <v>122</v>
      </c>
      <c r="G133" s="6" t="s">
        <v>1171</v>
      </c>
      <c r="H133" s="6"/>
      <c r="I133" s="17">
        <v>2.95</v>
      </c>
      <c r="J133" s="6" t="s">
        <v>236</v>
      </c>
      <c r="K133" s="6" t="s">
        <v>54</v>
      </c>
      <c r="L133" s="34">
        <v>7.2499999999999995E-2</v>
      </c>
      <c r="M133" s="8">
        <v>6.6000000000000003E-2</v>
      </c>
      <c r="N133" s="7">
        <v>48978.28</v>
      </c>
      <c r="O133" s="7">
        <v>101.56</v>
      </c>
      <c r="P133" s="7">
        <v>112.38</v>
      </c>
      <c r="Q133" s="8">
        <v>3.4500000000000003E-2</v>
      </c>
      <c r="R133" s="8">
        <v>2.9999999999999997E-4</v>
      </c>
    </row>
    <row r="134" spans="2:18">
      <c r="B134" t="s">
        <v>1447</v>
      </c>
      <c r="C134" s="6" t="s">
        <v>1094</v>
      </c>
      <c r="D134" s="17">
        <v>202101010</v>
      </c>
      <c r="F134" s="6" t="s">
        <v>122</v>
      </c>
      <c r="G134" s="6" t="s">
        <v>1171</v>
      </c>
      <c r="H134" s="6"/>
      <c r="I134" s="17">
        <v>2.95</v>
      </c>
      <c r="J134" s="6" t="s">
        <v>236</v>
      </c>
      <c r="K134" s="6" t="s">
        <v>54</v>
      </c>
      <c r="L134" s="34">
        <v>1.7999999999999999E-2</v>
      </c>
      <c r="M134" s="8">
        <v>6.6000000000000003E-2</v>
      </c>
      <c r="N134" s="7">
        <v>12969.51</v>
      </c>
      <c r="O134" s="7">
        <v>100</v>
      </c>
      <c r="P134" s="7">
        <v>29.3</v>
      </c>
      <c r="Q134" s="8">
        <v>8.9999999999999993E-3</v>
      </c>
      <c r="R134" s="8">
        <v>1E-4</v>
      </c>
    </row>
    <row r="135" spans="2:18">
      <c r="B135" t="s">
        <v>1448</v>
      </c>
      <c r="C135" s="6" t="s">
        <v>1094</v>
      </c>
      <c r="D135" s="17">
        <v>202001020</v>
      </c>
      <c r="F135" s="6" t="s">
        <v>122</v>
      </c>
      <c r="G135" s="6" t="s">
        <v>1171</v>
      </c>
      <c r="H135" s="6"/>
      <c r="I135" s="17">
        <v>2.95</v>
      </c>
      <c r="J135" s="6" t="s">
        <v>236</v>
      </c>
      <c r="K135" s="6" t="s">
        <v>54</v>
      </c>
      <c r="L135" s="34">
        <v>0</v>
      </c>
      <c r="M135" s="8">
        <v>6.6000000000000003E-2</v>
      </c>
      <c r="N135" s="7">
        <v>-12969.51</v>
      </c>
      <c r="O135" s="7">
        <v>100</v>
      </c>
      <c r="P135" s="7">
        <v>-29.3</v>
      </c>
      <c r="Q135" s="8">
        <v>-8.9999999999999993E-3</v>
      </c>
      <c r="R135" s="8">
        <v>-1E-4</v>
      </c>
    </row>
    <row r="136" spans="2:18">
      <c r="B136" t="s">
        <v>1470</v>
      </c>
      <c r="C136" s="6" t="s">
        <v>1094</v>
      </c>
      <c r="D136" s="17">
        <v>202106308</v>
      </c>
      <c r="F136" s="6" t="s">
        <v>122</v>
      </c>
      <c r="G136" s="6" t="s">
        <v>1172</v>
      </c>
      <c r="H136" s="6"/>
      <c r="I136" s="17">
        <v>4.2300000000000004</v>
      </c>
      <c r="J136" s="6" t="s">
        <v>437</v>
      </c>
      <c r="K136" s="6" t="s">
        <v>54</v>
      </c>
      <c r="L136" s="19">
        <v>2.5000000000000001E-2</v>
      </c>
      <c r="M136" s="8">
        <v>4.2000000000000003E-2</v>
      </c>
      <c r="N136" s="7">
        <v>18114</v>
      </c>
      <c r="O136" s="7">
        <v>101.62</v>
      </c>
      <c r="P136" s="7">
        <v>41.59</v>
      </c>
      <c r="Q136" s="8">
        <v>1.2800000000000001E-2</v>
      </c>
      <c r="R136" s="8">
        <v>1E-4</v>
      </c>
    </row>
    <row r="137" spans="2:18">
      <c r="B137" t="s">
        <v>1471</v>
      </c>
      <c r="C137" s="6" t="s">
        <v>1094</v>
      </c>
      <c r="D137" s="17">
        <v>202106316</v>
      </c>
      <c r="F137" s="6" t="s">
        <v>122</v>
      </c>
      <c r="G137" s="6" t="s">
        <v>1172</v>
      </c>
      <c r="H137" s="6"/>
      <c r="I137" s="17">
        <v>4.0999999999999996</v>
      </c>
      <c r="J137" s="6" t="s">
        <v>437</v>
      </c>
      <c r="K137" s="6" t="s">
        <v>57</v>
      </c>
      <c r="L137" s="34">
        <v>3.4500000000000003E-2</v>
      </c>
      <c r="M137" s="8">
        <v>3.9E-2</v>
      </c>
      <c r="N137" s="7">
        <v>157205.9</v>
      </c>
      <c r="O137" s="7">
        <v>97.1</v>
      </c>
      <c r="P137" s="7">
        <v>53.87</v>
      </c>
      <c r="Q137" s="8">
        <v>1.6500000000000001E-2</v>
      </c>
      <c r="R137" s="8">
        <v>1E-4</v>
      </c>
    </row>
    <row r="138" spans="2:18">
      <c r="B138" t="s">
        <v>1425</v>
      </c>
      <c r="C138" s="6" t="s">
        <v>1094</v>
      </c>
      <c r="D138" s="17">
        <v>299936211</v>
      </c>
      <c r="F138" s="6" t="s">
        <v>122</v>
      </c>
      <c r="G138" s="6" t="s">
        <v>1173</v>
      </c>
      <c r="H138" s="6"/>
      <c r="I138" s="17">
        <v>2.14</v>
      </c>
      <c r="J138" s="6" t="s">
        <v>1174</v>
      </c>
      <c r="K138" s="6" t="s">
        <v>44</v>
      </c>
      <c r="L138" s="19">
        <v>3.397E-2</v>
      </c>
      <c r="M138" s="8">
        <v>2.9000000000000001E-2</v>
      </c>
      <c r="N138" s="7">
        <v>5604.24</v>
      </c>
      <c r="O138" s="7">
        <v>101.4</v>
      </c>
      <c r="P138" s="7">
        <v>17.670000000000002</v>
      </c>
      <c r="Q138" s="8">
        <v>5.4000000000000003E-3</v>
      </c>
      <c r="R138" s="8">
        <v>0</v>
      </c>
    </row>
    <row r="139" spans="2:18">
      <c r="B139" t="s">
        <v>1426</v>
      </c>
      <c r="C139" s="6" t="s">
        <v>1094</v>
      </c>
      <c r="D139" s="17">
        <v>202001285</v>
      </c>
      <c r="F139" s="6" t="s">
        <v>122</v>
      </c>
      <c r="G139" s="6" t="s">
        <v>1175</v>
      </c>
      <c r="H139" s="6"/>
      <c r="I139" s="17">
        <v>2.06</v>
      </c>
      <c r="J139" s="6" t="s">
        <v>437</v>
      </c>
      <c r="K139" s="6" t="s">
        <v>44</v>
      </c>
      <c r="L139" s="34">
        <v>5.7099999999999998E-2</v>
      </c>
      <c r="M139" s="8">
        <v>6.3E-2</v>
      </c>
      <c r="N139" s="7">
        <v>6077.24</v>
      </c>
      <c r="O139" s="7">
        <v>102.13</v>
      </c>
      <c r="P139" s="7">
        <v>19.3</v>
      </c>
      <c r="Q139" s="8">
        <v>5.8999999999999999E-3</v>
      </c>
      <c r="R139" s="8">
        <v>1E-4</v>
      </c>
    </row>
    <row r="140" spans="2:18">
      <c r="B140" t="s">
        <v>1478</v>
      </c>
      <c r="C140" s="6" t="s">
        <v>1094</v>
      </c>
      <c r="D140" s="17">
        <v>202108031</v>
      </c>
      <c r="F140" s="6" t="s">
        <v>122</v>
      </c>
      <c r="G140" s="6" t="s">
        <v>1167</v>
      </c>
      <c r="H140" s="6"/>
      <c r="I140" s="17">
        <v>4.01</v>
      </c>
      <c r="J140" s="6" t="s">
        <v>282</v>
      </c>
      <c r="K140" s="6" t="s">
        <v>44</v>
      </c>
      <c r="L140" s="34">
        <v>5.0000000000000001E-3</v>
      </c>
      <c r="M140" s="8">
        <v>9.1700000000000004E-2</v>
      </c>
      <c r="N140" s="7">
        <v>18988.400000000001</v>
      </c>
      <c r="O140" s="7">
        <v>100</v>
      </c>
      <c r="P140" s="7">
        <v>59.05</v>
      </c>
      <c r="Q140" s="8">
        <v>1.8100000000000002E-2</v>
      </c>
      <c r="R140" s="8">
        <v>2.0000000000000001E-4</v>
      </c>
    </row>
    <row r="141" spans="2:18">
      <c r="B141" t="s">
        <v>1472</v>
      </c>
      <c r="C141" s="6" t="s">
        <v>1094</v>
      </c>
      <c r="D141" s="17">
        <v>299943050</v>
      </c>
      <c r="F141" s="6" t="s">
        <v>122</v>
      </c>
      <c r="G141" s="6" t="s">
        <v>1172</v>
      </c>
      <c r="H141" s="6"/>
      <c r="I141" s="17">
        <v>4.22</v>
      </c>
      <c r="J141" s="6" t="s">
        <v>437</v>
      </c>
      <c r="K141" s="6" t="s">
        <v>57</v>
      </c>
      <c r="L141" s="34">
        <v>8.3000000000000001E-3</v>
      </c>
      <c r="M141" s="8">
        <v>2.8899999999999999E-2</v>
      </c>
      <c r="N141" s="7">
        <v>167654.32</v>
      </c>
      <c r="O141" s="7">
        <v>100</v>
      </c>
      <c r="P141" s="7">
        <v>59.17</v>
      </c>
      <c r="Q141" s="8">
        <v>1.8200000000000001E-2</v>
      </c>
      <c r="R141" s="8">
        <v>2.0000000000000001E-4</v>
      </c>
    </row>
    <row r="142" spans="2:18">
      <c r="B142" t="s">
        <v>1479</v>
      </c>
      <c r="C142" s="6" t="s">
        <v>1094</v>
      </c>
      <c r="D142" s="17">
        <v>202108023</v>
      </c>
      <c r="F142" s="6" t="s">
        <v>122</v>
      </c>
      <c r="G142" s="6" t="s">
        <v>1167</v>
      </c>
      <c r="H142" s="6"/>
      <c r="I142" s="17">
        <v>4.01</v>
      </c>
      <c r="J142" s="6" t="s">
        <v>282</v>
      </c>
      <c r="K142" s="6" t="s">
        <v>44</v>
      </c>
      <c r="L142" s="34">
        <v>0</v>
      </c>
      <c r="M142" s="8">
        <v>9.1700000000000004E-2</v>
      </c>
      <c r="N142" s="7">
        <v>-18988.400000000001</v>
      </c>
      <c r="O142" s="7">
        <v>100</v>
      </c>
      <c r="P142" s="7">
        <v>-59.05</v>
      </c>
      <c r="Q142" s="8">
        <v>-1.8100000000000002E-2</v>
      </c>
      <c r="R142" s="8">
        <v>-2.0000000000000001E-4</v>
      </c>
    </row>
    <row r="143" spans="2:18">
      <c r="B143" t="s">
        <v>1473</v>
      </c>
      <c r="C143" s="6" t="s">
        <v>1094</v>
      </c>
      <c r="D143" s="17">
        <v>299943068</v>
      </c>
      <c r="F143" s="6" t="s">
        <v>122</v>
      </c>
      <c r="G143" s="6" t="s">
        <v>1172</v>
      </c>
      <c r="H143" s="6"/>
      <c r="I143" s="17">
        <v>4.22</v>
      </c>
      <c r="J143" s="6" t="s">
        <v>437</v>
      </c>
      <c r="K143" s="6" t="s">
        <v>57</v>
      </c>
      <c r="L143" s="34">
        <v>0</v>
      </c>
      <c r="M143" s="8">
        <v>2.8899999999999999E-2</v>
      </c>
      <c r="N143" s="7">
        <v>-167654.32</v>
      </c>
      <c r="O143" s="7">
        <v>100</v>
      </c>
      <c r="P143" s="7">
        <v>-59.17</v>
      </c>
      <c r="Q143" s="8">
        <v>-1.8200000000000001E-2</v>
      </c>
      <c r="R143" s="8">
        <v>-2.0000000000000001E-4</v>
      </c>
    </row>
    <row r="144" spans="2:18">
      <c r="B144" s="13" t="s">
        <v>1139</v>
      </c>
      <c r="C144" s="13"/>
      <c r="D144" s="14"/>
      <c r="E144" s="13"/>
      <c r="F144" s="13"/>
      <c r="G144" s="13"/>
      <c r="H144" s="13"/>
      <c r="I144" s="14">
        <v>0</v>
      </c>
      <c r="J144" s="13"/>
      <c r="K144" s="13"/>
      <c r="M144" s="16">
        <v>0</v>
      </c>
      <c r="N144" s="15">
        <v>0</v>
      </c>
      <c r="P144" s="15">
        <v>0</v>
      </c>
      <c r="Q144" s="16">
        <v>0</v>
      </c>
      <c r="R144" s="16">
        <v>0</v>
      </c>
    </row>
    <row r="147" spans="2:11">
      <c r="B147" s="6" t="s">
        <v>128</v>
      </c>
      <c r="C147" s="6"/>
      <c r="D147" s="17"/>
      <c r="E147" s="6"/>
      <c r="F147" s="6"/>
      <c r="G147" s="6"/>
      <c r="H147" s="6"/>
      <c r="J147" s="6"/>
      <c r="K147" s="6"/>
    </row>
    <row r="151" spans="2:11">
      <c r="B151" s="5" t="s">
        <v>83</v>
      </c>
    </row>
  </sheetData>
  <conditionalFormatting sqref="L135">
    <cfRule type="cellIs" dxfId="58" priority="61" operator="equal">
      <formula>"E4"</formula>
    </cfRule>
  </conditionalFormatting>
  <conditionalFormatting sqref="L108">
    <cfRule type="cellIs" dxfId="57" priority="60" operator="equal">
      <formula>"E4"</formula>
    </cfRule>
  </conditionalFormatting>
  <conditionalFormatting sqref="L104">
    <cfRule type="cellIs" dxfId="56" priority="59" operator="equal">
      <formula>"E4"</formula>
    </cfRule>
  </conditionalFormatting>
  <conditionalFormatting sqref="L41">
    <cfRule type="cellIs" dxfId="55" priority="58" operator="equal">
      <formula>"E4"</formula>
    </cfRule>
  </conditionalFormatting>
  <conditionalFormatting sqref="L57">
    <cfRule type="cellIs" dxfId="54" priority="57" operator="equal">
      <formula>"E4"</formula>
    </cfRule>
  </conditionalFormatting>
  <conditionalFormatting sqref="L128">
    <cfRule type="cellIs" dxfId="53" priority="56" operator="equal">
      <formula>"E4"</formula>
    </cfRule>
  </conditionalFormatting>
  <conditionalFormatting sqref="L119">
    <cfRule type="cellIs" dxfId="52" priority="55" operator="equal">
      <formula>"E4"</formula>
    </cfRule>
  </conditionalFormatting>
  <conditionalFormatting sqref="L142">
    <cfRule type="cellIs" dxfId="51" priority="54" operator="equal">
      <formula>"E4"</formula>
    </cfRule>
  </conditionalFormatting>
  <conditionalFormatting sqref="L37">
    <cfRule type="cellIs" dxfId="50" priority="53" operator="equal">
      <formula>"E4"</formula>
    </cfRule>
  </conditionalFormatting>
  <conditionalFormatting sqref="L109">
    <cfRule type="cellIs" dxfId="49" priority="52" operator="equal">
      <formula>"E4"</formula>
    </cfRule>
  </conditionalFormatting>
  <conditionalFormatting sqref="L83">
    <cfRule type="cellIs" dxfId="48" priority="51" operator="equal">
      <formula>"E4"</formula>
    </cfRule>
  </conditionalFormatting>
  <conditionalFormatting sqref="L110">
    <cfRule type="cellIs" dxfId="47" priority="50" operator="equal">
      <formula>"E4"</formula>
    </cfRule>
  </conditionalFormatting>
  <conditionalFormatting sqref="L56">
    <cfRule type="cellIs" dxfId="46" priority="49" operator="equal">
      <formula>"E4"</formula>
    </cfRule>
  </conditionalFormatting>
  <conditionalFormatting sqref="L92">
    <cfRule type="cellIs" dxfId="45" priority="48" operator="equal">
      <formula>"E4"</formula>
    </cfRule>
  </conditionalFormatting>
  <conditionalFormatting sqref="L143">
    <cfRule type="cellIs" dxfId="44" priority="47" operator="equal">
      <formula>"E4"</formula>
    </cfRule>
  </conditionalFormatting>
  <conditionalFormatting sqref="L134">
    <cfRule type="cellIs" dxfId="43" priority="46" operator="equal">
      <formula>"E4"</formula>
    </cfRule>
  </conditionalFormatting>
  <conditionalFormatting sqref="L106">
    <cfRule type="cellIs" dxfId="42" priority="45" operator="equal">
      <formula>"E4"</formula>
    </cfRule>
  </conditionalFormatting>
  <conditionalFormatting sqref="L102">
    <cfRule type="cellIs" dxfId="41" priority="44" operator="equal">
      <formula>"E4"</formula>
    </cfRule>
  </conditionalFormatting>
  <conditionalFormatting sqref="L127">
    <cfRule type="cellIs" dxfId="40" priority="43" operator="equal">
      <formula>"E4"</formula>
    </cfRule>
  </conditionalFormatting>
  <conditionalFormatting sqref="L118">
    <cfRule type="cellIs" dxfId="39" priority="42" operator="equal">
      <formula>"E4"</formula>
    </cfRule>
  </conditionalFormatting>
  <conditionalFormatting sqref="L140">
    <cfRule type="cellIs" dxfId="38" priority="41" operator="equal">
      <formula>"E4"</formula>
    </cfRule>
  </conditionalFormatting>
  <conditionalFormatting sqref="L36">
    <cfRule type="cellIs" dxfId="37" priority="40" operator="equal">
      <formula>"E4"</formula>
    </cfRule>
  </conditionalFormatting>
  <conditionalFormatting sqref="L123">
    <cfRule type="cellIs" dxfId="36" priority="39" operator="equal">
      <formula>"E4"</formula>
    </cfRule>
  </conditionalFormatting>
  <conditionalFormatting sqref="L91">
    <cfRule type="cellIs" dxfId="35" priority="38" operator="equal">
      <formula>"E4"</formula>
    </cfRule>
  </conditionalFormatting>
  <conditionalFormatting sqref="L50">
    <cfRule type="cellIs" dxfId="34" priority="36" operator="equal">
      <formula>"E4"</formula>
    </cfRule>
  </conditionalFormatting>
  <conditionalFormatting sqref="L46">
    <cfRule type="cellIs" dxfId="33" priority="35" operator="equal">
      <formula>"E4"</formula>
    </cfRule>
  </conditionalFormatting>
  <conditionalFormatting sqref="L47">
    <cfRule type="cellIs" dxfId="32" priority="34" operator="equal">
      <formula>"E4"</formula>
    </cfRule>
  </conditionalFormatting>
  <conditionalFormatting sqref="L86">
    <cfRule type="cellIs" dxfId="31" priority="33" operator="equal">
      <formula>"E4"</formula>
    </cfRule>
  </conditionalFormatting>
  <conditionalFormatting sqref="L87">
    <cfRule type="cellIs" dxfId="30" priority="32" operator="equal">
      <formula>"E4"</formula>
    </cfRule>
  </conditionalFormatting>
  <conditionalFormatting sqref="L122">
    <cfRule type="cellIs" dxfId="29" priority="31" operator="equal">
      <formula>"E4"</formula>
    </cfRule>
  </conditionalFormatting>
  <conditionalFormatting sqref="L120">
    <cfRule type="cellIs" dxfId="28" priority="30" operator="equal">
      <formula>"E4"</formula>
    </cfRule>
  </conditionalFormatting>
  <conditionalFormatting sqref="L121">
    <cfRule type="cellIs" dxfId="27" priority="29" operator="equal">
      <formula>"E4"</formula>
    </cfRule>
  </conditionalFormatting>
  <conditionalFormatting sqref="L126">
    <cfRule type="cellIs" dxfId="26" priority="28" operator="equal">
      <formula>"E4"</formula>
    </cfRule>
  </conditionalFormatting>
  <conditionalFormatting sqref="L137">
    <cfRule type="cellIs" dxfId="25" priority="27" operator="equal">
      <formula>"E4"</formula>
    </cfRule>
  </conditionalFormatting>
  <conditionalFormatting sqref="L125">
    <cfRule type="cellIs" dxfId="24" priority="26" operator="equal">
      <formula>"E4"</formula>
    </cfRule>
  </conditionalFormatting>
  <conditionalFormatting sqref="L131">
    <cfRule type="cellIs" dxfId="23" priority="25" operator="equal">
      <formula>"E4"</formula>
    </cfRule>
  </conditionalFormatting>
  <conditionalFormatting sqref="L35">
    <cfRule type="cellIs" dxfId="22" priority="24" operator="equal">
      <formula>"E4"</formula>
    </cfRule>
  </conditionalFormatting>
  <conditionalFormatting sqref="L59">
    <cfRule type="cellIs" dxfId="21" priority="23" operator="equal">
      <formula>"E4"</formula>
    </cfRule>
  </conditionalFormatting>
  <conditionalFormatting sqref="L80">
    <cfRule type="cellIs" dxfId="20" priority="22" operator="equal">
      <formula>"E4"</formula>
    </cfRule>
  </conditionalFormatting>
  <conditionalFormatting sqref="L129">
    <cfRule type="cellIs" dxfId="19" priority="21" operator="equal">
      <formula>"E4"</formula>
    </cfRule>
  </conditionalFormatting>
  <conditionalFormatting sqref="L115">
    <cfRule type="cellIs" dxfId="18" priority="20" operator="equal">
      <formula>"E4"</formula>
    </cfRule>
  </conditionalFormatting>
  <conditionalFormatting sqref="L38">
    <cfRule type="cellIs" dxfId="17" priority="18" operator="equal">
      <formula>"E4"</formula>
    </cfRule>
  </conditionalFormatting>
  <conditionalFormatting sqref="L84">
    <cfRule type="cellIs" dxfId="16" priority="17" operator="equal">
      <formula>"E4"</formula>
    </cfRule>
  </conditionalFormatting>
  <conditionalFormatting sqref="L79">
    <cfRule type="cellIs" dxfId="15" priority="16" operator="equal">
      <formula>"E4"</formula>
    </cfRule>
  </conditionalFormatting>
  <conditionalFormatting sqref="L81">
    <cfRule type="cellIs" dxfId="14" priority="15" operator="equal">
      <formula>"E4"</formula>
    </cfRule>
  </conditionalFormatting>
  <conditionalFormatting sqref="L98">
    <cfRule type="cellIs" dxfId="13" priority="14" operator="equal">
      <formula>"E4"</formula>
    </cfRule>
  </conditionalFormatting>
  <conditionalFormatting sqref="L99">
    <cfRule type="cellIs" dxfId="12" priority="13" operator="equal">
      <formula>"E4"</formula>
    </cfRule>
  </conditionalFormatting>
  <conditionalFormatting sqref="L89">
    <cfRule type="cellIs" dxfId="11" priority="12" operator="equal">
      <formula>"E4"</formula>
    </cfRule>
  </conditionalFormatting>
  <conditionalFormatting sqref="L139">
    <cfRule type="cellIs" dxfId="10" priority="11" operator="equal">
      <formula>"E4"</formula>
    </cfRule>
  </conditionalFormatting>
  <conditionalFormatting sqref="L85">
    <cfRule type="cellIs" dxfId="9" priority="10" operator="equal">
      <formula>"E4"</formula>
    </cfRule>
  </conditionalFormatting>
  <conditionalFormatting sqref="L93">
    <cfRule type="cellIs" dxfId="8" priority="9" operator="equal">
      <formula>"E4"</formula>
    </cfRule>
  </conditionalFormatting>
  <conditionalFormatting sqref="L133">
    <cfRule type="cellIs" dxfId="7" priority="8" operator="equal">
      <formula>"E4"</formula>
    </cfRule>
  </conditionalFormatting>
  <conditionalFormatting sqref="L132">
    <cfRule type="cellIs" dxfId="6" priority="7" operator="equal">
      <formula>"E4"</formula>
    </cfRule>
  </conditionalFormatting>
  <conditionalFormatting sqref="L105">
    <cfRule type="cellIs" dxfId="5" priority="6" operator="equal">
      <formula>"E4"</formula>
    </cfRule>
  </conditionalFormatting>
  <conditionalFormatting sqref="L141">
    <cfRule type="cellIs" dxfId="4" priority="5" operator="equal">
      <formula>"E4"</formula>
    </cfRule>
  </conditionalFormatting>
  <conditionalFormatting sqref="L88">
    <cfRule type="cellIs" dxfId="3" priority="4" operator="equal">
      <formula>"E4"</formula>
    </cfRule>
  </conditionalFormatting>
  <conditionalFormatting sqref="L90">
    <cfRule type="cellIs" dxfId="2" priority="3" operator="equal">
      <formula>"E4"</formula>
    </cfRule>
  </conditionalFormatting>
  <conditionalFormatting sqref="L23">
    <cfRule type="cellIs" dxfId="1" priority="2" operator="equal">
      <formula>"E4"</formula>
    </cfRule>
  </conditionalFormatting>
  <conditionalFormatting sqref="L28">
    <cfRule type="cellIs" dxfId="0" priority="1" operator="equal">
      <formula>"E4"</formula>
    </cfRule>
  </conditionalFormatting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133</v>
      </c>
      <c r="H7" s="3" t="s">
        <v>90</v>
      </c>
      <c r="I7" s="3" t="s">
        <v>91</v>
      </c>
      <c r="J7" s="3" t="s">
        <v>92</v>
      </c>
      <c r="K7" s="3" t="s">
        <v>134</v>
      </c>
      <c r="L7" s="3" t="s">
        <v>43</v>
      </c>
      <c r="M7" s="3" t="s">
        <v>578</v>
      </c>
      <c r="N7" s="3" t="s">
        <v>137</v>
      </c>
      <c r="O7" s="3" t="s">
        <v>138</v>
      </c>
    </row>
    <row r="8" spans="2:15">
      <c r="B8" s="4"/>
      <c r="C8" s="4"/>
      <c r="D8" s="4"/>
      <c r="E8" s="4"/>
      <c r="F8" s="4"/>
      <c r="G8" s="4" t="s">
        <v>140</v>
      </c>
      <c r="H8" s="4"/>
      <c r="I8" s="4" t="s">
        <v>96</v>
      </c>
      <c r="J8" s="4" t="s">
        <v>96</v>
      </c>
      <c r="K8" s="4" t="s">
        <v>141</v>
      </c>
      <c r="L8" s="4" t="s">
        <v>142</v>
      </c>
      <c r="M8" s="4" t="s">
        <v>97</v>
      </c>
      <c r="N8" s="4" t="s">
        <v>96</v>
      </c>
      <c r="O8" s="4" t="s">
        <v>96</v>
      </c>
    </row>
    <row r="10" spans="2:15">
      <c r="B10" s="3" t="s">
        <v>1177</v>
      </c>
      <c r="C10" s="12"/>
      <c r="D10" s="3"/>
      <c r="E10" s="3"/>
      <c r="F10" s="3"/>
      <c r="G10" s="12">
        <v>1.53</v>
      </c>
      <c r="H10" s="3"/>
      <c r="J10" s="10">
        <v>0.17860000000000001</v>
      </c>
      <c r="K10" s="9">
        <v>868606.7</v>
      </c>
      <c r="M10" s="9">
        <v>2692.18</v>
      </c>
      <c r="N10" s="10">
        <v>1</v>
      </c>
      <c r="O10" s="10">
        <v>7.3000000000000001E-3</v>
      </c>
    </row>
    <row r="11" spans="2:15">
      <c r="B11" s="3" t="s">
        <v>99</v>
      </c>
      <c r="C11" s="12"/>
      <c r="D11" s="3"/>
      <c r="E11" s="3"/>
      <c r="F11" s="3"/>
      <c r="G11" s="12">
        <v>1.53</v>
      </c>
      <c r="H11" s="3"/>
      <c r="J11" s="10">
        <v>0.17860000000000001</v>
      </c>
      <c r="K11" s="9">
        <v>868606.7</v>
      </c>
      <c r="M11" s="9">
        <v>2692.18</v>
      </c>
      <c r="N11" s="10">
        <v>1</v>
      </c>
      <c r="O11" s="10">
        <v>7.3000000000000001E-3</v>
      </c>
    </row>
    <row r="12" spans="2:15">
      <c r="B12" s="13" t="s">
        <v>1178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585</v>
      </c>
      <c r="C13" s="14"/>
      <c r="D13" s="13"/>
      <c r="E13" s="13"/>
      <c r="F13" s="13"/>
      <c r="G13" s="14">
        <v>1.53</v>
      </c>
      <c r="H13" s="13"/>
      <c r="J13" s="16">
        <v>0.17860000000000001</v>
      </c>
      <c r="K13" s="15">
        <v>3286.77</v>
      </c>
      <c r="M13" s="15">
        <v>1.04</v>
      </c>
      <c r="N13" s="16">
        <v>4.0000000000000002E-4</v>
      </c>
      <c r="O13" s="16">
        <v>0</v>
      </c>
    </row>
    <row r="14" spans="2:15">
      <c r="B14" s="6" t="s">
        <v>1179</v>
      </c>
      <c r="C14" s="17">
        <v>29992804</v>
      </c>
      <c r="D14" s="18">
        <v>20</v>
      </c>
      <c r="E14" s="6" t="s">
        <v>122</v>
      </c>
      <c r="F14" s="6" t="s">
        <v>204</v>
      </c>
      <c r="G14" s="17">
        <v>1.53</v>
      </c>
      <c r="H14" s="6" t="s">
        <v>103</v>
      </c>
      <c r="I14" s="19">
        <v>0</v>
      </c>
      <c r="J14" s="8">
        <v>0.17860000000000001</v>
      </c>
      <c r="K14" s="7">
        <v>3286.77</v>
      </c>
      <c r="L14" s="7">
        <v>31.63</v>
      </c>
      <c r="M14" s="7">
        <v>1.04</v>
      </c>
      <c r="N14" s="8">
        <v>4.0000000000000002E-4</v>
      </c>
      <c r="O14" s="8">
        <v>0</v>
      </c>
    </row>
    <row r="15" spans="2:15">
      <c r="B15" s="13" t="s">
        <v>1180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865319.93</v>
      </c>
      <c r="M15" s="15">
        <v>2691.14</v>
      </c>
      <c r="N15" s="16">
        <v>0.99960000000000004</v>
      </c>
      <c r="O15" s="16">
        <v>7.3000000000000001E-3</v>
      </c>
    </row>
    <row r="16" spans="2:15">
      <c r="B16" s="6" t="s">
        <v>1181</v>
      </c>
      <c r="C16" s="17">
        <v>77725554</v>
      </c>
      <c r="D16" s="18">
        <v>10</v>
      </c>
      <c r="E16" s="6" t="s">
        <v>203</v>
      </c>
      <c r="F16" s="6" t="s">
        <v>204</v>
      </c>
      <c r="G16" s="17">
        <v>0</v>
      </c>
      <c r="H16" s="6" t="s">
        <v>44</v>
      </c>
      <c r="I16" s="19">
        <v>0</v>
      </c>
      <c r="J16" s="8">
        <v>0</v>
      </c>
      <c r="K16" s="7">
        <v>-180000</v>
      </c>
      <c r="L16" s="7">
        <v>100</v>
      </c>
      <c r="M16" s="7">
        <v>-559.79999999999995</v>
      </c>
      <c r="N16" s="8">
        <v>-0.2079</v>
      </c>
      <c r="O16" s="8">
        <v>-1.5E-3</v>
      </c>
    </row>
    <row r="17" spans="2:15">
      <c r="B17" s="6" t="s">
        <v>1182</v>
      </c>
      <c r="C17" s="17">
        <v>77726669</v>
      </c>
      <c r="D17" s="18">
        <v>12</v>
      </c>
      <c r="E17" s="6" t="s">
        <v>203</v>
      </c>
      <c r="F17" s="6" t="s">
        <v>204</v>
      </c>
      <c r="G17" s="17">
        <v>0</v>
      </c>
      <c r="H17" s="6" t="s">
        <v>44</v>
      </c>
      <c r="I17" s="19">
        <v>0</v>
      </c>
      <c r="J17" s="8">
        <v>0</v>
      </c>
      <c r="K17" s="7">
        <v>-180000</v>
      </c>
      <c r="L17" s="7">
        <v>100</v>
      </c>
      <c r="M17" s="7">
        <v>-559.79999999999995</v>
      </c>
      <c r="N17" s="8">
        <v>-0.2079</v>
      </c>
      <c r="O17" s="8">
        <v>-1.5E-3</v>
      </c>
    </row>
    <row r="18" spans="2:15">
      <c r="B18" s="6" t="s">
        <v>1183</v>
      </c>
      <c r="C18" s="17">
        <v>77720001</v>
      </c>
      <c r="D18" s="18">
        <v>10</v>
      </c>
      <c r="E18" s="6" t="s">
        <v>203</v>
      </c>
      <c r="F18" s="6" t="s">
        <v>204</v>
      </c>
      <c r="G18" s="17">
        <v>0</v>
      </c>
      <c r="H18" s="6" t="s">
        <v>44</v>
      </c>
      <c r="I18" s="19">
        <v>0</v>
      </c>
      <c r="J18" s="8">
        <v>0</v>
      </c>
      <c r="K18" s="7">
        <v>-40000</v>
      </c>
      <c r="L18" s="7">
        <v>100</v>
      </c>
      <c r="M18" s="7">
        <v>-124.4</v>
      </c>
      <c r="N18" s="8">
        <v>-4.6199999999999998E-2</v>
      </c>
      <c r="O18" s="8">
        <v>-2.9999999999999997E-4</v>
      </c>
    </row>
    <row r="19" spans="2:15">
      <c r="B19" s="6" t="s">
        <v>1184</v>
      </c>
      <c r="C19" s="17">
        <v>40666</v>
      </c>
      <c r="D19" s="18">
        <v>10</v>
      </c>
      <c r="E19" s="6" t="s">
        <v>203</v>
      </c>
      <c r="F19" s="6" t="s">
        <v>204</v>
      </c>
      <c r="G19" s="17">
        <v>0</v>
      </c>
      <c r="H19" s="6" t="s">
        <v>44</v>
      </c>
      <c r="I19" s="19">
        <v>0</v>
      </c>
      <c r="J19" s="8">
        <v>0</v>
      </c>
      <c r="K19" s="7">
        <v>1265319.93</v>
      </c>
      <c r="L19" s="7">
        <v>100</v>
      </c>
      <c r="M19" s="7">
        <v>3935.14</v>
      </c>
      <c r="N19" s="8">
        <v>1.4617</v>
      </c>
      <c r="O19" s="8">
        <v>1.06E-2</v>
      </c>
    </row>
    <row r="20" spans="2:15">
      <c r="B20" s="13" t="s">
        <v>1185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451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196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128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9"/>
  <sheetViews>
    <sheetView rightToLeft="1" workbookViewId="0">
      <selection activeCell="E18" sqref="E18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1186</v>
      </c>
    </row>
    <row r="7" spans="2:10">
      <c r="B7" s="3" t="s">
        <v>85</v>
      </c>
      <c r="C7" s="3" t="s">
        <v>1187</v>
      </c>
      <c r="D7" s="3" t="s">
        <v>1188</v>
      </c>
      <c r="E7" s="3" t="s">
        <v>1189</v>
      </c>
      <c r="F7" s="3" t="s">
        <v>90</v>
      </c>
      <c r="G7" s="3" t="s">
        <v>1190</v>
      </c>
      <c r="H7" s="3" t="s">
        <v>94</v>
      </c>
      <c r="I7" s="3" t="s">
        <v>95</v>
      </c>
      <c r="J7" s="3" t="s">
        <v>1191</v>
      </c>
    </row>
    <row r="8" spans="2:10">
      <c r="B8" s="4"/>
      <c r="C8" s="4"/>
      <c r="D8" s="4"/>
      <c r="E8" s="4" t="s">
        <v>140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1192</v>
      </c>
      <c r="C10" s="3"/>
      <c r="D10" s="3"/>
      <c r="F10" s="3"/>
      <c r="G10" s="9">
        <v>112.34</v>
      </c>
      <c r="H10" s="10">
        <v>1</v>
      </c>
      <c r="I10" s="10">
        <v>2.9999999999999997E-4</v>
      </c>
      <c r="J10" s="3"/>
    </row>
    <row r="11" spans="2:10">
      <c r="B11" s="3" t="s">
        <v>1193</v>
      </c>
      <c r="C11" s="3"/>
      <c r="D11" s="3"/>
      <c r="F11" s="3"/>
      <c r="G11" s="9">
        <v>37.5</v>
      </c>
      <c r="H11" s="10">
        <v>0.33379999999999999</v>
      </c>
      <c r="I11" s="10">
        <v>1E-4</v>
      </c>
      <c r="J11" s="3"/>
    </row>
    <row r="12" spans="2:10">
      <c r="B12" s="13" t="s">
        <v>1194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1195</v>
      </c>
      <c r="C13" s="13"/>
      <c r="D13" s="13"/>
      <c r="F13" s="13"/>
      <c r="G13" s="15">
        <v>37.5</v>
      </c>
      <c r="H13" s="16">
        <v>0.33379999999999999</v>
      </c>
      <c r="I13" s="16">
        <v>1E-4</v>
      </c>
      <c r="J13" s="13"/>
    </row>
    <row r="14" spans="2:10">
      <c r="B14" s="6" t="s">
        <v>1196</v>
      </c>
      <c r="C14" s="6" t="s">
        <v>1</v>
      </c>
      <c r="D14" s="6" t="s">
        <v>1197</v>
      </c>
      <c r="E14" s="28">
        <v>0</v>
      </c>
      <c r="F14" s="6" t="s">
        <v>103</v>
      </c>
      <c r="G14" s="7">
        <v>7.37</v>
      </c>
      <c r="H14" s="8">
        <v>6.5600000000000006E-2</v>
      </c>
      <c r="I14" s="8">
        <v>0</v>
      </c>
      <c r="J14" s="6" t="s">
        <v>1198</v>
      </c>
    </row>
    <row r="15" spans="2:10">
      <c r="B15" s="6" t="s">
        <v>1199</v>
      </c>
      <c r="C15" s="27">
        <v>44561</v>
      </c>
      <c r="D15" s="6" t="s">
        <v>1197</v>
      </c>
      <c r="E15" s="28">
        <v>0</v>
      </c>
      <c r="F15" s="6" t="s">
        <v>103</v>
      </c>
      <c r="G15" s="7">
        <v>7.18</v>
      </c>
      <c r="H15" s="8">
        <v>6.3899999999999998E-2</v>
      </c>
      <c r="I15" s="8">
        <v>0</v>
      </c>
      <c r="J15" s="6" t="s">
        <v>1200</v>
      </c>
    </row>
    <row r="16" spans="2:10">
      <c r="B16" s="6" t="s">
        <v>1201</v>
      </c>
      <c r="C16" s="27">
        <v>44561</v>
      </c>
      <c r="D16" s="6" t="s">
        <v>1197</v>
      </c>
      <c r="E16" s="28">
        <v>0</v>
      </c>
      <c r="F16" s="6" t="s">
        <v>103</v>
      </c>
      <c r="G16" s="7">
        <v>12.99</v>
      </c>
      <c r="H16" s="8">
        <v>0.11559999999999999</v>
      </c>
      <c r="I16" s="8">
        <v>0</v>
      </c>
      <c r="J16" s="6" t="s">
        <v>1202</v>
      </c>
    </row>
    <row r="17" spans="2:10">
      <c r="B17" s="6" t="s">
        <v>1203</v>
      </c>
      <c r="C17" s="27">
        <v>44561</v>
      </c>
      <c r="D17" s="6" t="s">
        <v>1197</v>
      </c>
      <c r="E17" s="28">
        <v>0</v>
      </c>
      <c r="F17" s="6" t="s">
        <v>103</v>
      </c>
      <c r="G17" s="7">
        <v>7.7</v>
      </c>
      <c r="H17" s="8">
        <v>6.8500000000000005E-2</v>
      </c>
      <c r="I17" s="8">
        <v>0</v>
      </c>
      <c r="J17" s="6" t="s">
        <v>1204</v>
      </c>
    </row>
    <row r="18" spans="2:10">
      <c r="B18" s="6" t="s">
        <v>1205</v>
      </c>
      <c r="C18" s="6" t="s">
        <v>1206</v>
      </c>
      <c r="D18" s="6" t="s">
        <v>1197</v>
      </c>
      <c r="E18" s="28">
        <v>0</v>
      </c>
      <c r="F18" s="6" t="s">
        <v>103</v>
      </c>
      <c r="G18" s="7">
        <v>2.2599999999999998</v>
      </c>
      <c r="H18" s="8">
        <v>2.01E-2</v>
      </c>
      <c r="I18" s="8">
        <v>0</v>
      </c>
      <c r="J18" s="6" t="s">
        <v>1200</v>
      </c>
    </row>
    <row r="19" spans="2:10">
      <c r="B19" s="3" t="s">
        <v>1207</v>
      </c>
      <c r="C19" s="3"/>
      <c r="D19" s="3"/>
      <c r="F19" s="3"/>
      <c r="G19" s="9">
        <v>74.84</v>
      </c>
      <c r="H19" s="10">
        <v>0.66620000000000001</v>
      </c>
      <c r="I19" s="10">
        <v>2.0000000000000001E-4</v>
      </c>
      <c r="J19" s="3"/>
    </row>
    <row r="20" spans="2:10">
      <c r="B20" s="13" t="s">
        <v>1194</v>
      </c>
      <c r="C20" s="13"/>
      <c r="D20" s="13"/>
      <c r="F20" s="13"/>
      <c r="G20" s="15">
        <v>74.84</v>
      </c>
      <c r="H20" s="16">
        <v>0.66620000000000001</v>
      </c>
      <c r="I20" s="16">
        <v>2.0000000000000001E-4</v>
      </c>
      <c r="J20" s="13"/>
    </row>
    <row r="21" spans="2:10">
      <c r="B21" s="6" t="s">
        <v>1208</v>
      </c>
      <c r="C21" s="27">
        <v>44561</v>
      </c>
      <c r="D21" s="6" t="s">
        <v>1209</v>
      </c>
      <c r="E21" s="26">
        <v>1.6060348124557568E-2</v>
      </c>
      <c r="F21" s="6" t="s">
        <v>49</v>
      </c>
      <c r="G21" s="7">
        <v>74.84</v>
      </c>
      <c r="H21" s="8">
        <v>0.66620000000000001</v>
      </c>
      <c r="I21" s="8">
        <v>2.0000000000000001E-4</v>
      </c>
      <c r="J21" s="6" t="s">
        <v>1210</v>
      </c>
    </row>
    <row r="22" spans="2:10">
      <c r="B22" s="13" t="s">
        <v>1195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5" spans="2:10">
      <c r="B25" s="6" t="s">
        <v>128</v>
      </c>
      <c r="C25" s="6"/>
      <c r="D25" s="6"/>
      <c r="F25" s="6"/>
      <c r="J25" s="6"/>
    </row>
    <row r="29" spans="2:10">
      <c r="B29" s="5" t="s">
        <v>83</v>
      </c>
    </row>
  </sheetData>
  <dataValidations count="1">
    <dataValidation allowBlank="1" showInputMessage="1" showErrorMessage="1" sqref="E21 C21" xr:uid="{991F079C-D848-450E-89B2-19D6B009EF15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578</v>
      </c>
      <c r="J7" s="3" t="s">
        <v>137</v>
      </c>
      <c r="K7" s="3" t="s">
        <v>138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1212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127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128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578</v>
      </c>
      <c r="J7" s="3" t="s">
        <v>137</v>
      </c>
      <c r="K7" s="3" t="s">
        <v>138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1214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127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128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31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1215</v>
      </c>
    </row>
    <row r="7" spans="2:4">
      <c r="B7" s="3" t="s">
        <v>85</v>
      </c>
      <c r="C7" s="3" t="s">
        <v>1216</v>
      </c>
      <c r="D7" s="3" t="s">
        <v>1217</v>
      </c>
    </row>
    <row r="8" spans="2:4">
      <c r="B8" s="4"/>
      <c r="C8" s="4" t="s">
        <v>97</v>
      </c>
      <c r="D8" s="4" t="s">
        <v>139</v>
      </c>
    </row>
    <row r="10" spans="2:4">
      <c r="B10" s="3" t="s">
        <v>1218</v>
      </c>
      <c r="C10" s="9">
        <v>6800.37</v>
      </c>
      <c r="D10" s="3"/>
    </row>
    <row r="11" spans="2:4">
      <c r="B11" s="3" t="s">
        <v>99</v>
      </c>
      <c r="C11" s="9">
        <v>3384.16</v>
      </c>
      <c r="D11" s="3"/>
    </row>
    <row r="12" spans="2:4">
      <c r="B12" s="22" t="s">
        <v>649</v>
      </c>
      <c r="C12" s="23">
        <v>14.68</v>
      </c>
      <c r="D12" s="24" t="s">
        <v>1228</v>
      </c>
    </row>
    <row r="13" spans="2:4">
      <c r="B13" s="22" t="s">
        <v>655</v>
      </c>
      <c r="C13" s="23">
        <v>30.34</v>
      </c>
      <c r="D13" s="24" t="s">
        <v>1229</v>
      </c>
    </row>
    <row r="14" spans="2:4">
      <c r="B14" s="22" t="s">
        <v>694</v>
      </c>
      <c r="C14" s="23">
        <v>22.22</v>
      </c>
      <c r="D14" s="24" t="s">
        <v>1230</v>
      </c>
    </row>
    <row r="15" spans="2:4">
      <c r="B15" s="22" t="s">
        <v>1231</v>
      </c>
      <c r="C15" s="23">
        <v>10.210000000000001</v>
      </c>
      <c r="D15" s="24" t="s">
        <v>1232</v>
      </c>
    </row>
    <row r="16" spans="2:4">
      <c r="B16" s="22" t="s">
        <v>1233</v>
      </c>
      <c r="C16" s="23">
        <v>2.6</v>
      </c>
      <c r="D16" s="24" t="s">
        <v>1234</v>
      </c>
    </row>
    <row r="17" spans="2:4">
      <c r="B17" s="22" t="s">
        <v>658</v>
      </c>
      <c r="C17" s="23">
        <v>80.319999999999993</v>
      </c>
      <c r="D17" s="24" t="s">
        <v>1235</v>
      </c>
    </row>
    <row r="18" spans="2:4">
      <c r="B18" s="22" t="s">
        <v>1236</v>
      </c>
      <c r="C18" s="23">
        <v>7.29</v>
      </c>
      <c r="D18" s="24" t="s">
        <v>1237</v>
      </c>
    </row>
    <row r="19" spans="2:4">
      <c r="B19" s="22" t="s">
        <v>660</v>
      </c>
      <c r="C19" s="23">
        <v>85.36</v>
      </c>
      <c r="D19" s="24" t="s">
        <v>1238</v>
      </c>
    </row>
    <row r="20" spans="2:4">
      <c r="B20" s="22" t="s">
        <v>1239</v>
      </c>
      <c r="C20" s="23">
        <v>23.82</v>
      </c>
      <c r="D20" s="24" t="s">
        <v>1240</v>
      </c>
    </row>
    <row r="21" spans="2:4">
      <c r="B21" s="22" t="s">
        <v>1241</v>
      </c>
      <c r="C21" s="23">
        <v>45.78</v>
      </c>
      <c r="D21" s="24" t="s">
        <v>1242</v>
      </c>
    </row>
    <row r="22" spans="2:4">
      <c r="B22" s="22" t="s">
        <v>1243</v>
      </c>
      <c r="C22" s="23">
        <v>22.25</v>
      </c>
      <c r="D22" s="24" t="s">
        <v>1244</v>
      </c>
    </row>
    <row r="23" spans="2:4">
      <c r="B23" s="22" t="s">
        <v>1245</v>
      </c>
      <c r="C23" s="23">
        <v>1.52</v>
      </c>
      <c r="D23" s="24" t="s">
        <v>1246</v>
      </c>
    </row>
    <row r="24" spans="2:4">
      <c r="B24" s="22" t="s">
        <v>1247</v>
      </c>
      <c r="C24" s="23">
        <v>2.7</v>
      </c>
      <c r="D24" s="24" t="s">
        <v>1248</v>
      </c>
    </row>
    <row r="25" spans="2:4">
      <c r="B25" s="22" t="s">
        <v>1249</v>
      </c>
      <c r="C25" s="23">
        <v>0.39</v>
      </c>
      <c r="D25" s="24" t="s">
        <v>1250</v>
      </c>
    </row>
    <row r="26" spans="2:4">
      <c r="B26" s="22" t="s">
        <v>1251</v>
      </c>
      <c r="C26" s="23">
        <v>121.42</v>
      </c>
      <c r="D26" s="24" t="s">
        <v>1252</v>
      </c>
    </row>
    <row r="27" spans="2:4">
      <c r="B27" s="22" t="s">
        <v>664</v>
      </c>
      <c r="C27" s="23">
        <v>4.3499999999999996</v>
      </c>
      <c r="D27" s="24" t="s">
        <v>1253</v>
      </c>
    </row>
    <row r="28" spans="2:4">
      <c r="B28" s="22" t="s">
        <v>789</v>
      </c>
      <c r="C28" s="23">
        <v>27.37</v>
      </c>
      <c r="D28" s="24" t="s">
        <v>1254</v>
      </c>
    </row>
    <row r="29" spans="2:4">
      <c r="B29" s="22" t="s">
        <v>1255</v>
      </c>
      <c r="C29" s="23">
        <v>32.840000000000003</v>
      </c>
      <c r="D29" s="24" t="s">
        <v>1256</v>
      </c>
    </row>
    <row r="30" spans="2:4">
      <c r="B30" s="22" t="s">
        <v>668</v>
      </c>
      <c r="C30" s="23">
        <v>191.05</v>
      </c>
      <c r="D30" s="24" t="s">
        <v>1257</v>
      </c>
    </row>
    <row r="31" spans="2:4">
      <c r="B31" s="22" t="s">
        <v>1258</v>
      </c>
      <c r="C31" s="23">
        <v>5.92</v>
      </c>
      <c r="D31" s="24" t="s">
        <v>1259</v>
      </c>
    </row>
    <row r="32" spans="2:4">
      <c r="B32" s="22" t="s">
        <v>1260</v>
      </c>
      <c r="C32" s="23">
        <v>2.2000000000000002</v>
      </c>
      <c r="D32" s="24" t="s">
        <v>1261</v>
      </c>
    </row>
    <row r="33" spans="2:4">
      <c r="B33" s="22" t="s">
        <v>1262</v>
      </c>
      <c r="C33" s="23">
        <v>127.51</v>
      </c>
      <c r="D33" s="24" t="s">
        <v>1263</v>
      </c>
    </row>
    <row r="34" spans="2:4">
      <c r="B34" s="22" t="s">
        <v>1264</v>
      </c>
      <c r="C34" s="23">
        <v>0.12</v>
      </c>
      <c r="D34" s="24" t="s">
        <v>1265</v>
      </c>
    </row>
    <row r="35" spans="2:4">
      <c r="B35" s="22" t="s">
        <v>1266</v>
      </c>
      <c r="C35" s="23">
        <v>27.37</v>
      </c>
      <c r="D35" s="24" t="s">
        <v>1267</v>
      </c>
    </row>
    <row r="36" spans="2:4">
      <c r="B36" s="22" t="s">
        <v>1129</v>
      </c>
      <c r="C36" s="23">
        <v>27.82</v>
      </c>
      <c r="D36" s="24" t="s">
        <v>1268</v>
      </c>
    </row>
    <row r="37" spans="2:4">
      <c r="B37" s="22" t="s">
        <v>1130</v>
      </c>
      <c r="C37" s="23">
        <v>38.299999999999997</v>
      </c>
      <c r="D37" s="24" t="s">
        <v>1268</v>
      </c>
    </row>
    <row r="38" spans="2:4">
      <c r="B38" s="22" t="s">
        <v>678</v>
      </c>
      <c r="C38" s="23">
        <v>15.4</v>
      </c>
      <c r="D38" s="24" t="s">
        <v>1269</v>
      </c>
    </row>
    <row r="39" spans="2:4">
      <c r="B39" s="22" t="s">
        <v>1270</v>
      </c>
      <c r="C39" s="23">
        <v>236.36</v>
      </c>
      <c r="D39" s="24" t="s">
        <v>1263</v>
      </c>
    </row>
    <row r="40" spans="2:4">
      <c r="B40" s="22" t="s">
        <v>1271</v>
      </c>
      <c r="C40" s="23">
        <v>137</v>
      </c>
      <c r="D40" s="24" t="s">
        <v>1272</v>
      </c>
    </row>
    <row r="41" spans="2:4">
      <c r="B41" s="22" t="s">
        <v>1273</v>
      </c>
      <c r="C41" s="23">
        <v>22.33</v>
      </c>
      <c r="D41" s="24" t="s">
        <v>1274</v>
      </c>
    </row>
    <row r="42" spans="2:4">
      <c r="B42" s="22" t="s">
        <v>715</v>
      </c>
      <c r="C42" s="23">
        <v>13.95</v>
      </c>
      <c r="D42" s="24" t="s">
        <v>1275</v>
      </c>
    </row>
    <row r="43" spans="2:4">
      <c r="B43" s="22" t="s">
        <v>1120</v>
      </c>
      <c r="C43" s="23">
        <v>194.45</v>
      </c>
      <c r="D43" s="24" t="s">
        <v>1276</v>
      </c>
    </row>
    <row r="44" spans="2:4">
      <c r="B44" s="22" t="s">
        <v>1097</v>
      </c>
      <c r="C44" s="23">
        <v>290</v>
      </c>
      <c r="D44" s="24" t="s">
        <v>1277</v>
      </c>
    </row>
    <row r="45" spans="2:4">
      <c r="B45" s="22" t="s">
        <v>1278</v>
      </c>
      <c r="C45" s="23">
        <v>2.2000000000000002</v>
      </c>
      <c r="D45" s="24" t="s">
        <v>1279</v>
      </c>
    </row>
    <row r="46" spans="2:4">
      <c r="B46" s="22" t="s">
        <v>691</v>
      </c>
      <c r="C46" s="23">
        <v>295.12</v>
      </c>
      <c r="D46" s="24" t="s">
        <v>1280</v>
      </c>
    </row>
    <row r="47" spans="2:4">
      <c r="B47" s="22" t="s">
        <v>718</v>
      </c>
      <c r="C47" s="23">
        <v>474.19</v>
      </c>
      <c r="D47" s="24" t="s">
        <v>1281</v>
      </c>
    </row>
    <row r="48" spans="2:4">
      <c r="B48" s="22" t="s">
        <v>719</v>
      </c>
      <c r="C48" s="23">
        <v>18.34</v>
      </c>
      <c r="D48" s="24" t="s">
        <v>1282</v>
      </c>
    </row>
    <row r="49" spans="2:4">
      <c r="B49" s="22" t="s">
        <v>679</v>
      </c>
      <c r="C49" s="23">
        <v>11.02</v>
      </c>
      <c r="D49" s="24" t="s">
        <v>1283</v>
      </c>
    </row>
    <row r="50" spans="2:4">
      <c r="B50" s="22" t="s">
        <v>680</v>
      </c>
      <c r="C50" s="23">
        <v>175.35</v>
      </c>
      <c r="D50" s="24" t="s">
        <v>1284</v>
      </c>
    </row>
    <row r="51" spans="2:4">
      <c r="B51" s="22" t="s">
        <v>721</v>
      </c>
      <c r="C51" s="23">
        <v>35.76</v>
      </c>
      <c r="D51" s="24" t="s">
        <v>1285</v>
      </c>
    </row>
    <row r="52" spans="2:4">
      <c r="B52" s="22" t="s">
        <v>1286</v>
      </c>
      <c r="C52" s="23">
        <v>31.92</v>
      </c>
      <c r="D52" s="24" t="s">
        <v>1287</v>
      </c>
    </row>
    <row r="53" spans="2:4">
      <c r="B53" s="22" t="s">
        <v>724</v>
      </c>
      <c r="C53" s="23">
        <v>101.95</v>
      </c>
      <c r="D53" s="24" t="s">
        <v>1288</v>
      </c>
    </row>
    <row r="54" spans="2:4">
      <c r="B54" s="22" t="s">
        <v>682</v>
      </c>
      <c r="C54" s="23">
        <v>7.76</v>
      </c>
      <c r="D54" s="24" t="s">
        <v>1289</v>
      </c>
    </row>
    <row r="55" spans="2:4">
      <c r="B55" s="22" t="s">
        <v>1290</v>
      </c>
      <c r="C55" s="23">
        <v>75.459999999999994</v>
      </c>
      <c r="D55" s="24" t="s">
        <v>1291</v>
      </c>
    </row>
    <row r="56" spans="2:4">
      <c r="B56" s="22" t="s">
        <v>1292</v>
      </c>
      <c r="C56" s="23">
        <v>72.69</v>
      </c>
      <c r="D56" s="24" t="s">
        <v>1293</v>
      </c>
    </row>
    <row r="57" spans="2:4">
      <c r="B57" s="22" t="s">
        <v>1294</v>
      </c>
      <c r="C57" s="23">
        <v>98.17</v>
      </c>
      <c r="D57" s="24" t="s">
        <v>1295</v>
      </c>
    </row>
    <row r="58" spans="2:4">
      <c r="B58" s="22" t="s">
        <v>1296</v>
      </c>
      <c r="C58" s="23">
        <v>0.98</v>
      </c>
      <c r="D58" s="24" t="s">
        <v>1297</v>
      </c>
    </row>
    <row r="59" spans="2:4">
      <c r="B59" s="22" t="s">
        <v>727</v>
      </c>
      <c r="C59" s="23">
        <v>0.46</v>
      </c>
      <c r="D59" s="24" t="s">
        <v>1297</v>
      </c>
    </row>
    <row r="60" spans="2:4">
      <c r="B60" s="22" t="s">
        <v>728</v>
      </c>
      <c r="C60" s="23">
        <v>29.22</v>
      </c>
      <c r="D60" s="24" t="s">
        <v>1298</v>
      </c>
    </row>
    <row r="61" spans="2:4">
      <c r="B61" s="22" t="s">
        <v>1299</v>
      </c>
      <c r="C61" s="23">
        <v>83.17</v>
      </c>
      <c r="D61" s="24" t="s">
        <v>1300</v>
      </c>
    </row>
    <row r="62" spans="2:4">
      <c r="B62" s="22" t="s">
        <v>1301</v>
      </c>
      <c r="C62" s="23">
        <v>4.9800000000000004</v>
      </c>
      <c r="D62" s="24" t="s">
        <v>1302</v>
      </c>
    </row>
    <row r="63" spans="2:4">
      <c r="B63" s="22" t="s">
        <v>1303</v>
      </c>
      <c r="C63" s="23">
        <v>0.18</v>
      </c>
      <c r="D63" s="24" t="s">
        <v>1304</v>
      </c>
    </row>
    <row r="64" spans="2:4">
      <c r="B64" s="3" t="s">
        <v>127</v>
      </c>
      <c r="C64" s="9">
        <v>3416.21</v>
      </c>
      <c r="D64" s="25"/>
    </row>
    <row r="65" spans="2:4">
      <c r="B65" s="22" t="s">
        <v>1305</v>
      </c>
      <c r="C65" s="23">
        <v>62.2</v>
      </c>
      <c r="D65" s="24" t="s">
        <v>1263</v>
      </c>
    </row>
    <row r="66" spans="2:4">
      <c r="B66" s="22" t="s">
        <v>734</v>
      </c>
      <c r="C66" s="23">
        <v>18.3</v>
      </c>
      <c r="D66" s="24" t="s">
        <v>1306</v>
      </c>
    </row>
    <row r="67" spans="2:4">
      <c r="B67" s="22" t="s">
        <v>732</v>
      </c>
      <c r="C67" s="23">
        <v>116.44</v>
      </c>
      <c r="D67" s="24" t="s">
        <v>1307</v>
      </c>
    </row>
    <row r="68" spans="2:4">
      <c r="B68" s="22" t="s">
        <v>1308</v>
      </c>
      <c r="C68" s="23">
        <v>118.77</v>
      </c>
      <c r="D68" s="24" t="s">
        <v>1309</v>
      </c>
    </row>
    <row r="69" spans="2:4">
      <c r="B69" s="22" t="s">
        <v>1310</v>
      </c>
      <c r="C69" s="23">
        <v>106.74</v>
      </c>
      <c r="D69" s="24" t="s">
        <v>1257</v>
      </c>
    </row>
    <row r="70" spans="2:4">
      <c r="B70" s="22" t="s">
        <v>1311</v>
      </c>
      <c r="C70" s="23">
        <v>111.59</v>
      </c>
      <c r="D70" s="24" t="s">
        <v>1257</v>
      </c>
    </row>
    <row r="71" spans="2:4">
      <c r="B71" s="22" t="s">
        <v>766</v>
      </c>
      <c r="C71" s="23">
        <v>3.01</v>
      </c>
      <c r="D71" s="24" t="s">
        <v>1312</v>
      </c>
    </row>
    <row r="72" spans="2:4">
      <c r="B72" s="22" t="s">
        <v>1313</v>
      </c>
      <c r="C72" s="23">
        <v>34.18</v>
      </c>
      <c r="D72" s="24" t="s">
        <v>1314</v>
      </c>
    </row>
    <row r="73" spans="2:4">
      <c r="B73" s="22" t="s">
        <v>1315</v>
      </c>
      <c r="C73" s="23">
        <v>3.02</v>
      </c>
      <c r="D73" s="24" t="s">
        <v>1316</v>
      </c>
    </row>
    <row r="74" spans="2:4">
      <c r="B74" s="22" t="s">
        <v>1317</v>
      </c>
      <c r="C74" s="23">
        <v>241.65</v>
      </c>
      <c r="D74" s="24" t="s">
        <v>1318</v>
      </c>
    </row>
    <row r="75" spans="2:4">
      <c r="B75" s="22" t="s">
        <v>1166</v>
      </c>
      <c r="C75" s="23">
        <v>86.89</v>
      </c>
      <c r="D75" s="24" t="s">
        <v>1319</v>
      </c>
    </row>
    <row r="76" spans="2:4">
      <c r="B76" s="22" t="s">
        <v>1320</v>
      </c>
      <c r="C76" s="23">
        <v>311</v>
      </c>
      <c r="D76" s="24" t="s">
        <v>1263</v>
      </c>
    </row>
    <row r="77" spans="2:4">
      <c r="B77" s="22" t="s">
        <v>767</v>
      </c>
      <c r="C77" s="23">
        <v>30.13</v>
      </c>
      <c r="D77" s="24" t="s">
        <v>1321</v>
      </c>
    </row>
    <row r="78" spans="2:4">
      <c r="B78" s="22" t="s">
        <v>1322</v>
      </c>
      <c r="C78" s="23">
        <v>18.989999999999998</v>
      </c>
      <c r="D78" s="24" t="s">
        <v>1323</v>
      </c>
    </row>
    <row r="79" spans="2:4">
      <c r="B79" s="22" t="s">
        <v>689</v>
      </c>
      <c r="C79" s="23">
        <v>76.59</v>
      </c>
      <c r="D79" s="24" t="s">
        <v>1324</v>
      </c>
    </row>
    <row r="80" spans="2:4">
      <c r="B80" s="22" t="s">
        <v>1325</v>
      </c>
      <c r="C80" s="23">
        <v>1.27</v>
      </c>
      <c r="D80" s="24" t="s">
        <v>1326</v>
      </c>
    </row>
    <row r="81" spans="2:4">
      <c r="B81" s="22" t="s">
        <v>1327</v>
      </c>
      <c r="C81" s="23">
        <v>18.989999999999998</v>
      </c>
      <c r="D81" s="24" t="s">
        <v>1328</v>
      </c>
    </row>
    <row r="82" spans="2:4">
      <c r="B82" s="22" t="s">
        <v>770</v>
      </c>
      <c r="C82" s="23">
        <v>53.49</v>
      </c>
      <c r="D82" s="24" t="s">
        <v>1329</v>
      </c>
    </row>
    <row r="83" spans="2:4">
      <c r="B83" s="22" t="s">
        <v>1330</v>
      </c>
      <c r="C83" s="23">
        <v>10.49</v>
      </c>
      <c r="D83" s="24" t="s">
        <v>1331</v>
      </c>
    </row>
    <row r="84" spans="2:4">
      <c r="B84" s="22" t="s">
        <v>774</v>
      </c>
      <c r="C84" s="23">
        <v>52.6</v>
      </c>
      <c r="D84" s="24" t="s">
        <v>1332</v>
      </c>
    </row>
    <row r="85" spans="2:4">
      <c r="B85" s="22" t="s">
        <v>775</v>
      </c>
      <c r="C85" s="23">
        <v>50.73</v>
      </c>
      <c r="D85" s="24" t="s">
        <v>1333</v>
      </c>
    </row>
    <row r="86" spans="2:4">
      <c r="B86" s="22" t="s">
        <v>1334</v>
      </c>
      <c r="C86" s="23">
        <v>17.649999999999999</v>
      </c>
      <c r="D86" s="24" t="s">
        <v>1335</v>
      </c>
    </row>
    <row r="87" spans="2:4">
      <c r="B87" s="22" t="s">
        <v>778</v>
      </c>
      <c r="C87" s="23">
        <v>2.83</v>
      </c>
      <c r="D87" s="24" t="s">
        <v>1336</v>
      </c>
    </row>
    <row r="88" spans="2:4">
      <c r="B88" s="22" t="s">
        <v>779</v>
      </c>
      <c r="C88" s="23">
        <v>42.68</v>
      </c>
      <c r="D88" s="24" t="s">
        <v>1337</v>
      </c>
    </row>
    <row r="89" spans="2:4">
      <c r="B89" s="22" t="s">
        <v>780</v>
      </c>
      <c r="C89" s="23">
        <v>59.36</v>
      </c>
      <c r="D89" s="24" t="s">
        <v>1338</v>
      </c>
    </row>
    <row r="90" spans="2:4">
      <c r="B90" s="22" t="s">
        <v>783</v>
      </c>
      <c r="C90" s="23">
        <v>30.55</v>
      </c>
      <c r="D90" s="24" t="s">
        <v>1339</v>
      </c>
    </row>
    <row r="91" spans="2:4">
      <c r="B91" s="22" t="s">
        <v>753</v>
      </c>
      <c r="C91" s="23">
        <v>30.48</v>
      </c>
      <c r="D91" s="24" t="s">
        <v>1340</v>
      </c>
    </row>
    <row r="92" spans="2:4">
      <c r="B92" s="22" t="s">
        <v>754</v>
      </c>
      <c r="C92" s="23">
        <v>72.03</v>
      </c>
      <c r="D92" s="24" t="s">
        <v>1341</v>
      </c>
    </row>
    <row r="93" spans="2:4">
      <c r="B93" s="22" t="s">
        <v>1342</v>
      </c>
      <c r="C93" s="23">
        <v>311</v>
      </c>
      <c r="D93" s="24" t="s">
        <v>1263</v>
      </c>
    </row>
    <row r="94" spans="2:4">
      <c r="B94" s="22" t="s">
        <v>1343</v>
      </c>
      <c r="C94" s="23">
        <v>11.1</v>
      </c>
      <c r="D94" s="24" t="s">
        <v>1344</v>
      </c>
    </row>
    <row r="95" spans="2:4">
      <c r="B95" s="22" t="s">
        <v>1345</v>
      </c>
      <c r="C95" s="23">
        <v>107.95</v>
      </c>
      <c r="D95" s="24" t="s">
        <v>1346</v>
      </c>
    </row>
    <row r="96" spans="2:4">
      <c r="B96" s="22" t="s">
        <v>1347</v>
      </c>
      <c r="C96" s="23">
        <v>3.9</v>
      </c>
      <c r="D96" s="24" t="s">
        <v>1348</v>
      </c>
    </row>
    <row r="97" spans="2:4">
      <c r="B97" s="22" t="s">
        <v>1169</v>
      </c>
      <c r="C97" s="23">
        <v>3.15</v>
      </c>
      <c r="D97" s="24" t="s">
        <v>1349</v>
      </c>
    </row>
    <row r="98" spans="2:4">
      <c r="B98" s="22" t="s">
        <v>740</v>
      </c>
      <c r="C98" s="23">
        <v>187.69</v>
      </c>
      <c r="D98" s="24" t="s">
        <v>1350</v>
      </c>
    </row>
    <row r="99" spans="2:4">
      <c r="B99" s="22" t="s">
        <v>762</v>
      </c>
      <c r="C99" s="23">
        <v>40.57</v>
      </c>
      <c r="D99" s="24" t="s">
        <v>1351</v>
      </c>
    </row>
    <row r="100" spans="2:4">
      <c r="B100" s="22" t="s">
        <v>1352</v>
      </c>
      <c r="C100" s="23">
        <v>0.01</v>
      </c>
      <c r="D100" s="24" t="s">
        <v>1353</v>
      </c>
    </row>
    <row r="101" spans="2:4">
      <c r="B101" s="22" t="s">
        <v>788</v>
      </c>
      <c r="C101" s="23">
        <v>3.3</v>
      </c>
      <c r="D101" s="24" t="s">
        <v>1354</v>
      </c>
    </row>
    <row r="102" spans="2:4">
      <c r="B102" s="22" t="s">
        <v>1355</v>
      </c>
      <c r="C102" s="23">
        <v>36.090000000000003</v>
      </c>
      <c r="D102" s="24" t="s">
        <v>1356</v>
      </c>
    </row>
    <row r="103" spans="2:4">
      <c r="B103" s="22" t="s">
        <v>1357</v>
      </c>
      <c r="C103" s="23">
        <v>3.74</v>
      </c>
      <c r="D103" s="24" t="s">
        <v>1358</v>
      </c>
    </row>
    <row r="104" spans="2:4">
      <c r="B104" s="22" t="s">
        <v>791</v>
      </c>
      <c r="C104" s="23">
        <v>108.42</v>
      </c>
      <c r="D104" s="24" t="s">
        <v>1359</v>
      </c>
    </row>
    <row r="105" spans="2:4">
      <c r="B105" s="22" t="s">
        <v>1360</v>
      </c>
      <c r="C105" s="23">
        <v>8.39</v>
      </c>
      <c r="D105" s="24" t="s">
        <v>1361</v>
      </c>
    </row>
    <row r="106" spans="2:4">
      <c r="B106" s="22" t="s">
        <v>1362</v>
      </c>
      <c r="C106" s="23">
        <v>12.97</v>
      </c>
      <c r="D106" s="24" t="s">
        <v>1240</v>
      </c>
    </row>
    <row r="107" spans="2:4">
      <c r="B107" s="22" t="s">
        <v>666</v>
      </c>
      <c r="C107" s="23">
        <v>92.57</v>
      </c>
      <c r="D107" s="24" t="s">
        <v>1363</v>
      </c>
    </row>
    <row r="108" spans="2:4">
      <c r="B108" s="22" t="s">
        <v>669</v>
      </c>
      <c r="C108" s="23">
        <v>63.71</v>
      </c>
      <c r="D108" s="24" t="s">
        <v>1363</v>
      </c>
    </row>
    <row r="109" spans="2:4">
      <c r="B109" s="22" t="s">
        <v>1364</v>
      </c>
      <c r="C109" s="23">
        <v>32</v>
      </c>
      <c r="D109" s="24" t="s">
        <v>1344</v>
      </c>
    </row>
    <row r="110" spans="2:4">
      <c r="B110" s="22" t="s">
        <v>790</v>
      </c>
      <c r="C110" s="23">
        <v>166.39</v>
      </c>
      <c r="D110" s="24" t="s">
        <v>1365</v>
      </c>
    </row>
    <row r="111" spans="2:4">
      <c r="B111" s="22" t="s">
        <v>793</v>
      </c>
      <c r="C111" s="23">
        <v>54.66</v>
      </c>
      <c r="D111" s="24" t="s">
        <v>1366</v>
      </c>
    </row>
    <row r="112" spans="2:4">
      <c r="B112" s="22" t="s">
        <v>1367</v>
      </c>
      <c r="C112" s="23">
        <v>0.75</v>
      </c>
      <c r="D112" s="24" t="s">
        <v>1306</v>
      </c>
    </row>
    <row r="113" spans="2:4">
      <c r="B113" s="22" t="s">
        <v>675</v>
      </c>
      <c r="C113" s="23">
        <v>3.61</v>
      </c>
      <c r="D113" s="24" t="s">
        <v>1368</v>
      </c>
    </row>
    <row r="114" spans="2:4">
      <c r="B114" s="22" t="s">
        <v>1369</v>
      </c>
      <c r="C114" s="23">
        <v>47.27</v>
      </c>
      <c r="D114" s="24" t="s">
        <v>1370</v>
      </c>
    </row>
    <row r="115" spans="2:4">
      <c r="B115" s="22" t="s">
        <v>1371</v>
      </c>
      <c r="C115" s="23">
        <v>6.56</v>
      </c>
      <c r="D115" s="24" t="s">
        <v>1372</v>
      </c>
    </row>
    <row r="116" spans="2:4">
      <c r="B116" s="22" t="s">
        <v>1373</v>
      </c>
      <c r="C116" s="23">
        <v>4.95</v>
      </c>
      <c r="D116" s="24" t="s">
        <v>1374</v>
      </c>
    </row>
    <row r="117" spans="2:4">
      <c r="B117" s="22" t="s">
        <v>1375</v>
      </c>
      <c r="C117" s="23">
        <v>2.39</v>
      </c>
      <c r="D117" s="24" t="s">
        <v>1376</v>
      </c>
    </row>
    <row r="118" spans="2:4">
      <c r="B118" s="22" t="s">
        <v>1150</v>
      </c>
      <c r="C118" s="23">
        <v>0.06</v>
      </c>
      <c r="D118" s="24" t="s">
        <v>1377</v>
      </c>
    </row>
    <row r="119" spans="2:4">
      <c r="B119" s="22" t="s">
        <v>1378</v>
      </c>
      <c r="C119" s="23">
        <v>12.83</v>
      </c>
      <c r="D119" s="24" t="s">
        <v>1379</v>
      </c>
    </row>
    <row r="120" spans="2:4">
      <c r="B120" s="22" t="s">
        <v>1380</v>
      </c>
      <c r="C120" s="23">
        <v>167.65</v>
      </c>
      <c r="D120" s="24" t="s">
        <v>1381</v>
      </c>
    </row>
    <row r="121" spans="2:4">
      <c r="B121" s="22" t="s">
        <v>1382</v>
      </c>
      <c r="C121" s="23">
        <v>10.23</v>
      </c>
      <c r="D121" s="24" t="s">
        <v>1383</v>
      </c>
    </row>
    <row r="122" spans="2:4">
      <c r="B122" s="22" t="s">
        <v>1384</v>
      </c>
      <c r="C122" s="23">
        <v>4.33</v>
      </c>
      <c r="D122" s="24" t="s">
        <v>1385</v>
      </c>
    </row>
    <row r="123" spans="2:4">
      <c r="B123" s="22" t="s">
        <v>1386</v>
      </c>
      <c r="C123" s="23">
        <v>76.22</v>
      </c>
      <c r="D123" s="24" t="s">
        <v>1387</v>
      </c>
    </row>
    <row r="124" spans="2:4">
      <c r="B124" s="22" t="s">
        <v>1388</v>
      </c>
      <c r="C124" s="23">
        <v>49.1</v>
      </c>
      <c r="D124" s="24" t="s">
        <v>1389</v>
      </c>
    </row>
    <row r="127" spans="2:4">
      <c r="B127" s="6" t="s">
        <v>128</v>
      </c>
      <c r="D127" s="6"/>
    </row>
    <row r="131" spans="2:2">
      <c r="B131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1219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132</v>
      </c>
      <c r="H7" s="3" t="s">
        <v>133</v>
      </c>
      <c r="I7" s="3" t="s">
        <v>90</v>
      </c>
      <c r="J7" s="3" t="s">
        <v>91</v>
      </c>
      <c r="K7" s="3" t="s">
        <v>1220</v>
      </c>
      <c r="L7" s="3" t="s">
        <v>134</v>
      </c>
      <c r="M7" s="3" t="s">
        <v>1221</v>
      </c>
      <c r="N7" s="3" t="s">
        <v>136</v>
      </c>
      <c r="O7" s="3" t="s">
        <v>137</v>
      </c>
      <c r="P7" s="3" t="s">
        <v>138</v>
      </c>
    </row>
    <row r="8" spans="2:16">
      <c r="B8" s="4"/>
      <c r="C8" s="4"/>
      <c r="D8" s="4"/>
      <c r="E8" s="4"/>
      <c r="F8" s="4"/>
      <c r="G8" s="4" t="s">
        <v>139</v>
      </c>
      <c r="H8" s="4" t="s">
        <v>140</v>
      </c>
      <c r="I8" s="4"/>
      <c r="J8" s="4" t="s">
        <v>96</v>
      </c>
      <c r="K8" s="4" t="s">
        <v>96</v>
      </c>
      <c r="L8" s="4" t="s">
        <v>141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1222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1223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132</v>
      </c>
      <c r="H7" s="3" t="s">
        <v>133</v>
      </c>
      <c r="I7" s="3" t="s">
        <v>90</v>
      </c>
      <c r="J7" s="3" t="s">
        <v>91</v>
      </c>
      <c r="K7" s="3" t="s">
        <v>1220</v>
      </c>
      <c r="L7" s="3" t="s">
        <v>134</v>
      </c>
      <c r="M7" s="3" t="s">
        <v>1221</v>
      </c>
      <c r="N7" s="3" t="s">
        <v>136</v>
      </c>
      <c r="O7" s="3" t="s">
        <v>137</v>
      </c>
      <c r="P7" s="3" t="s">
        <v>138</v>
      </c>
    </row>
    <row r="8" spans="2:16">
      <c r="B8" s="4"/>
      <c r="C8" s="4"/>
      <c r="D8" s="4"/>
      <c r="E8" s="4"/>
      <c r="F8" s="4"/>
      <c r="G8" s="4" t="s">
        <v>139</v>
      </c>
      <c r="H8" s="4" t="s">
        <v>140</v>
      </c>
      <c r="I8" s="4"/>
      <c r="J8" s="4" t="s">
        <v>96</v>
      </c>
      <c r="K8" s="4" t="s">
        <v>96</v>
      </c>
      <c r="L8" s="4" t="s">
        <v>141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1224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1225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4"/>
  <sheetViews>
    <sheetView rightToLeft="1" topLeftCell="A23" workbookViewId="0">
      <selection activeCell="J44" sqref="J44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129</v>
      </c>
    </row>
    <row r="7" spans="2:18" ht="15.75">
      <c r="B7" s="2" t="s">
        <v>130</v>
      </c>
    </row>
    <row r="8" spans="2:18">
      <c r="B8" s="3" t="s">
        <v>85</v>
      </c>
      <c r="C8" s="3" t="s">
        <v>86</v>
      </c>
      <c r="D8" s="3" t="s">
        <v>131</v>
      </c>
      <c r="E8" s="3" t="s">
        <v>88</v>
      </c>
      <c r="F8" s="3" t="s">
        <v>89</v>
      </c>
      <c r="G8" s="3" t="s">
        <v>132</v>
      </c>
      <c r="H8" s="3" t="s">
        <v>133</v>
      </c>
      <c r="I8" s="3" t="s">
        <v>90</v>
      </c>
      <c r="J8" s="3" t="s">
        <v>91</v>
      </c>
      <c r="K8" s="3" t="s">
        <v>92</v>
      </c>
      <c r="L8" s="3" t="s">
        <v>134</v>
      </c>
      <c r="M8" s="3" t="s">
        <v>43</v>
      </c>
      <c r="N8" s="3" t="s">
        <v>135</v>
      </c>
      <c r="O8" s="3" t="s">
        <v>93</v>
      </c>
      <c r="P8" s="3" t="s">
        <v>136</v>
      </c>
      <c r="Q8" s="3" t="s">
        <v>137</v>
      </c>
      <c r="R8" s="3" t="s">
        <v>138</v>
      </c>
    </row>
    <row r="9" spans="2:18">
      <c r="B9" s="4"/>
      <c r="C9" s="4"/>
      <c r="D9" s="4"/>
      <c r="E9" s="4"/>
      <c r="F9" s="4"/>
      <c r="G9" s="4" t="s">
        <v>139</v>
      </c>
      <c r="H9" s="4" t="s">
        <v>140</v>
      </c>
      <c r="I9" s="4"/>
      <c r="J9" s="4" t="s">
        <v>96</v>
      </c>
      <c r="K9" s="4" t="s">
        <v>96</v>
      </c>
      <c r="L9" s="4" t="s">
        <v>141</v>
      </c>
      <c r="M9" s="4" t="s">
        <v>142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143</v>
      </c>
      <c r="C11" s="12"/>
      <c r="D11" s="20"/>
      <c r="E11" s="3"/>
      <c r="F11" s="3"/>
      <c r="G11" s="3"/>
      <c r="H11" s="12">
        <v>2.69</v>
      </c>
      <c r="I11" s="3"/>
      <c r="K11" s="10">
        <v>-3.0999999999999999E-3</v>
      </c>
      <c r="L11" s="9">
        <v>153792207</v>
      </c>
      <c r="O11" s="9">
        <v>176972.42</v>
      </c>
      <c r="Q11" s="10">
        <v>1</v>
      </c>
      <c r="R11" s="10">
        <v>0.4783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2.88</v>
      </c>
      <c r="I12" s="3"/>
      <c r="K12" s="10">
        <v>-4.1000000000000003E-3</v>
      </c>
      <c r="L12" s="9">
        <v>147015207</v>
      </c>
      <c r="O12" s="9">
        <v>155958.06</v>
      </c>
      <c r="Q12" s="10">
        <v>0.88129999999999997</v>
      </c>
      <c r="R12" s="10">
        <v>0.42149999999999999</v>
      </c>
    </row>
    <row r="13" spans="2:18">
      <c r="B13" s="13" t="s">
        <v>144</v>
      </c>
      <c r="C13" s="14"/>
      <c r="D13" s="21"/>
      <c r="E13" s="13"/>
      <c r="F13" s="13"/>
      <c r="G13" s="13"/>
      <c r="H13" s="14">
        <v>7.09</v>
      </c>
      <c r="I13" s="13"/>
      <c r="K13" s="16">
        <v>-1.52E-2</v>
      </c>
      <c r="L13" s="15">
        <v>37633777</v>
      </c>
      <c r="O13" s="15">
        <v>44148.7</v>
      </c>
      <c r="Q13" s="16">
        <v>0.2495</v>
      </c>
      <c r="R13" s="16">
        <v>0.1193</v>
      </c>
    </row>
    <row r="14" spans="2:18">
      <c r="B14" s="13" t="s">
        <v>145</v>
      </c>
      <c r="C14" s="14"/>
      <c r="D14" s="21"/>
      <c r="E14" s="13"/>
      <c r="F14" s="13"/>
      <c r="G14" s="13"/>
      <c r="H14" s="14">
        <v>7.09</v>
      </c>
      <c r="I14" s="13"/>
      <c r="K14" s="16">
        <v>-1.52E-2</v>
      </c>
      <c r="L14" s="15">
        <v>37633777</v>
      </c>
      <c r="O14" s="15">
        <v>44148.7</v>
      </c>
      <c r="Q14" s="16">
        <v>0.2495</v>
      </c>
      <c r="R14" s="16">
        <v>0.1193</v>
      </c>
    </row>
    <row r="15" spans="2:18">
      <c r="B15" s="6" t="s">
        <v>146</v>
      </c>
      <c r="C15" s="17">
        <v>8220915</v>
      </c>
      <c r="D15" s="18" t="s">
        <v>147</v>
      </c>
      <c r="E15" s="6" t="s">
        <v>148</v>
      </c>
      <c r="F15" s="6"/>
      <c r="G15" s="6"/>
      <c r="H15" s="17">
        <v>0.69</v>
      </c>
      <c r="I15" s="6" t="s">
        <v>103</v>
      </c>
      <c r="J15" s="19">
        <v>0</v>
      </c>
      <c r="K15" s="8">
        <v>1E-4</v>
      </c>
      <c r="L15" s="7">
        <v>3100000</v>
      </c>
      <c r="M15" s="7">
        <v>99.99</v>
      </c>
      <c r="N15" s="7">
        <v>0</v>
      </c>
      <c r="O15" s="7">
        <v>3099.69</v>
      </c>
      <c r="P15" s="8">
        <v>2.9999999999999997E-4</v>
      </c>
      <c r="Q15" s="8">
        <v>1.7500000000000002E-2</v>
      </c>
      <c r="R15" s="8">
        <v>8.3999999999999995E-3</v>
      </c>
    </row>
    <row r="16" spans="2:18">
      <c r="B16" s="6" t="s">
        <v>149</v>
      </c>
      <c r="C16" s="17">
        <v>1172220</v>
      </c>
      <c r="D16" s="18" t="s">
        <v>147</v>
      </c>
      <c r="E16" s="6" t="s">
        <v>148</v>
      </c>
      <c r="F16" s="6"/>
      <c r="G16" s="6"/>
      <c r="H16" s="17">
        <v>9.8800000000000008</v>
      </c>
      <c r="I16" s="6" t="s">
        <v>103</v>
      </c>
      <c r="J16" s="19">
        <v>1E-3</v>
      </c>
      <c r="K16" s="8">
        <v>-1.2999999999999999E-2</v>
      </c>
      <c r="L16" s="7">
        <v>12735404</v>
      </c>
      <c r="M16" s="7">
        <v>117.64</v>
      </c>
      <c r="N16" s="7">
        <v>0</v>
      </c>
      <c r="O16" s="7">
        <v>14981.93</v>
      </c>
      <c r="P16" s="8">
        <v>1.4E-3</v>
      </c>
      <c r="Q16" s="8">
        <v>8.4699999999999998E-2</v>
      </c>
      <c r="R16" s="8">
        <v>4.0500000000000001E-2</v>
      </c>
    </row>
    <row r="17" spans="2:18">
      <c r="B17" s="6" t="s">
        <v>150</v>
      </c>
      <c r="C17" s="17">
        <v>1140847</v>
      </c>
      <c r="D17" s="18" t="s">
        <v>147</v>
      </c>
      <c r="E17" s="6" t="s">
        <v>148</v>
      </c>
      <c r="F17" s="6"/>
      <c r="G17" s="6"/>
      <c r="H17" s="17">
        <v>5.32</v>
      </c>
      <c r="I17" s="6" t="s">
        <v>103</v>
      </c>
      <c r="J17" s="19">
        <v>7.4999999999999997E-3</v>
      </c>
      <c r="K17" s="8">
        <v>-0.02</v>
      </c>
      <c r="L17" s="7">
        <v>7859497</v>
      </c>
      <c r="M17" s="7">
        <v>120.43</v>
      </c>
      <c r="N17" s="7">
        <v>0</v>
      </c>
      <c r="O17" s="7">
        <v>9465.19</v>
      </c>
      <c r="P17" s="8">
        <v>4.0000000000000002E-4</v>
      </c>
      <c r="Q17" s="8">
        <v>5.3499999999999999E-2</v>
      </c>
      <c r="R17" s="8">
        <v>2.5600000000000001E-2</v>
      </c>
    </row>
    <row r="18" spans="2:18">
      <c r="B18" s="6" t="s">
        <v>151</v>
      </c>
      <c r="C18" s="17">
        <v>1157023</v>
      </c>
      <c r="D18" s="18" t="s">
        <v>147</v>
      </c>
      <c r="E18" s="6" t="s">
        <v>148</v>
      </c>
      <c r="F18" s="6"/>
      <c r="G18" s="6"/>
      <c r="H18" s="17">
        <v>7.29</v>
      </c>
      <c r="I18" s="6" t="s">
        <v>103</v>
      </c>
      <c r="J18" s="19">
        <v>5.0000000000000001E-3</v>
      </c>
      <c r="K18" s="8">
        <v>-1.66E-2</v>
      </c>
      <c r="L18" s="7">
        <v>11245110</v>
      </c>
      <c r="M18" s="7">
        <v>120.45</v>
      </c>
      <c r="N18" s="7">
        <v>0</v>
      </c>
      <c r="O18" s="7">
        <v>13544.74</v>
      </c>
      <c r="P18" s="8">
        <v>5.9999999999999995E-4</v>
      </c>
      <c r="Q18" s="8">
        <v>7.6499999999999999E-2</v>
      </c>
      <c r="R18" s="8">
        <v>3.6600000000000001E-2</v>
      </c>
    </row>
    <row r="19" spans="2:18">
      <c r="B19" s="6" t="s">
        <v>152</v>
      </c>
      <c r="C19" s="17">
        <v>1169564</v>
      </c>
      <c r="D19" s="18" t="s">
        <v>147</v>
      </c>
      <c r="E19" s="6" t="s">
        <v>148</v>
      </c>
      <c r="F19" s="6"/>
      <c r="G19" s="6"/>
      <c r="H19" s="17">
        <v>4.57</v>
      </c>
      <c r="I19" s="6" t="s">
        <v>103</v>
      </c>
      <c r="J19" s="19">
        <v>1E-3</v>
      </c>
      <c r="K19" s="8">
        <v>-2.0899999999999998E-2</v>
      </c>
      <c r="L19" s="7">
        <v>2693766</v>
      </c>
      <c r="M19" s="7">
        <v>113.49</v>
      </c>
      <c r="N19" s="7">
        <v>0</v>
      </c>
      <c r="O19" s="7">
        <v>3057.16</v>
      </c>
      <c r="P19" s="8">
        <v>2.0000000000000001E-4</v>
      </c>
      <c r="Q19" s="8">
        <v>1.7299999999999999E-2</v>
      </c>
      <c r="R19" s="8">
        <v>8.3000000000000001E-3</v>
      </c>
    </row>
    <row r="20" spans="2:18">
      <c r="B20" s="13" t="s">
        <v>153</v>
      </c>
      <c r="C20" s="14"/>
      <c r="D20" s="21"/>
      <c r="E20" s="13"/>
      <c r="F20" s="13"/>
      <c r="G20" s="13"/>
      <c r="H20" s="14">
        <v>1.21</v>
      </c>
      <c r="I20" s="13"/>
      <c r="K20" s="16">
        <v>2.9999999999999997E-4</v>
      </c>
      <c r="L20" s="15">
        <v>109381430</v>
      </c>
      <c r="O20" s="15">
        <v>111809.36</v>
      </c>
      <c r="Q20" s="16">
        <v>0.63180000000000003</v>
      </c>
      <c r="R20" s="16">
        <v>0.30220000000000002</v>
      </c>
    </row>
    <row r="21" spans="2:18">
      <c r="B21" s="13" t="s">
        <v>154</v>
      </c>
      <c r="C21" s="14"/>
      <c r="D21" s="21"/>
      <c r="E21" s="13"/>
      <c r="F21" s="13"/>
      <c r="G21" s="13"/>
      <c r="H21" s="14">
        <v>0.54</v>
      </c>
      <c r="I21" s="13"/>
      <c r="K21" s="16">
        <v>1E-4</v>
      </c>
      <c r="L21" s="15">
        <v>26062484</v>
      </c>
      <c r="O21" s="15">
        <v>26059.97</v>
      </c>
      <c r="Q21" s="16">
        <v>0.14729999999999999</v>
      </c>
      <c r="R21" s="16">
        <v>7.0400000000000004E-2</v>
      </c>
    </row>
    <row r="22" spans="2:18">
      <c r="B22" s="6" t="s">
        <v>155</v>
      </c>
      <c r="C22" s="17">
        <v>8221012</v>
      </c>
      <c r="D22" s="18" t="s">
        <v>147</v>
      </c>
      <c r="E22" s="6" t="s">
        <v>148</v>
      </c>
      <c r="F22" s="6"/>
      <c r="G22" s="6"/>
      <c r="H22" s="17">
        <v>0.77</v>
      </c>
      <c r="I22" s="6" t="s">
        <v>103</v>
      </c>
      <c r="J22" s="19">
        <v>0</v>
      </c>
      <c r="K22" s="8">
        <v>1E-4</v>
      </c>
      <c r="L22" s="7">
        <v>3129133</v>
      </c>
      <c r="M22" s="7">
        <v>99.99</v>
      </c>
      <c r="N22" s="7">
        <v>0</v>
      </c>
      <c r="O22" s="7">
        <v>3128.82</v>
      </c>
      <c r="P22" s="8">
        <v>2.9999999999999997E-4</v>
      </c>
      <c r="Q22" s="8">
        <v>1.77E-2</v>
      </c>
      <c r="R22" s="8">
        <v>8.5000000000000006E-3</v>
      </c>
    </row>
    <row r="23" spans="2:18">
      <c r="B23" s="6" t="s">
        <v>156</v>
      </c>
      <c r="C23" s="17">
        <v>8221210</v>
      </c>
      <c r="D23" s="18" t="s">
        <v>147</v>
      </c>
      <c r="E23" s="6" t="s">
        <v>148</v>
      </c>
      <c r="F23" s="6"/>
      <c r="G23" s="6"/>
      <c r="H23" s="17">
        <v>0.93</v>
      </c>
      <c r="I23" s="6" t="s">
        <v>103</v>
      </c>
      <c r="J23" s="19">
        <v>0</v>
      </c>
      <c r="K23" s="8">
        <v>0</v>
      </c>
      <c r="L23" s="7">
        <v>2240000</v>
      </c>
      <c r="M23" s="7">
        <v>99.99</v>
      </c>
      <c r="N23" s="7">
        <v>0</v>
      </c>
      <c r="O23" s="7">
        <v>2239.7800000000002</v>
      </c>
      <c r="P23" s="8">
        <v>2.0000000000000001E-4</v>
      </c>
      <c r="Q23" s="8">
        <v>1.2699999999999999E-2</v>
      </c>
      <c r="R23" s="8">
        <v>6.1000000000000004E-3</v>
      </c>
    </row>
    <row r="24" spans="2:18">
      <c r="B24" s="6" t="s">
        <v>157</v>
      </c>
      <c r="C24" s="17">
        <v>8220519</v>
      </c>
      <c r="D24" s="18" t="s">
        <v>147</v>
      </c>
      <c r="E24" s="6" t="s">
        <v>148</v>
      </c>
      <c r="F24" s="6"/>
      <c r="G24" s="6"/>
      <c r="H24" s="17">
        <v>0.34</v>
      </c>
      <c r="I24" s="6" t="s">
        <v>103</v>
      </c>
      <c r="J24" s="19">
        <v>0</v>
      </c>
      <c r="K24" s="8">
        <v>0</v>
      </c>
      <c r="L24" s="7">
        <v>7210000</v>
      </c>
      <c r="M24" s="7">
        <v>99.98</v>
      </c>
      <c r="N24" s="7">
        <v>0</v>
      </c>
      <c r="O24" s="7">
        <v>7208.56</v>
      </c>
      <c r="P24" s="8">
        <v>8.9999999999999998E-4</v>
      </c>
      <c r="Q24" s="8">
        <v>4.07E-2</v>
      </c>
      <c r="R24" s="8">
        <v>1.95E-2</v>
      </c>
    </row>
    <row r="25" spans="2:18">
      <c r="B25" s="6" t="s">
        <v>158</v>
      </c>
      <c r="C25" s="17">
        <v>8220626</v>
      </c>
      <c r="D25" s="18" t="s">
        <v>147</v>
      </c>
      <c r="E25" s="6" t="s">
        <v>148</v>
      </c>
      <c r="F25" s="6"/>
      <c r="G25" s="6"/>
      <c r="H25" s="17">
        <v>0.44</v>
      </c>
      <c r="I25" s="6" t="s">
        <v>103</v>
      </c>
      <c r="J25" s="19">
        <v>0</v>
      </c>
      <c r="K25" s="8">
        <v>0</v>
      </c>
      <c r="L25" s="7">
        <v>2529356</v>
      </c>
      <c r="M25" s="7">
        <v>100</v>
      </c>
      <c r="N25" s="7">
        <v>0</v>
      </c>
      <c r="O25" s="7">
        <v>2529.36</v>
      </c>
      <c r="P25" s="8">
        <v>2.9999999999999997E-4</v>
      </c>
      <c r="Q25" s="8">
        <v>1.43E-2</v>
      </c>
      <c r="R25" s="8">
        <v>6.7999999999999996E-3</v>
      </c>
    </row>
    <row r="26" spans="2:18">
      <c r="B26" s="6" t="s">
        <v>159</v>
      </c>
      <c r="C26" s="17">
        <v>8220717</v>
      </c>
      <c r="D26" s="18" t="s">
        <v>147</v>
      </c>
      <c r="E26" s="6" t="s">
        <v>148</v>
      </c>
      <c r="F26" s="6"/>
      <c r="G26" s="6"/>
      <c r="H26" s="17">
        <v>0.52</v>
      </c>
      <c r="I26" s="6" t="s">
        <v>103</v>
      </c>
      <c r="J26" s="19">
        <v>0</v>
      </c>
      <c r="K26" s="8">
        <v>0</v>
      </c>
      <c r="L26" s="7">
        <v>5555829</v>
      </c>
      <c r="M26" s="7">
        <v>100</v>
      </c>
      <c r="N26" s="7">
        <v>0</v>
      </c>
      <c r="O26" s="7">
        <v>5555.83</v>
      </c>
      <c r="P26" s="8">
        <v>5.9999999999999995E-4</v>
      </c>
      <c r="Q26" s="8">
        <v>3.1399999999999997E-2</v>
      </c>
      <c r="R26" s="8">
        <v>1.4999999999999999E-2</v>
      </c>
    </row>
    <row r="27" spans="2:18">
      <c r="B27" s="6" t="s">
        <v>160</v>
      </c>
      <c r="C27" s="17">
        <v>8220816</v>
      </c>
      <c r="D27" s="18" t="s">
        <v>147</v>
      </c>
      <c r="E27" s="6" t="s">
        <v>148</v>
      </c>
      <c r="F27" s="6"/>
      <c r="G27" s="6"/>
      <c r="H27" s="17">
        <v>0.59</v>
      </c>
      <c r="I27" s="6" t="s">
        <v>103</v>
      </c>
      <c r="J27" s="19">
        <v>0</v>
      </c>
      <c r="K27" s="8">
        <v>2.0000000000000001E-4</v>
      </c>
      <c r="L27" s="7">
        <v>5398166</v>
      </c>
      <c r="M27" s="7">
        <v>99.99</v>
      </c>
      <c r="N27" s="7">
        <v>0</v>
      </c>
      <c r="O27" s="7">
        <v>5397.63</v>
      </c>
      <c r="P27" s="8">
        <v>5.9999999999999995E-4</v>
      </c>
      <c r="Q27" s="8">
        <v>3.0499999999999999E-2</v>
      </c>
      <c r="R27" s="8">
        <v>1.46E-2</v>
      </c>
    </row>
    <row r="28" spans="2:18">
      <c r="B28" s="13" t="s">
        <v>161</v>
      </c>
      <c r="C28" s="14"/>
      <c r="D28" s="21"/>
      <c r="E28" s="13"/>
      <c r="F28" s="13"/>
      <c r="G28" s="13"/>
      <c r="H28" s="14">
        <v>1.42</v>
      </c>
      <c r="I28" s="13"/>
      <c r="K28" s="16">
        <v>2.9999999999999997E-4</v>
      </c>
      <c r="L28" s="15">
        <v>83318946</v>
      </c>
      <c r="O28" s="15">
        <v>85749.39</v>
      </c>
      <c r="Q28" s="16">
        <v>0.48449999999999999</v>
      </c>
      <c r="R28" s="16">
        <v>0.23180000000000001</v>
      </c>
    </row>
    <row r="29" spans="2:18">
      <c r="B29" s="6" t="s">
        <v>162</v>
      </c>
      <c r="C29" s="17">
        <v>1141225</v>
      </c>
      <c r="D29" s="18" t="s">
        <v>147</v>
      </c>
      <c r="E29" s="6" t="s">
        <v>148</v>
      </c>
      <c r="F29" s="6"/>
      <c r="G29" s="6"/>
      <c r="H29" s="17">
        <v>0.92</v>
      </c>
      <c r="I29" s="6" t="s">
        <v>103</v>
      </c>
      <c r="J29" s="19">
        <v>1.2500000000000001E-2</v>
      </c>
      <c r="K29" s="8">
        <v>4.0000000000000002E-4</v>
      </c>
      <c r="L29" s="7">
        <v>11407868</v>
      </c>
      <c r="M29" s="7">
        <v>101.21</v>
      </c>
      <c r="N29" s="7">
        <v>0</v>
      </c>
      <c r="O29" s="7">
        <v>11545.9</v>
      </c>
      <c r="P29" s="8">
        <v>6.9999999999999999E-4</v>
      </c>
      <c r="Q29" s="8">
        <v>6.5199999999999994E-2</v>
      </c>
      <c r="R29" s="8">
        <v>3.1199999999999999E-2</v>
      </c>
    </row>
    <row r="30" spans="2:18">
      <c r="B30" s="6" t="s">
        <v>163</v>
      </c>
      <c r="C30" s="17">
        <v>1155068</v>
      </c>
      <c r="D30" s="18" t="s">
        <v>147</v>
      </c>
      <c r="E30" s="6" t="s">
        <v>148</v>
      </c>
      <c r="F30" s="6"/>
      <c r="G30" s="6"/>
      <c r="H30" s="17">
        <v>1.9</v>
      </c>
      <c r="I30" s="6" t="s">
        <v>103</v>
      </c>
      <c r="J30" s="19">
        <v>1.4999999999999999E-2</v>
      </c>
      <c r="K30" s="8">
        <v>5.9999999999999995E-4</v>
      </c>
      <c r="L30" s="7">
        <v>14928276</v>
      </c>
      <c r="M30" s="7">
        <v>102.89</v>
      </c>
      <c r="N30" s="7">
        <v>0</v>
      </c>
      <c r="O30" s="7">
        <v>15359.7</v>
      </c>
      <c r="P30" s="8">
        <v>8.0000000000000004E-4</v>
      </c>
      <c r="Q30" s="8">
        <v>8.6800000000000002E-2</v>
      </c>
      <c r="R30" s="8">
        <v>4.1500000000000002E-2</v>
      </c>
    </row>
    <row r="31" spans="2:18">
      <c r="B31" s="6" t="s">
        <v>164</v>
      </c>
      <c r="C31" s="17">
        <v>1158104</v>
      </c>
      <c r="D31" s="18" t="s">
        <v>147</v>
      </c>
      <c r="E31" s="6" t="s">
        <v>148</v>
      </c>
      <c r="F31" s="6"/>
      <c r="G31" s="6"/>
      <c r="H31" s="17">
        <v>0.57999999999999996</v>
      </c>
      <c r="I31" s="6" t="s">
        <v>103</v>
      </c>
      <c r="J31" s="19">
        <v>7.4999999999999997E-3</v>
      </c>
      <c r="K31" s="8">
        <v>-2.9999999999999997E-4</v>
      </c>
      <c r="L31" s="7">
        <v>13929137</v>
      </c>
      <c r="M31" s="7">
        <v>100.77</v>
      </c>
      <c r="N31" s="7">
        <v>0</v>
      </c>
      <c r="O31" s="7">
        <v>14036.39</v>
      </c>
      <c r="P31" s="8">
        <v>8.9999999999999998E-4</v>
      </c>
      <c r="Q31" s="8">
        <v>7.9299999999999995E-2</v>
      </c>
      <c r="R31" s="8">
        <v>3.7900000000000003E-2</v>
      </c>
    </row>
    <row r="32" spans="2:18">
      <c r="B32" s="6" t="s">
        <v>165</v>
      </c>
      <c r="C32" s="17">
        <v>1167105</v>
      </c>
      <c r="D32" s="18" t="s">
        <v>147</v>
      </c>
      <c r="E32" s="6" t="s">
        <v>148</v>
      </c>
      <c r="F32" s="6"/>
      <c r="G32" s="6"/>
      <c r="H32" s="17">
        <v>1.58</v>
      </c>
      <c r="I32" s="6" t="s">
        <v>103</v>
      </c>
      <c r="J32" s="19">
        <v>1.5E-3</v>
      </c>
      <c r="K32" s="8">
        <v>2.0000000000000001E-4</v>
      </c>
      <c r="L32" s="7">
        <v>22830037</v>
      </c>
      <c r="M32" s="7">
        <v>100.27</v>
      </c>
      <c r="N32" s="7">
        <v>0</v>
      </c>
      <c r="O32" s="7">
        <v>22891.68</v>
      </c>
      <c r="P32" s="8">
        <v>1.1999999999999999E-3</v>
      </c>
      <c r="Q32" s="8">
        <v>0.12939999999999999</v>
      </c>
      <c r="R32" s="8">
        <v>6.1899999999999997E-2</v>
      </c>
    </row>
    <row r="33" spans="2:18">
      <c r="B33" s="6" t="s">
        <v>166</v>
      </c>
      <c r="C33" s="17">
        <v>1175777</v>
      </c>
      <c r="D33" s="18" t="s">
        <v>147</v>
      </c>
      <c r="E33" s="6" t="s">
        <v>148</v>
      </c>
      <c r="F33" s="6"/>
      <c r="G33" s="6"/>
      <c r="H33" s="17">
        <v>2.82</v>
      </c>
      <c r="I33" s="6" t="s">
        <v>103</v>
      </c>
      <c r="J33" s="19">
        <v>4.0000000000000001E-3</v>
      </c>
      <c r="K33" s="8">
        <v>1.6999999999999999E-3</v>
      </c>
      <c r="L33" s="7">
        <v>2450000</v>
      </c>
      <c r="M33" s="7">
        <v>100.73</v>
      </c>
      <c r="N33" s="7">
        <v>0</v>
      </c>
      <c r="O33" s="7">
        <v>2467.89</v>
      </c>
      <c r="P33" s="8">
        <v>2.9999999999999997E-4</v>
      </c>
      <c r="Q33" s="8">
        <v>1.3899999999999999E-2</v>
      </c>
      <c r="R33" s="8">
        <v>6.7000000000000002E-3</v>
      </c>
    </row>
    <row r="34" spans="2:18">
      <c r="B34" s="6" t="s">
        <v>167</v>
      </c>
      <c r="C34" s="17">
        <v>1123272</v>
      </c>
      <c r="D34" s="18" t="s">
        <v>147</v>
      </c>
      <c r="E34" s="6" t="s">
        <v>148</v>
      </c>
      <c r="F34" s="6"/>
      <c r="G34" s="6"/>
      <c r="H34" s="17">
        <v>0.09</v>
      </c>
      <c r="I34" s="6" t="s">
        <v>103</v>
      </c>
      <c r="J34" s="19">
        <v>5.5E-2</v>
      </c>
      <c r="K34" s="8">
        <v>1.1000000000000001E-3</v>
      </c>
      <c r="L34" s="7">
        <v>3258190</v>
      </c>
      <c r="M34" s="7">
        <v>105.49</v>
      </c>
      <c r="N34" s="7">
        <v>0</v>
      </c>
      <c r="O34" s="7">
        <v>3437.06</v>
      </c>
      <c r="P34" s="8">
        <v>2.0000000000000001E-4</v>
      </c>
      <c r="Q34" s="8">
        <v>1.9400000000000001E-2</v>
      </c>
      <c r="R34" s="8">
        <v>9.2999999999999992E-3</v>
      </c>
    </row>
    <row r="35" spans="2:18">
      <c r="B35" s="6" t="s">
        <v>168</v>
      </c>
      <c r="C35" s="17">
        <v>1126747</v>
      </c>
      <c r="D35" s="18" t="s">
        <v>147</v>
      </c>
      <c r="E35" s="6" t="s">
        <v>148</v>
      </c>
      <c r="F35" s="6"/>
      <c r="G35" s="6"/>
      <c r="H35" s="17">
        <v>1.21</v>
      </c>
      <c r="I35" s="6" t="s">
        <v>103</v>
      </c>
      <c r="J35" s="19">
        <v>4.2500000000000003E-2</v>
      </c>
      <c r="K35" s="8">
        <v>1E-4</v>
      </c>
      <c r="L35" s="7">
        <v>4440120</v>
      </c>
      <c r="M35" s="7">
        <v>108.49</v>
      </c>
      <c r="N35" s="7">
        <v>0</v>
      </c>
      <c r="O35" s="7">
        <v>4817.09</v>
      </c>
      <c r="P35" s="8">
        <v>2.9999999999999997E-4</v>
      </c>
      <c r="Q35" s="8">
        <v>2.7199999999999998E-2</v>
      </c>
      <c r="R35" s="8">
        <v>1.2999999999999999E-2</v>
      </c>
    </row>
    <row r="36" spans="2:18">
      <c r="B36" s="6" t="s">
        <v>169</v>
      </c>
      <c r="C36" s="17">
        <v>1130848</v>
      </c>
      <c r="D36" s="18" t="s">
        <v>147</v>
      </c>
      <c r="E36" s="6" t="s">
        <v>148</v>
      </c>
      <c r="F36" s="6"/>
      <c r="G36" s="6"/>
      <c r="H36" s="17">
        <v>2.15</v>
      </c>
      <c r="I36" s="6" t="s">
        <v>103</v>
      </c>
      <c r="J36" s="19">
        <v>3.7499999999999999E-2</v>
      </c>
      <c r="K36" s="8">
        <v>6.9999999999999999E-4</v>
      </c>
      <c r="L36" s="7">
        <v>10075318</v>
      </c>
      <c r="M36" s="7">
        <v>111.1</v>
      </c>
      <c r="N36" s="7">
        <v>0</v>
      </c>
      <c r="O36" s="7">
        <v>11193.68</v>
      </c>
      <c r="P36" s="8">
        <v>5.0000000000000001E-4</v>
      </c>
      <c r="Q36" s="8">
        <v>6.3299999999999995E-2</v>
      </c>
      <c r="R36" s="8">
        <v>3.0300000000000001E-2</v>
      </c>
    </row>
    <row r="37" spans="2:18">
      <c r="B37" s="13" t="s">
        <v>170</v>
      </c>
      <c r="C37" s="14"/>
      <c r="D37" s="21"/>
      <c r="E37" s="13"/>
      <c r="F37" s="13"/>
      <c r="G37" s="13"/>
      <c r="H37" s="14">
        <v>0</v>
      </c>
      <c r="I37" s="13"/>
      <c r="K37" s="16">
        <v>0</v>
      </c>
      <c r="L37" s="15">
        <v>0</v>
      </c>
      <c r="O37" s="15">
        <v>0</v>
      </c>
      <c r="Q37" s="16">
        <v>0</v>
      </c>
      <c r="R37" s="16">
        <v>0</v>
      </c>
    </row>
    <row r="38" spans="2:18">
      <c r="B38" s="13" t="s">
        <v>171</v>
      </c>
      <c r="C38" s="14"/>
      <c r="D38" s="21"/>
      <c r="E38" s="13"/>
      <c r="F38" s="13"/>
      <c r="G38" s="13"/>
      <c r="I38" s="13"/>
      <c r="L38" s="15">
        <v>0</v>
      </c>
      <c r="O38" s="15">
        <v>0</v>
      </c>
      <c r="Q38" s="16">
        <v>0</v>
      </c>
      <c r="R38" s="16">
        <v>0</v>
      </c>
    </row>
    <row r="39" spans="2:18">
      <c r="B39" s="3" t="s">
        <v>127</v>
      </c>
      <c r="C39" s="12"/>
      <c r="D39" s="20"/>
      <c r="E39" s="3"/>
      <c r="F39" s="3"/>
      <c r="G39" s="3"/>
      <c r="H39" s="12">
        <v>1.3</v>
      </c>
      <c r="I39" s="3"/>
      <c r="K39" s="10">
        <v>4.7000000000000002E-3</v>
      </c>
      <c r="L39" s="9">
        <v>6777000</v>
      </c>
      <c r="O39" s="9">
        <v>21014.36</v>
      </c>
      <c r="Q39" s="10">
        <v>0.1187</v>
      </c>
      <c r="R39" s="10">
        <v>5.6800000000000003E-2</v>
      </c>
    </row>
    <row r="40" spans="2:18">
      <c r="B40" s="13" t="s">
        <v>172</v>
      </c>
      <c r="C40" s="14"/>
      <c r="D40" s="21"/>
      <c r="E40" s="13"/>
      <c r="F40" s="13"/>
      <c r="G40" s="13"/>
      <c r="H40" s="14">
        <v>0</v>
      </c>
      <c r="I40" s="13"/>
      <c r="K40" s="16">
        <v>0</v>
      </c>
      <c r="L40" s="15">
        <v>0</v>
      </c>
      <c r="O40" s="15">
        <v>0</v>
      </c>
      <c r="Q40" s="16">
        <v>0</v>
      </c>
      <c r="R40" s="16">
        <v>0</v>
      </c>
    </row>
    <row r="41" spans="2:18">
      <c r="B41" s="13" t="s">
        <v>173</v>
      </c>
      <c r="C41" s="14"/>
      <c r="D41" s="21"/>
      <c r="E41" s="13"/>
      <c r="F41" s="13"/>
      <c r="G41" s="13"/>
      <c r="H41" s="14">
        <v>1.3</v>
      </c>
      <c r="I41" s="13"/>
      <c r="K41" s="16">
        <v>4.7000000000000002E-3</v>
      </c>
      <c r="L41" s="15">
        <v>6777000</v>
      </c>
      <c r="O41" s="15">
        <v>21014.36</v>
      </c>
      <c r="Q41" s="16">
        <v>0.1187</v>
      </c>
      <c r="R41" s="16">
        <v>5.6800000000000003E-2</v>
      </c>
    </row>
    <row r="42" spans="2:18">
      <c r="B42" s="6" t="s">
        <v>174</v>
      </c>
      <c r="C42" s="17" t="s">
        <v>175</v>
      </c>
      <c r="D42" s="18" t="s">
        <v>176</v>
      </c>
      <c r="E42" s="6" t="s">
        <v>177</v>
      </c>
      <c r="F42" s="6" t="s">
        <v>178</v>
      </c>
      <c r="G42" s="6"/>
      <c r="H42" s="17">
        <v>0.76</v>
      </c>
      <c r="I42" s="6" t="s">
        <v>44</v>
      </c>
      <c r="J42" s="31">
        <v>0</v>
      </c>
      <c r="K42" s="8">
        <v>2.3E-3</v>
      </c>
      <c r="L42" s="7">
        <v>590000</v>
      </c>
      <c r="M42" s="7">
        <v>99.81</v>
      </c>
      <c r="N42" s="7">
        <v>0</v>
      </c>
      <c r="O42" s="7">
        <v>1831.45</v>
      </c>
      <c r="P42" s="8">
        <v>0</v>
      </c>
      <c r="Q42" s="8">
        <v>1.03E-2</v>
      </c>
      <c r="R42" s="8">
        <v>5.0000000000000001E-3</v>
      </c>
    </row>
    <row r="43" spans="2:18">
      <c r="B43" s="6" t="s">
        <v>179</v>
      </c>
      <c r="C43" s="17" t="s">
        <v>180</v>
      </c>
      <c r="D43" s="18" t="s">
        <v>176</v>
      </c>
      <c r="E43" s="6" t="s">
        <v>177</v>
      </c>
      <c r="F43" s="6" t="s">
        <v>178</v>
      </c>
      <c r="G43" s="6"/>
      <c r="H43" s="17">
        <v>1.81</v>
      </c>
      <c r="I43" s="6" t="s">
        <v>44</v>
      </c>
      <c r="J43" s="31">
        <v>3.7499999999999999E-3</v>
      </c>
      <c r="K43" s="8">
        <v>6.7000000000000002E-3</v>
      </c>
      <c r="L43" s="7">
        <v>1130000</v>
      </c>
      <c r="M43" s="7">
        <v>99.44</v>
      </c>
      <c r="N43" s="7">
        <v>0</v>
      </c>
      <c r="O43" s="7">
        <v>3494.53</v>
      </c>
      <c r="P43" s="8">
        <v>0</v>
      </c>
      <c r="Q43" s="8">
        <v>1.9699999999999999E-2</v>
      </c>
      <c r="R43" s="8">
        <v>9.4000000000000004E-3</v>
      </c>
    </row>
    <row r="44" spans="2:18">
      <c r="B44" s="6" t="s">
        <v>181</v>
      </c>
      <c r="C44" s="17" t="s">
        <v>182</v>
      </c>
      <c r="D44" s="18" t="s">
        <v>176</v>
      </c>
      <c r="E44" s="6" t="s">
        <v>177</v>
      </c>
      <c r="F44" s="6" t="s">
        <v>178</v>
      </c>
      <c r="G44" s="6"/>
      <c r="H44" s="17">
        <v>1.89</v>
      </c>
      <c r="I44" s="6" t="s">
        <v>44</v>
      </c>
      <c r="J44" s="31">
        <v>5.0000000000000001E-3</v>
      </c>
      <c r="K44" s="8">
        <v>6.8999999999999999E-3</v>
      </c>
      <c r="L44" s="7">
        <v>2770000</v>
      </c>
      <c r="M44" s="7">
        <v>99.63</v>
      </c>
      <c r="N44" s="7">
        <v>0</v>
      </c>
      <c r="O44" s="7">
        <v>8582.39</v>
      </c>
      <c r="P44" s="8">
        <v>0</v>
      </c>
      <c r="Q44" s="8">
        <v>4.8500000000000001E-2</v>
      </c>
      <c r="R44" s="8">
        <v>2.3199999999999998E-2</v>
      </c>
    </row>
    <row r="45" spans="2:18">
      <c r="B45" s="6" t="s">
        <v>183</v>
      </c>
      <c r="C45" s="17" t="s">
        <v>184</v>
      </c>
      <c r="D45" s="18" t="s">
        <v>176</v>
      </c>
      <c r="E45" s="6" t="s">
        <v>177</v>
      </c>
      <c r="F45" s="6" t="s">
        <v>178</v>
      </c>
      <c r="G45" s="6"/>
      <c r="H45" s="17">
        <v>1.49</v>
      </c>
      <c r="I45" s="6" t="s">
        <v>44</v>
      </c>
      <c r="J45" s="31">
        <v>1.25E-3</v>
      </c>
      <c r="K45" s="8">
        <v>5.5999999999999999E-3</v>
      </c>
      <c r="L45" s="7">
        <v>343000</v>
      </c>
      <c r="M45" s="7">
        <v>99.37</v>
      </c>
      <c r="N45" s="7">
        <v>0</v>
      </c>
      <c r="O45" s="7">
        <v>1060.02</v>
      </c>
      <c r="P45" s="8">
        <v>0</v>
      </c>
      <c r="Q45" s="8">
        <v>6.0000000000000001E-3</v>
      </c>
      <c r="R45" s="8">
        <v>2.8999999999999998E-3</v>
      </c>
    </row>
    <row r="46" spans="2:18">
      <c r="B46" s="6" t="s">
        <v>185</v>
      </c>
      <c r="C46" s="17" t="s">
        <v>186</v>
      </c>
      <c r="D46" s="18" t="s">
        <v>176</v>
      </c>
      <c r="E46" s="6" t="s">
        <v>177</v>
      </c>
      <c r="F46" s="6" t="s">
        <v>178</v>
      </c>
      <c r="G46" s="6"/>
      <c r="H46" s="17">
        <v>0.32</v>
      </c>
      <c r="I46" s="6" t="s">
        <v>44</v>
      </c>
      <c r="J46" s="31">
        <v>1.25E-3</v>
      </c>
      <c r="K46" s="8">
        <v>1.1999999999999999E-3</v>
      </c>
      <c r="L46" s="7">
        <v>1179000</v>
      </c>
      <c r="M46" s="7">
        <v>100.02</v>
      </c>
      <c r="N46" s="7">
        <v>0</v>
      </c>
      <c r="O46" s="7">
        <v>3667.26</v>
      </c>
      <c r="P46" s="8">
        <v>0</v>
      </c>
      <c r="Q46" s="8">
        <v>2.07E-2</v>
      </c>
      <c r="R46" s="8">
        <v>9.9000000000000008E-3</v>
      </c>
    </row>
    <row r="47" spans="2:18">
      <c r="B47" s="6" t="s">
        <v>187</v>
      </c>
      <c r="C47" s="17" t="s">
        <v>188</v>
      </c>
      <c r="D47" s="18" t="s">
        <v>176</v>
      </c>
      <c r="E47" s="6" t="s">
        <v>189</v>
      </c>
      <c r="F47" s="6" t="s">
        <v>178</v>
      </c>
      <c r="G47" s="6"/>
      <c r="H47" s="17">
        <v>0.3</v>
      </c>
      <c r="I47" s="6" t="s">
        <v>44</v>
      </c>
      <c r="J47" s="31">
        <v>0</v>
      </c>
      <c r="K47" s="8">
        <v>5.9999999999999995E-4</v>
      </c>
      <c r="L47" s="7">
        <v>765000</v>
      </c>
      <c r="M47" s="7">
        <v>99.98</v>
      </c>
      <c r="N47" s="7">
        <v>0</v>
      </c>
      <c r="O47" s="7">
        <v>2378.6999999999998</v>
      </c>
      <c r="P47" s="8">
        <v>0</v>
      </c>
      <c r="Q47" s="8">
        <v>1.34E-2</v>
      </c>
      <c r="R47" s="8">
        <v>6.4000000000000003E-3</v>
      </c>
    </row>
    <row r="50" spans="2:9">
      <c r="B50" s="6" t="s">
        <v>128</v>
      </c>
      <c r="C50" s="17"/>
      <c r="D50" s="18"/>
      <c r="E50" s="6"/>
      <c r="F50" s="6"/>
      <c r="G50" s="6"/>
      <c r="I50" s="6"/>
    </row>
    <row r="54" spans="2:9">
      <c r="B54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1226</v>
      </c>
    </row>
    <row r="7" spans="2:16">
      <c r="B7" s="3" t="s">
        <v>85</v>
      </c>
      <c r="C7" s="3" t="s">
        <v>86</v>
      </c>
      <c r="D7" s="3" t="s">
        <v>192</v>
      </c>
      <c r="E7" s="3" t="s">
        <v>88</v>
      </c>
      <c r="F7" s="3" t="s">
        <v>89</v>
      </c>
      <c r="G7" s="3" t="s">
        <v>132</v>
      </c>
      <c r="H7" s="3" t="s">
        <v>133</v>
      </c>
      <c r="I7" s="3" t="s">
        <v>90</v>
      </c>
      <c r="J7" s="3" t="s">
        <v>91</v>
      </c>
      <c r="K7" s="3" t="s">
        <v>1220</v>
      </c>
      <c r="L7" s="3" t="s">
        <v>134</v>
      </c>
      <c r="M7" s="3" t="s">
        <v>1221</v>
      </c>
      <c r="N7" s="3" t="s">
        <v>136</v>
      </c>
      <c r="O7" s="3" t="s">
        <v>137</v>
      </c>
      <c r="P7" s="3" t="s">
        <v>138</v>
      </c>
    </row>
    <row r="8" spans="2:16">
      <c r="B8" s="4"/>
      <c r="C8" s="4"/>
      <c r="D8" s="4"/>
      <c r="E8" s="4"/>
      <c r="F8" s="4"/>
      <c r="G8" s="4" t="s">
        <v>139</v>
      </c>
      <c r="H8" s="4" t="s">
        <v>140</v>
      </c>
      <c r="I8" s="4"/>
      <c r="J8" s="4" t="s">
        <v>96</v>
      </c>
      <c r="K8" s="4" t="s">
        <v>96</v>
      </c>
      <c r="L8" s="4" t="s">
        <v>141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1227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1225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129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131</v>
      </c>
      <c r="E8" s="3" t="s">
        <v>191</v>
      </c>
      <c r="F8" s="3" t="s">
        <v>87</v>
      </c>
      <c r="G8" s="3" t="s">
        <v>192</v>
      </c>
      <c r="H8" s="3" t="s">
        <v>88</v>
      </c>
      <c r="I8" s="3" t="s">
        <v>89</v>
      </c>
      <c r="J8" s="3" t="s">
        <v>132</v>
      </c>
      <c r="K8" s="3" t="s">
        <v>133</v>
      </c>
      <c r="L8" s="3" t="s">
        <v>90</v>
      </c>
      <c r="M8" s="3" t="s">
        <v>91</v>
      </c>
      <c r="N8" s="3" t="s">
        <v>92</v>
      </c>
      <c r="O8" s="3" t="s">
        <v>134</v>
      </c>
      <c r="P8" s="3" t="s">
        <v>43</v>
      </c>
      <c r="Q8" s="3" t="s">
        <v>135</v>
      </c>
      <c r="R8" s="3" t="s">
        <v>93</v>
      </c>
      <c r="S8" s="3" t="s">
        <v>136</v>
      </c>
      <c r="T8" s="3" t="s">
        <v>137</v>
      </c>
      <c r="U8" s="3" t="s">
        <v>138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139</v>
      </c>
      <c r="K9" s="4" t="s">
        <v>140</v>
      </c>
      <c r="L9" s="4"/>
      <c r="M9" s="4" t="s">
        <v>96</v>
      </c>
      <c r="N9" s="4" t="s">
        <v>96</v>
      </c>
      <c r="O9" s="4" t="s">
        <v>141</v>
      </c>
      <c r="P9" s="4" t="s">
        <v>142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128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9"/>
  <sheetViews>
    <sheetView rightToLeft="1" topLeftCell="A49" workbookViewId="0">
      <selection activeCell="M49" sqref="M49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129</v>
      </c>
    </row>
    <row r="7" spans="2:21" ht="15.75">
      <c r="B7" s="2" t="s">
        <v>199</v>
      </c>
    </row>
    <row r="8" spans="2:21">
      <c r="B8" s="3" t="s">
        <v>85</v>
      </c>
      <c r="C8" s="3" t="s">
        <v>86</v>
      </c>
      <c r="D8" s="3" t="s">
        <v>131</v>
      </c>
      <c r="E8" s="3" t="s">
        <v>191</v>
      </c>
      <c r="F8" s="3" t="s">
        <v>87</v>
      </c>
      <c r="G8" s="3" t="s">
        <v>192</v>
      </c>
      <c r="H8" s="3" t="s">
        <v>88</v>
      </c>
      <c r="I8" s="3" t="s">
        <v>89</v>
      </c>
      <c r="J8" s="3" t="s">
        <v>132</v>
      </c>
      <c r="K8" s="3" t="s">
        <v>133</v>
      </c>
      <c r="L8" s="3" t="s">
        <v>90</v>
      </c>
      <c r="M8" s="3" t="s">
        <v>91</v>
      </c>
      <c r="N8" s="3" t="s">
        <v>92</v>
      </c>
      <c r="O8" s="3" t="s">
        <v>134</v>
      </c>
      <c r="P8" s="3" t="s">
        <v>43</v>
      </c>
      <c r="Q8" s="3" t="s">
        <v>135</v>
      </c>
      <c r="R8" s="3" t="s">
        <v>93</v>
      </c>
      <c r="S8" s="3" t="s">
        <v>136</v>
      </c>
      <c r="T8" s="3" t="s">
        <v>137</v>
      </c>
      <c r="U8" s="3" t="s">
        <v>138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139</v>
      </c>
      <c r="K9" s="4" t="s">
        <v>140</v>
      </c>
      <c r="L9" s="4"/>
      <c r="M9" s="4" t="s">
        <v>96</v>
      </c>
      <c r="N9" s="4" t="s">
        <v>96</v>
      </c>
      <c r="O9" s="4" t="s">
        <v>141</v>
      </c>
      <c r="P9" s="4" t="s">
        <v>142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200</v>
      </c>
      <c r="C11" s="12"/>
      <c r="D11" s="20"/>
      <c r="E11" s="3"/>
      <c r="F11" s="3"/>
      <c r="G11" s="3"/>
      <c r="H11" s="3"/>
      <c r="I11" s="3"/>
      <c r="J11" s="3"/>
      <c r="K11" s="12">
        <v>4.33</v>
      </c>
      <c r="L11" s="3"/>
      <c r="N11" s="10">
        <v>7.7999999999999996E-3</v>
      </c>
      <c r="O11" s="9">
        <v>5563054.3700000001</v>
      </c>
      <c r="R11" s="9">
        <v>8576.6200000000008</v>
      </c>
      <c r="T11" s="10">
        <v>1</v>
      </c>
      <c r="U11" s="10">
        <v>2.3199999999999998E-2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2.82</v>
      </c>
      <c r="L12" s="3"/>
      <c r="N12" s="10">
        <v>-1.32E-2</v>
      </c>
      <c r="O12" s="9">
        <v>4358975.37</v>
      </c>
      <c r="R12" s="9">
        <v>4734.68</v>
      </c>
      <c r="T12" s="10">
        <v>0.55200000000000005</v>
      </c>
      <c r="U12" s="10">
        <v>1.2800000000000001E-2</v>
      </c>
    </row>
    <row r="13" spans="2:21">
      <c r="B13" s="13" t="s">
        <v>194</v>
      </c>
      <c r="C13" s="14"/>
      <c r="D13" s="21"/>
      <c r="E13" s="13"/>
      <c r="F13" s="13"/>
      <c r="G13" s="13"/>
      <c r="H13" s="13"/>
      <c r="I13" s="13"/>
      <c r="J13" s="13"/>
      <c r="K13" s="14">
        <v>2.75</v>
      </c>
      <c r="L13" s="13"/>
      <c r="N13" s="16">
        <v>-1.6E-2</v>
      </c>
      <c r="O13" s="15">
        <v>4108112.97</v>
      </c>
      <c r="R13" s="15">
        <v>4501.32</v>
      </c>
      <c r="T13" s="16">
        <v>0.52480000000000004</v>
      </c>
      <c r="U13" s="16">
        <v>1.2200000000000001E-2</v>
      </c>
    </row>
    <row r="14" spans="2:21">
      <c r="B14" s="6" t="s">
        <v>201</v>
      </c>
      <c r="C14" s="17">
        <v>6040372</v>
      </c>
      <c r="D14" s="18" t="s">
        <v>147</v>
      </c>
      <c r="E14" s="6"/>
      <c r="F14" s="18">
        <v>520018078</v>
      </c>
      <c r="G14" s="6" t="s">
        <v>202</v>
      </c>
      <c r="H14" s="6" t="s">
        <v>203</v>
      </c>
      <c r="I14" s="6" t="s">
        <v>204</v>
      </c>
      <c r="J14" s="6"/>
      <c r="K14" s="17">
        <v>3.47</v>
      </c>
      <c r="L14" s="6" t="s">
        <v>103</v>
      </c>
      <c r="M14" s="19">
        <v>8.3000000000000001E-3</v>
      </c>
      <c r="N14" s="8">
        <v>-1.61E-2</v>
      </c>
      <c r="O14" s="7">
        <v>134617</v>
      </c>
      <c r="P14" s="7">
        <v>111.93</v>
      </c>
      <c r="Q14" s="7">
        <v>0</v>
      </c>
      <c r="R14" s="7">
        <v>150.68</v>
      </c>
      <c r="S14" s="8">
        <v>1E-4</v>
      </c>
      <c r="T14" s="8">
        <v>1.7600000000000001E-2</v>
      </c>
      <c r="U14" s="8">
        <v>4.0000000000000002E-4</v>
      </c>
    </row>
    <row r="15" spans="2:21">
      <c r="B15" s="6" t="s">
        <v>205</v>
      </c>
      <c r="C15" s="17">
        <v>2310324</v>
      </c>
      <c r="D15" s="18" t="s">
        <v>147</v>
      </c>
      <c r="E15" s="6"/>
      <c r="F15" s="18">
        <v>520032046</v>
      </c>
      <c r="G15" s="6" t="s">
        <v>202</v>
      </c>
      <c r="H15" s="6" t="s">
        <v>203</v>
      </c>
      <c r="I15" s="6" t="s">
        <v>204</v>
      </c>
      <c r="J15" s="6"/>
      <c r="K15" s="17">
        <v>1.83</v>
      </c>
      <c r="L15" s="6" t="s">
        <v>103</v>
      </c>
      <c r="M15" s="19">
        <v>1E-3</v>
      </c>
      <c r="N15" s="8">
        <v>-1.7600000000000001E-2</v>
      </c>
      <c r="O15" s="7">
        <v>1847482</v>
      </c>
      <c r="P15" s="7">
        <v>105.37</v>
      </c>
      <c r="Q15" s="7">
        <v>0</v>
      </c>
      <c r="R15" s="7">
        <v>1946.69</v>
      </c>
      <c r="S15" s="8">
        <v>6.9999999999999999E-4</v>
      </c>
      <c r="T15" s="8">
        <v>0.22700000000000001</v>
      </c>
      <c r="U15" s="8">
        <v>5.3E-3</v>
      </c>
    </row>
    <row r="16" spans="2:21">
      <c r="B16" s="6" t="s">
        <v>206</v>
      </c>
      <c r="C16" s="17">
        <v>2310381</v>
      </c>
      <c r="D16" s="18" t="s">
        <v>147</v>
      </c>
      <c r="E16" s="6"/>
      <c r="F16" s="18">
        <v>520032046</v>
      </c>
      <c r="G16" s="6" t="s">
        <v>202</v>
      </c>
      <c r="H16" s="6" t="s">
        <v>203</v>
      </c>
      <c r="I16" s="6" t="s">
        <v>204</v>
      </c>
      <c r="J16" s="6"/>
      <c r="K16" s="17">
        <v>8.43</v>
      </c>
      <c r="L16" s="6" t="s">
        <v>103</v>
      </c>
      <c r="M16" s="19">
        <v>2E-3</v>
      </c>
      <c r="N16" s="8">
        <v>-6.7000000000000002E-3</v>
      </c>
      <c r="O16" s="7">
        <v>13725</v>
      </c>
      <c r="P16" s="7">
        <v>110.41</v>
      </c>
      <c r="Q16" s="7">
        <v>0</v>
      </c>
      <c r="R16" s="7">
        <v>15.15</v>
      </c>
      <c r="S16" s="8">
        <v>3.324E-5</v>
      </c>
      <c r="T16" s="8">
        <v>1.8E-3</v>
      </c>
      <c r="U16" s="8">
        <v>0</v>
      </c>
    </row>
    <row r="17" spans="2:21">
      <c r="B17" s="6" t="s">
        <v>207</v>
      </c>
      <c r="C17" s="17">
        <v>2310282</v>
      </c>
      <c r="D17" s="18" t="s">
        <v>147</v>
      </c>
      <c r="E17" s="6"/>
      <c r="F17" s="18">
        <v>520032046</v>
      </c>
      <c r="G17" s="6" t="s">
        <v>202</v>
      </c>
      <c r="H17" s="6" t="s">
        <v>203</v>
      </c>
      <c r="I17" s="6" t="s">
        <v>204</v>
      </c>
      <c r="J17" s="6"/>
      <c r="K17" s="17">
        <v>4.4400000000000004</v>
      </c>
      <c r="L17" s="6" t="s">
        <v>103</v>
      </c>
      <c r="M17" s="19">
        <v>3.8E-3</v>
      </c>
      <c r="N17" s="8">
        <v>-1.41E-2</v>
      </c>
      <c r="O17" s="7">
        <v>57857</v>
      </c>
      <c r="P17" s="7">
        <v>109.5</v>
      </c>
      <c r="Q17" s="7">
        <v>0</v>
      </c>
      <c r="R17" s="7">
        <v>63.35</v>
      </c>
      <c r="S17" s="8">
        <v>1.929E-5</v>
      </c>
      <c r="T17" s="8">
        <v>7.4000000000000003E-3</v>
      </c>
      <c r="U17" s="8">
        <v>2.0000000000000001E-4</v>
      </c>
    </row>
    <row r="18" spans="2:21">
      <c r="B18" s="6" t="s">
        <v>208</v>
      </c>
      <c r="C18" s="17">
        <v>2310217</v>
      </c>
      <c r="D18" s="18" t="s">
        <v>147</v>
      </c>
      <c r="E18" s="6"/>
      <c r="F18" s="18">
        <v>520032046</v>
      </c>
      <c r="G18" s="6" t="s">
        <v>202</v>
      </c>
      <c r="H18" s="6" t="s">
        <v>203</v>
      </c>
      <c r="I18" s="6" t="s">
        <v>204</v>
      </c>
      <c r="J18" s="6"/>
      <c r="K18" s="17">
        <v>2.72</v>
      </c>
      <c r="L18" s="6" t="s">
        <v>103</v>
      </c>
      <c r="M18" s="19">
        <v>8.6E-3</v>
      </c>
      <c r="N18" s="8">
        <v>-1.7500000000000002E-2</v>
      </c>
      <c r="O18" s="7">
        <v>56242</v>
      </c>
      <c r="P18" s="7">
        <v>111.32</v>
      </c>
      <c r="Q18" s="7">
        <v>0</v>
      </c>
      <c r="R18" s="7">
        <v>62.61</v>
      </c>
      <c r="S18" s="8">
        <v>2.2480000000000002E-5</v>
      </c>
      <c r="T18" s="8">
        <v>7.3000000000000001E-3</v>
      </c>
      <c r="U18" s="8">
        <v>2.0000000000000001E-4</v>
      </c>
    </row>
    <row r="19" spans="2:21">
      <c r="B19" s="6" t="s">
        <v>209</v>
      </c>
      <c r="C19" s="17">
        <v>2310225</v>
      </c>
      <c r="D19" s="18" t="s">
        <v>147</v>
      </c>
      <c r="E19" s="6"/>
      <c r="F19" s="18">
        <v>520032046</v>
      </c>
      <c r="G19" s="6" t="s">
        <v>202</v>
      </c>
      <c r="H19" s="6" t="s">
        <v>203</v>
      </c>
      <c r="I19" s="6" t="s">
        <v>204</v>
      </c>
      <c r="J19" s="6"/>
      <c r="K19" s="17">
        <v>5.58</v>
      </c>
      <c r="L19" s="6" t="s">
        <v>103</v>
      </c>
      <c r="M19" s="19">
        <v>1.2200000000000001E-2</v>
      </c>
      <c r="N19" s="8">
        <v>-1.21E-2</v>
      </c>
      <c r="O19" s="7">
        <v>133703</v>
      </c>
      <c r="P19" s="7">
        <v>118.8</v>
      </c>
      <c r="Q19" s="7">
        <v>0</v>
      </c>
      <c r="R19" s="7">
        <v>158.84</v>
      </c>
      <c r="S19" s="8">
        <v>1E-4</v>
      </c>
      <c r="T19" s="8">
        <v>1.8499999999999999E-2</v>
      </c>
      <c r="U19" s="8">
        <v>4.0000000000000002E-4</v>
      </c>
    </row>
    <row r="20" spans="2:21">
      <c r="B20" s="6" t="s">
        <v>210</v>
      </c>
      <c r="C20" s="17">
        <v>6620496</v>
      </c>
      <c r="D20" s="18" t="s">
        <v>147</v>
      </c>
      <c r="E20" s="6"/>
      <c r="F20" s="18">
        <v>520000118</v>
      </c>
      <c r="G20" s="6" t="s">
        <v>202</v>
      </c>
      <c r="H20" s="6" t="s">
        <v>203</v>
      </c>
      <c r="I20" s="6" t="s">
        <v>204</v>
      </c>
      <c r="J20" s="6"/>
      <c r="K20" s="17">
        <v>5.54</v>
      </c>
      <c r="L20" s="6" t="s">
        <v>103</v>
      </c>
      <c r="M20" s="19">
        <v>1E-3</v>
      </c>
      <c r="N20" s="8">
        <v>-1.26E-2</v>
      </c>
      <c r="O20" s="7">
        <v>664000</v>
      </c>
      <c r="P20" s="7">
        <v>107.69</v>
      </c>
      <c r="Q20" s="7">
        <v>0</v>
      </c>
      <c r="R20" s="7">
        <v>715.06</v>
      </c>
      <c r="S20" s="8">
        <v>2.9999999999999997E-4</v>
      </c>
      <c r="T20" s="8">
        <v>8.3400000000000002E-2</v>
      </c>
      <c r="U20" s="8">
        <v>1.9E-3</v>
      </c>
    </row>
    <row r="21" spans="2:21">
      <c r="B21" s="6" t="s">
        <v>211</v>
      </c>
      <c r="C21" s="17">
        <v>1940618</v>
      </c>
      <c r="D21" s="18" t="s">
        <v>147</v>
      </c>
      <c r="E21" s="6"/>
      <c r="F21" s="18">
        <v>520032640</v>
      </c>
      <c r="G21" s="6" t="s">
        <v>202</v>
      </c>
      <c r="H21" s="6" t="s">
        <v>203</v>
      </c>
      <c r="I21" s="6" t="s">
        <v>204</v>
      </c>
      <c r="J21" s="6"/>
      <c r="K21" s="17">
        <v>3.37</v>
      </c>
      <c r="L21" s="6" t="s">
        <v>103</v>
      </c>
      <c r="M21" s="19">
        <v>6.0000000000000001E-3</v>
      </c>
      <c r="N21" s="8">
        <v>-1.6500000000000001E-2</v>
      </c>
      <c r="O21" s="7">
        <v>162277</v>
      </c>
      <c r="P21" s="7">
        <v>111.83</v>
      </c>
      <c r="Q21" s="7">
        <v>0</v>
      </c>
      <c r="R21" s="7">
        <v>181.47</v>
      </c>
      <c r="S21" s="8">
        <v>1E-4</v>
      </c>
      <c r="T21" s="8">
        <v>2.12E-2</v>
      </c>
      <c r="U21" s="8">
        <v>5.0000000000000001E-4</v>
      </c>
    </row>
    <row r="22" spans="2:21">
      <c r="B22" s="6" t="s">
        <v>212</v>
      </c>
      <c r="C22" s="17">
        <v>1940659</v>
      </c>
      <c r="D22" s="18" t="s">
        <v>147</v>
      </c>
      <c r="E22" s="6"/>
      <c r="F22" s="18">
        <v>520032640</v>
      </c>
      <c r="G22" s="6" t="s">
        <v>202</v>
      </c>
      <c r="H22" s="6" t="s">
        <v>203</v>
      </c>
      <c r="I22" s="6" t="s">
        <v>204</v>
      </c>
      <c r="J22" s="6"/>
      <c r="K22" s="17">
        <v>4.91</v>
      </c>
      <c r="L22" s="6" t="s">
        <v>103</v>
      </c>
      <c r="M22" s="19">
        <v>1.7500000000000002E-2</v>
      </c>
      <c r="N22" s="8">
        <v>-1.37E-2</v>
      </c>
      <c r="O22" s="7">
        <v>213242.97</v>
      </c>
      <c r="P22" s="7">
        <v>118.4</v>
      </c>
      <c r="Q22" s="7">
        <v>0</v>
      </c>
      <c r="R22" s="7">
        <v>252.48</v>
      </c>
      <c r="S22" s="8">
        <v>1E-4</v>
      </c>
      <c r="T22" s="8">
        <v>2.9399999999999999E-2</v>
      </c>
      <c r="U22" s="8">
        <v>6.9999999999999999E-4</v>
      </c>
    </row>
    <row r="23" spans="2:21">
      <c r="B23" s="6" t="s">
        <v>213</v>
      </c>
      <c r="C23" s="17">
        <v>1940535</v>
      </c>
      <c r="D23" s="18" t="s">
        <v>147</v>
      </c>
      <c r="E23" s="6"/>
      <c r="F23" s="18">
        <v>520032640</v>
      </c>
      <c r="G23" s="6" t="s">
        <v>202</v>
      </c>
      <c r="H23" s="6" t="s">
        <v>203</v>
      </c>
      <c r="I23" s="6" t="s">
        <v>204</v>
      </c>
      <c r="J23" s="6"/>
      <c r="K23" s="17">
        <v>1.08</v>
      </c>
      <c r="L23" s="6" t="s">
        <v>103</v>
      </c>
      <c r="M23" s="19">
        <v>0.05</v>
      </c>
      <c r="N23" s="8">
        <v>-1.67E-2</v>
      </c>
      <c r="O23" s="7">
        <v>824967</v>
      </c>
      <c r="P23" s="7">
        <v>115.76</v>
      </c>
      <c r="Q23" s="7">
        <v>0</v>
      </c>
      <c r="R23" s="7">
        <v>954.98</v>
      </c>
      <c r="S23" s="8">
        <v>4.0000000000000002E-4</v>
      </c>
      <c r="T23" s="8">
        <v>0.1113</v>
      </c>
      <c r="U23" s="8">
        <v>2.5999999999999999E-3</v>
      </c>
    </row>
    <row r="24" spans="2:21">
      <c r="B24" s="13" t="s">
        <v>153</v>
      </c>
      <c r="C24" s="14"/>
      <c r="D24" s="21"/>
      <c r="E24" s="13"/>
      <c r="F24" s="13"/>
      <c r="G24" s="13"/>
      <c r="H24" s="13"/>
      <c r="I24" s="13"/>
      <c r="J24" s="13"/>
      <c r="K24" s="14">
        <v>2.79</v>
      </c>
      <c r="L24" s="13"/>
      <c r="N24" s="16">
        <v>2.2700000000000001E-2</v>
      </c>
      <c r="O24" s="15">
        <v>39908.83</v>
      </c>
      <c r="R24" s="15">
        <v>48.09</v>
      </c>
      <c r="T24" s="16">
        <v>5.5999999999999999E-3</v>
      </c>
      <c r="U24" s="16">
        <v>1E-4</v>
      </c>
    </row>
    <row r="25" spans="2:21">
      <c r="B25" s="6" t="s">
        <v>214</v>
      </c>
      <c r="C25" s="17">
        <v>1139203</v>
      </c>
      <c r="D25" s="18" t="s">
        <v>147</v>
      </c>
      <c r="E25" s="6"/>
      <c r="F25" s="18">
        <v>512832742</v>
      </c>
      <c r="G25" s="6" t="s">
        <v>215</v>
      </c>
      <c r="H25" s="6" t="s">
        <v>122</v>
      </c>
      <c r="I25" s="6"/>
      <c r="J25" s="6"/>
      <c r="K25" s="17">
        <v>2.79</v>
      </c>
      <c r="L25" s="6" t="s">
        <v>103</v>
      </c>
      <c r="M25" s="19">
        <v>3.85E-2</v>
      </c>
      <c r="N25" s="8">
        <v>2.2700000000000001E-2</v>
      </c>
      <c r="O25" s="7">
        <v>39908.83</v>
      </c>
      <c r="P25" s="7">
        <v>104.79</v>
      </c>
      <c r="Q25" s="7">
        <v>6.27</v>
      </c>
      <c r="R25" s="7">
        <v>48.09</v>
      </c>
      <c r="S25" s="8">
        <v>3.3810000000000003E-5</v>
      </c>
      <c r="T25" s="8">
        <v>5.5999999999999999E-3</v>
      </c>
      <c r="U25" s="8">
        <v>1E-4</v>
      </c>
    </row>
    <row r="26" spans="2:21">
      <c r="B26" s="13" t="s">
        <v>195</v>
      </c>
      <c r="C26" s="14"/>
      <c r="D26" s="21"/>
      <c r="E26" s="13"/>
      <c r="F26" s="13"/>
      <c r="G26" s="13"/>
      <c r="H26" s="13"/>
      <c r="I26" s="13"/>
      <c r="J26" s="13"/>
      <c r="K26" s="14">
        <v>4.55</v>
      </c>
      <c r="L26" s="13"/>
      <c r="N26" s="16">
        <v>4.58E-2</v>
      </c>
      <c r="O26" s="15">
        <v>210953.57</v>
      </c>
      <c r="R26" s="15">
        <v>185.27</v>
      </c>
      <c r="T26" s="16">
        <v>2.1600000000000001E-2</v>
      </c>
      <c r="U26" s="16">
        <v>5.0000000000000001E-4</v>
      </c>
    </row>
    <row r="27" spans="2:21">
      <c r="B27" s="6" t="s">
        <v>216</v>
      </c>
      <c r="C27" s="17">
        <v>1155951</v>
      </c>
      <c r="D27" s="18" t="s">
        <v>147</v>
      </c>
      <c r="E27" s="6"/>
      <c r="F27" s="18">
        <v>633896</v>
      </c>
      <c r="G27" s="6" t="s">
        <v>217</v>
      </c>
      <c r="H27" s="6" t="s">
        <v>218</v>
      </c>
      <c r="I27" s="6" t="s">
        <v>219</v>
      </c>
      <c r="J27" s="6"/>
      <c r="K27" s="17">
        <v>4.5999999999999996</v>
      </c>
      <c r="L27" s="6" t="s">
        <v>103</v>
      </c>
      <c r="M27" s="19">
        <v>4.2999999999999997E-2</v>
      </c>
      <c r="N27" s="8">
        <v>4.3400000000000001E-2</v>
      </c>
      <c r="O27" s="7">
        <v>145363.38</v>
      </c>
      <c r="P27" s="7">
        <v>87.43</v>
      </c>
      <c r="Q27" s="7">
        <v>0</v>
      </c>
      <c r="R27" s="7">
        <v>127.09</v>
      </c>
      <c r="S27" s="8">
        <v>1E-4</v>
      </c>
      <c r="T27" s="8">
        <v>1.4800000000000001E-2</v>
      </c>
      <c r="U27" s="8">
        <v>2.9999999999999997E-4</v>
      </c>
    </row>
    <row r="28" spans="2:21">
      <c r="B28" s="6" t="s">
        <v>220</v>
      </c>
      <c r="C28" s="17">
        <v>1143593</v>
      </c>
      <c r="D28" s="18" t="s">
        <v>147</v>
      </c>
      <c r="E28" s="6"/>
      <c r="F28" s="18">
        <v>515334662</v>
      </c>
      <c r="G28" s="6" t="s">
        <v>221</v>
      </c>
      <c r="H28" s="6" t="s">
        <v>222</v>
      </c>
      <c r="I28" s="6" t="s">
        <v>219</v>
      </c>
      <c r="J28" s="6"/>
      <c r="K28" s="17">
        <v>4.5599999999999996</v>
      </c>
      <c r="L28" s="6" t="s">
        <v>103</v>
      </c>
      <c r="M28" s="19">
        <v>4.6899999999999997E-2</v>
      </c>
      <c r="N28" s="8">
        <v>5.1999999999999998E-2</v>
      </c>
      <c r="O28" s="7">
        <v>15375.35</v>
      </c>
      <c r="P28" s="7">
        <v>89.51</v>
      </c>
      <c r="Q28" s="7">
        <v>0</v>
      </c>
      <c r="R28" s="7">
        <v>13.76</v>
      </c>
      <c r="S28" s="8">
        <v>1.0849999999999999E-5</v>
      </c>
      <c r="T28" s="8">
        <v>1.6000000000000001E-3</v>
      </c>
      <c r="U28" s="8">
        <v>0</v>
      </c>
    </row>
    <row r="29" spans="2:21">
      <c r="B29" s="6" t="s">
        <v>223</v>
      </c>
      <c r="C29" s="17">
        <v>1141332</v>
      </c>
      <c r="D29" s="18" t="s">
        <v>147</v>
      </c>
      <c r="E29" s="6"/>
      <c r="F29" s="18">
        <v>515334662</v>
      </c>
      <c r="G29" s="6" t="s">
        <v>221</v>
      </c>
      <c r="H29" s="6" t="s">
        <v>222</v>
      </c>
      <c r="I29" s="6" t="s">
        <v>219</v>
      </c>
      <c r="J29" s="6"/>
      <c r="K29" s="17">
        <v>4.41</v>
      </c>
      <c r="L29" s="6" t="s">
        <v>103</v>
      </c>
      <c r="M29" s="19">
        <v>4.6899999999999997E-2</v>
      </c>
      <c r="N29" s="8">
        <v>5.0700000000000002E-2</v>
      </c>
      <c r="O29" s="7">
        <v>50214.84</v>
      </c>
      <c r="P29" s="7">
        <v>88.45</v>
      </c>
      <c r="Q29" s="7">
        <v>0</v>
      </c>
      <c r="R29" s="7">
        <v>44.42</v>
      </c>
      <c r="S29" s="8">
        <v>2.9790000000000001E-5</v>
      </c>
      <c r="T29" s="8">
        <v>5.1999999999999998E-3</v>
      </c>
      <c r="U29" s="8">
        <v>1E-4</v>
      </c>
    </row>
    <row r="30" spans="2:21">
      <c r="B30" s="13" t="s">
        <v>224</v>
      </c>
      <c r="C30" s="14"/>
      <c r="D30" s="21"/>
      <c r="E30" s="13"/>
      <c r="F30" s="13"/>
      <c r="G30" s="13"/>
      <c r="H30" s="13"/>
      <c r="I30" s="13"/>
      <c r="J30" s="13"/>
      <c r="K30" s="14">
        <v>0</v>
      </c>
      <c r="L30" s="13"/>
      <c r="N30" s="16">
        <v>0</v>
      </c>
      <c r="O30" s="15">
        <v>0</v>
      </c>
      <c r="R30" s="15">
        <v>0</v>
      </c>
      <c r="T30" s="16">
        <v>0</v>
      </c>
      <c r="U30" s="16">
        <v>0</v>
      </c>
    </row>
    <row r="31" spans="2:21">
      <c r="B31" s="3" t="s">
        <v>127</v>
      </c>
      <c r="C31" s="12"/>
      <c r="D31" s="20"/>
      <c r="E31" s="3"/>
      <c r="F31" s="3"/>
      <c r="G31" s="3"/>
      <c r="H31" s="3"/>
      <c r="I31" s="3"/>
      <c r="J31" s="3"/>
      <c r="K31" s="12">
        <v>6.19</v>
      </c>
      <c r="L31" s="3"/>
      <c r="N31" s="10">
        <v>3.3700000000000001E-2</v>
      </c>
      <c r="O31" s="9">
        <v>1204079</v>
      </c>
      <c r="R31" s="9">
        <v>3841.93</v>
      </c>
      <c r="T31" s="10">
        <v>0.44800000000000001</v>
      </c>
      <c r="U31" s="10">
        <v>1.04E-2</v>
      </c>
    </row>
    <row r="32" spans="2:21">
      <c r="B32" s="13" t="s">
        <v>197</v>
      </c>
      <c r="C32" s="14"/>
      <c r="D32" s="21"/>
      <c r="E32" s="13"/>
      <c r="F32" s="13"/>
      <c r="G32" s="13"/>
      <c r="H32" s="13"/>
      <c r="I32" s="13"/>
      <c r="J32" s="13"/>
      <c r="K32" s="14">
        <v>13.41</v>
      </c>
      <c r="L32" s="13"/>
      <c r="N32" s="16">
        <v>4.9599999999999998E-2</v>
      </c>
      <c r="O32" s="15">
        <v>338000</v>
      </c>
      <c r="R32" s="15">
        <v>922.23</v>
      </c>
      <c r="T32" s="16">
        <v>0.1075</v>
      </c>
      <c r="U32" s="16">
        <v>2.5000000000000001E-3</v>
      </c>
    </row>
    <row r="33" spans="2:21">
      <c r="B33" s="6" t="s">
        <v>225</v>
      </c>
      <c r="C33" s="17" t="s">
        <v>226</v>
      </c>
      <c r="D33" s="18" t="s">
        <v>176</v>
      </c>
      <c r="E33" s="6" t="s">
        <v>227</v>
      </c>
      <c r="F33" s="18">
        <v>520027830</v>
      </c>
      <c r="G33" s="6" t="s">
        <v>228</v>
      </c>
      <c r="H33" s="6" t="s">
        <v>229</v>
      </c>
      <c r="I33" s="6" t="s">
        <v>178</v>
      </c>
      <c r="J33" s="6"/>
      <c r="K33" s="17">
        <v>2.77</v>
      </c>
      <c r="L33" s="6" t="s">
        <v>44</v>
      </c>
      <c r="M33" s="19">
        <v>4.4999999999999998E-2</v>
      </c>
      <c r="N33" s="8">
        <v>2.1499999999999998E-2</v>
      </c>
      <c r="O33" s="7">
        <v>13000</v>
      </c>
      <c r="P33" s="7">
        <v>106.99</v>
      </c>
      <c r="Q33" s="7">
        <v>0</v>
      </c>
      <c r="R33" s="7">
        <v>43.26</v>
      </c>
      <c r="S33" s="8">
        <v>1.6249999999999999E-5</v>
      </c>
      <c r="T33" s="8">
        <v>5.0000000000000001E-3</v>
      </c>
      <c r="U33" s="8">
        <v>1E-4</v>
      </c>
    </row>
    <row r="34" spans="2:21">
      <c r="B34" s="6" t="s">
        <v>230</v>
      </c>
      <c r="C34" s="17" t="s">
        <v>231</v>
      </c>
      <c r="D34" s="18" t="s">
        <v>176</v>
      </c>
      <c r="E34" s="6" t="s">
        <v>227</v>
      </c>
      <c r="F34" s="18">
        <v>520013954</v>
      </c>
      <c r="G34" s="6" t="s">
        <v>232</v>
      </c>
      <c r="H34" s="6" t="s">
        <v>233</v>
      </c>
      <c r="I34" s="6" t="s">
        <v>178</v>
      </c>
      <c r="J34" s="6"/>
      <c r="K34" s="17">
        <v>13.93</v>
      </c>
      <c r="L34" s="6" t="s">
        <v>44</v>
      </c>
      <c r="M34" s="19">
        <v>4.1000000000000002E-2</v>
      </c>
      <c r="N34" s="8">
        <v>5.0999999999999997E-2</v>
      </c>
      <c r="O34" s="7">
        <v>325000</v>
      </c>
      <c r="P34" s="7">
        <v>86.96</v>
      </c>
      <c r="Q34" s="7">
        <v>0</v>
      </c>
      <c r="R34" s="7">
        <v>878.97</v>
      </c>
      <c r="S34" s="8">
        <v>2.0000000000000001E-4</v>
      </c>
      <c r="T34" s="8">
        <v>0.10249999999999999</v>
      </c>
      <c r="U34" s="8">
        <v>2.3999999999999998E-3</v>
      </c>
    </row>
    <row r="35" spans="2:21">
      <c r="B35" s="13" t="s">
        <v>198</v>
      </c>
      <c r="C35" s="14"/>
      <c r="D35" s="21"/>
      <c r="E35" s="13"/>
      <c r="F35" s="13"/>
      <c r="G35" s="13"/>
      <c r="H35" s="13"/>
      <c r="I35" s="13"/>
      <c r="J35" s="13"/>
      <c r="K35" s="14">
        <v>3.91</v>
      </c>
      <c r="L35" s="13"/>
      <c r="N35" s="16">
        <v>2.86E-2</v>
      </c>
      <c r="O35" s="15">
        <v>866079</v>
      </c>
      <c r="R35" s="15">
        <v>2919.7</v>
      </c>
      <c r="T35" s="16">
        <v>0.34039999999999998</v>
      </c>
      <c r="U35" s="16">
        <v>7.9000000000000008E-3</v>
      </c>
    </row>
    <row r="36" spans="2:21">
      <c r="B36" s="6" t="s">
        <v>234</v>
      </c>
      <c r="C36" s="17" t="s">
        <v>235</v>
      </c>
      <c r="D36" s="18" t="s">
        <v>176</v>
      </c>
      <c r="E36" s="6" t="s">
        <v>227</v>
      </c>
      <c r="F36" s="6"/>
      <c r="G36" s="6" t="s">
        <v>236</v>
      </c>
      <c r="H36" s="6" t="s">
        <v>237</v>
      </c>
      <c r="I36" s="6" t="s">
        <v>178</v>
      </c>
      <c r="J36" s="6"/>
      <c r="K36" s="17">
        <v>6.82</v>
      </c>
      <c r="L36" s="6" t="s">
        <v>44</v>
      </c>
      <c r="M36" s="19">
        <v>3.1E-2</v>
      </c>
      <c r="N36" s="8">
        <v>2.4E-2</v>
      </c>
      <c r="O36" s="7">
        <v>50000</v>
      </c>
      <c r="P36" s="7">
        <v>106.6</v>
      </c>
      <c r="Q36" s="7">
        <v>0</v>
      </c>
      <c r="R36" s="7">
        <v>165.76</v>
      </c>
      <c r="S36" s="8">
        <v>1E-4</v>
      </c>
      <c r="T36" s="8">
        <v>1.9300000000000001E-2</v>
      </c>
      <c r="U36" s="8">
        <v>4.0000000000000002E-4</v>
      </c>
    </row>
    <row r="37" spans="2:21">
      <c r="B37" s="6" t="s">
        <v>238</v>
      </c>
      <c r="C37" s="17" t="s">
        <v>239</v>
      </c>
      <c r="D37" s="18" t="s">
        <v>176</v>
      </c>
      <c r="E37" s="6" t="s">
        <v>227</v>
      </c>
      <c r="F37" s="6"/>
      <c r="G37" s="6" t="s">
        <v>240</v>
      </c>
      <c r="H37" s="6" t="s">
        <v>241</v>
      </c>
      <c r="I37" s="6" t="s">
        <v>178</v>
      </c>
      <c r="J37" s="6"/>
      <c r="K37" s="17">
        <v>6.52</v>
      </c>
      <c r="L37" s="6" t="s">
        <v>49</v>
      </c>
      <c r="M37" s="19">
        <v>1.7500000000000002E-2</v>
      </c>
      <c r="N37" s="8">
        <v>7.4999999999999997E-3</v>
      </c>
      <c r="O37" s="7">
        <v>43000</v>
      </c>
      <c r="P37" s="7">
        <v>108.35</v>
      </c>
      <c r="Q37" s="7">
        <v>0</v>
      </c>
      <c r="R37" s="7">
        <v>164.09</v>
      </c>
      <c r="S37" s="8">
        <v>1E-4</v>
      </c>
      <c r="T37" s="8">
        <v>1.9099999999999999E-2</v>
      </c>
      <c r="U37" s="8">
        <v>4.0000000000000002E-4</v>
      </c>
    </row>
    <row r="38" spans="2:21">
      <c r="B38" s="6" t="s">
        <v>242</v>
      </c>
      <c r="C38" s="17" t="s">
        <v>243</v>
      </c>
      <c r="D38" s="18" t="s">
        <v>176</v>
      </c>
      <c r="E38" s="6" t="s">
        <v>227</v>
      </c>
      <c r="F38" s="6"/>
      <c r="G38" s="6" t="s">
        <v>244</v>
      </c>
      <c r="H38" s="6" t="s">
        <v>241</v>
      </c>
      <c r="I38" s="6" t="s">
        <v>178</v>
      </c>
      <c r="J38" s="6"/>
      <c r="K38" s="17">
        <v>2.96</v>
      </c>
      <c r="L38" s="6" t="s">
        <v>44</v>
      </c>
      <c r="M38" s="19">
        <v>0.04</v>
      </c>
      <c r="N38" s="8">
        <v>4.53E-2</v>
      </c>
      <c r="O38" s="7">
        <v>2000</v>
      </c>
      <c r="P38" s="7">
        <v>103.16</v>
      </c>
      <c r="Q38" s="7">
        <v>0</v>
      </c>
      <c r="R38" s="7">
        <v>6.42</v>
      </c>
      <c r="S38" s="8">
        <v>0</v>
      </c>
      <c r="T38" s="8">
        <v>6.9999999999999999E-4</v>
      </c>
      <c r="U38" s="8">
        <v>0</v>
      </c>
    </row>
    <row r="39" spans="2:21">
      <c r="B39" s="6" t="s">
        <v>245</v>
      </c>
      <c r="C39" s="17" t="s">
        <v>246</v>
      </c>
      <c r="D39" s="18" t="s">
        <v>176</v>
      </c>
      <c r="E39" s="6" t="s">
        <v>227</v>
      </c>
      <c r="F39" s="6"/>
      <c r="G39" s="6" t="s">
        <v>240</v>
      </c>
      <c r="H39" s="6" t="s">
        <v>229</v>
      </c>
      <c r="I39" s="6" t="s">
        <v>178</v>
      </c>
      <c r="J39" s="6"/>
      <c r="K39" s="17">
        <v>5.84</v>
      </c>
      <c r="L39" s="6" t="s">
        <v>44</v>
      </c>
      <c r="M39" s="19">
        <v>2.8750000000000001E-2</v>
      </c>
      <c r="N39" s="8">
        <v>2.9100000000000001E-2</v>
      </c>
      <c r="O39" s="7">
        <v>17000</v>
      </c>
      <c r="P39" s="7">
        <v>99.79</v>
      </c>
      <c r="Q39" s="7">
        <v>0</v>
      </c>
      <c r="R39" s="7">
        <v>52.76</v>
      </c>
      <c r="S39" s="8">
        <v>0</v>
      </c>
      <c r="T39" s="8">
        <v>6.1999999999999998E-3</v>
      </c>
      <c r="U39" s="8">
        <v>1E-4</v>
      </c>
    </row>
    <row r="40" spans="2:21">
      <c r="B40" s="6" t="s">
        <v>247</v>
      </c>
      <c r="C40" s="17" t="s">
        <v>248</v>
      </c>
      <c r="D40" s="18" t="s">
        <v>176</v>
      </c>
      <c r="E40" s="6" t="s">
        <v>227</v>
      </c>
      <c r="F40" s="6"/>
      <c r="G40" s="6" t="s">
        <v>240</v>
      </c>
      <c r="H40" s="6" t="s">
        <v>229</v>
      </c>
      <c r="I40" s="6" t="s">
        <v>178</v>
      </c>
      <c r="J40" s="6"/>
      <c r="K40" s="17">
        <v>3.21</v>
      </c>
      <c r="L40" s="6" t="s">
        <v>44</v>
      </c>
      <c r="M40" s="19">
        <v>3.2500000000000001E-2</v>
      </c>
      <c r="N40" s="8">
        <v>2.1299999999999999E-2</v>
      </c>
      <c r="O40" s="7">
        <v>28000</v>
      </c>
      <c r="P40" s="7">
        <v>105.32</v>
      </c>
      <c r="Q40" s="7">
        <v>0</v>
      </c>
      <c r="R40" s="7">
        <v>91.71</v>
      </c>
      <c r="S40" s="8">
        <v>3.7329999999999997E-5</v>
      </c>
      <c r="T40" s="8">
        <v>1.0699999999999999E-2</v>
      </c>
      <c r="U40" s="8">
        <v>2.0000000000000001E-4</v>
      </c>
    </row>
    <row r="41" spans="2:21">
      <c r="B41" s="6" t="s">
        <v>249</v>
      </c>
      <c r="C41" s="17" t="s">
        <v>250</v>
      </c>
      <c r="D41" s="18" t="s">
        <v>176</v>
      </c>
      <c r="E41" s="6" t="s">
        <v>227</v>
      </c>
      <c r="F41" s="6"/>
      <c r="G41" s="6" t="s">
        <v>240</v>
      </c>
      <c r="H41" s="6" t="s">
        <v>229</v>
      </c>
      <c r="I41" s="6" t="s">
        <v>178</v>
      </c>
      <c r="J41" s="6"/>
      <c r="K41" s="17">
        <v>4.28</v>
      </c>
      <c r="L41" s="6" t="s">
        <v>44</v>
      </c>
      <c r="M41" s="19">
        <v>2.75E-2</v>
      </c>
      <c r="N41" s="8">
        <v>2.7099999999999999E-2</v>
      </c>
      <c r="O41" s="7">
        <v>28000</v>
      </c>
      <c r="P41" s="7">
        <v>101.05</v>
      </c>
      <c r="Q41" s="7">
        <v>0</v>
      </c>
      <c r="R41" s="7">
        <v>88</v>
      </c>
      <c r="S41" s="8">
        <v>0</v>
      </c>
      <c r="T41" s="8">
        <v>1.03E-2</v>
      </c>
      <c r="U41" s="8">
        <v>2.0000000000000001E-4</v>
      </c>
    </row>
    <row r="42" spans="2:21">
      <c r="B42" s="6" t="s">
        <v>251</v>
      </c>
      <c r="C42" s="17" t="s">
        <v>252</v>
      </c>
      <c r="D42" s="18" t="s">
        <v>176</v>
      </c>
      <c r="E42" s="6" t="s">
        <v>227</v>
      </c>
      <c r="F42" s="6"/>
      <c r="G42" s="6" t="s">
        <v>240</v>
      </c>
      <c r="H42" s="6" t="s">
        <v>229</v>
      </c>
      <c r="I42" s="6" t="s">
        <v>178</v>
      </c>
      <c r="J42" s="6"/>
      <c r="K42" s="17">
        <v>3.62</v>
      </c>
      <c r="L42" s="6" t="s">
        <v>44</v>
      </c>
      <c r="M42" s="19">
        <v>3.6249999999999998E-2</v>
      </c>
      <c r="N42" s="8">
        <v>2.18E-2</v>
      </c>
      <c r="O42" s="7">
        <v>33000</v>
      </c>
      <c r="P42" s="7">
        <v>107.24</v>
      </c>
      <c r="Q42" s="7">
        <v>0</v>
      </c>
      <c r="R42" s="7">
        <v>110.07</v>
      </c>
      <c r="S42" s="8">
        <v>0</v>
      </c>
      <c r="T42" s="8">
        <v>1.2800000000000001E-2</v>
      </c>
      <c r="U42" s="8">
        <v>2.9999999999999997E-4</v>
      </c>
    </row>
    <row r="43" spans="2:21">
      <c r="B43" s="6" t="s">
        <v>253</v>
      </c>
      <c r="C43" s="17" t="s">
        <v>254</v>
      </c>
      <c r="D43" s="18" t="s">
        <v>176</v>
      </c>
      <c r="E43" s="6" t="s">
        <v>227</v>
      </c>
      <c r="F43" s="6"/>
      <c r="G43" s="6" t="s">
        <v>240</v>
      </c>
      <c r="H43" s="6" t="s">
        <v>229</v>
      </c>
      <c r="I43" s="6" t="s">
        <v>178</v>
      </c>
      <c r="J43" s="6"/>
      <c r="K43" s="17">
        <v>2.77</v>
      </c>
      <c r="L43" s="6" t="s">
        <v>44</v>
      </c>
      <c r="M43" s="19">
        <v>4.1300000000000003E-2</v>
      </c>
      <c r="N43" s="8">
        <v>2.5100000000000001E-2</v>
      </c>
      <c r="O43" s="7">
        <v>26000</v>
      </c>
      <c r="P43" s="7">
        <v>106.52</v>
      </c>
      <c r="Q43" s="7">
        <v>0</v>
      </c>
      <c r="R43" s="7">
        <v>86.13</v>
      </c>
      <c r="S43" s="8">
        <v>1E-4</v>
      </c>
      <c r="T43" s="8">
        <v>0.01</v>
      </c>
      <c r="U43" s="8">
        <v>2.0000000000000001E-4</v>
      </c>
    </row>
    <row r="44" spans="2:21">
      <c r="B44" s="6" t="s">
        <v>255</v>
      </c>
      <c r="C44" s="17" t="s">
        <v>256</v>
      </c>
      <c r="D44" s="18" t="s">
        <v>176</v>
      </c>
      <c r="E44" s="6" t="s">
        <v>227</v>
      </c>
      <c r="F44" s="6"/>
      <c r="G44" s="6" t="s">
        <v>240</v>
      </c>
      <c r="H44" s="6" t="s">
        <v>229</v>
      </c>
      <c r="I44" s="6" t="s">
        <v>178</v>
      </c>
      <c r="J44" s="6"/>
      <c r="K44" s="17">
        <v>2.27</v>
      </c>
      <c r="L44" s="6" t="s">
        <v>44</v>
      </c>
      <c r="M44" s="19">
        <v>4.6300000000000001E-2</v>
      </c>
      <c r="N44" s="8">
        <v>2.3699999999999999E-2</v>
      </c>
      <c r="O44" s="7">
        <v>19000</v>
      </c>
      <c r="P44" s="7">
        <v>107.71</v>
      </c>
      <c r="Q44" s="7">
        <v>0</v>
      </c>
      <c r="R44" s="7">
        <v>63.65</v>
      </c>
      <c r="S44" s="8">
        <v>4.7500000000000003E-5</v>
      </c>
      <c r="T44" s="8">
        <v>7.4000000000000003E-3</v>
      </c>
      <c r="U44" s="8">
        <v>2.0000000000000001E-4</v>
      </c>
    </row>
    <row r="45" spans="2:21">
      <c r="B45" s="6" t="s">
        <v>257</v>
      </c>
      <c r="C45" s="17" t="s">
        <v>258</v>
      </c>
      <c r="D45" s="18" t="s">
        <v>176</v>
      </c>
      <c r="E45" s="6" t="s">
        <v>227</v>
      </c>
      <c r="F45" s="6"/>
      <c r="G45" s="6" t="s">
        <v>240</v>
      </c>
      <c r="H45" s="6" t="s">
        <v>229</v>
      </c>
      <c r="I45" s="6" t="s">
        <v>178</v>
      </c>
      <c r="J45" s="6"/>
      <c r="K45" s="17">
        <v>2.81</v>
      </c>
      <c r="L45" s="6" t="s">
        <v>44</v>
      </c>
      <c r="M45" s="19">
        <v>3.7499999999999999E-2</v>
      </c>
      <c r="N45" s="8">
        <v>2.1600000000000001E-2</v>
      </c>
      <c r="O45" s="7">
        <v>20000</v>
      </c>
      <c r="P45" s="7">
        <v>106.25</v>
      </c>
      <c r="Q45" s="7">
        <v>0</v>
      </c>
      <c r="R45" s="7">
        <v>66.08</v>
      </c>
      <c r="S45" s="8">
        <v>1E-4</v>
      </c>
      <c r="T45" s="8">
        <v>7.7000000000000002E-3</v>
      </c>
      <c r="U45" s="8">
        <v>2.0000000000000001E-4</v>
      </c>
    </row>
    <row r="46" spans="2:21">
      <c r="B46" s="6" t="s">
        <v>259</v>
      </c>
      <c r="C46" s="17" t="s">
        <v>260</v>
      </c>
      <c r="D46" s="18" t="s">
        <v>176</v>
      </c>
      <c r="E46" s="6" t="s">
        <v>227</v>
      </c>
      <c r="F46" s="6"/>
      <c r="G46" s="6" t="s">
        <v>236</v>
      </c>
      <c r="H46" s="6" t="s">
        <v>229</v>
      </c>
      <c r="I46" s="6" t="s">
        <v>178</v>
      </c>
      <c r="J46" s="6"/>
      <c r="K46" s="17">
        <v>1.79</v>
      </c>
      <c r="L46" s="6" t="s">
        <v>49</v>
      </c>
      <c r="M46" s="19">
        <v>2.5000000000000001E-2</v>
      </c>
      <c r="N46" s="8">
        <v>1.46E-2</v>
      </c>
      <c r="O46" s="7">
        <v>37000</v>
      </c>
      <c r="P46" s="7">
        <v>102.3</v>
      </c>
      <c r="Q46" s="7">
        <v>0</v>
      </c>
      <c r="R46" s="7">
        <v>133.32</v>
      </c>
      <c r="S46" s="8">
        <v>1E-4</v>
      </c>
      <c r="T46" s="8">
        <v>1.55E-2</v>
      </c>
      <c r="U46" s="8">
        <v>4.0000000000000002E-4</v>
      </c>
    </row>
    <row r="47" spans="2:21">
      <c r="B47" s="6" t="s">
        <v>261</v>
      </c>
      <c r="C47" s="17" t="s">
        <v>262</v>
      </c>
      <c r="D47" s="18" t="s">
        <v>176</v>
      </c>
      <c r="E47" s="6" t="s">
        <v>227</v>
      </c>
      <c r="F47" s="6"/>
      <c r="G47" s="6" t="s">
        <v>240</v>
      </c>
      <c r="H47" s="6" t="s">
        <v>229</v>
      </c>
      <c r="I47" s="6" t="s">
        <v>178</v>
      </c>
      <c r="J47" s="6"/>
      <c r="K47" s="17">
        <v>3.67</v>
      </c>
      <c r="L47" s="6" t="s">
        <v>44</v>
      </c>
      <c r="M47" s="19">
        <v>2.8750000000000001E-2</v>
      </c>
      <c r="N47" s="8">
        <v>2.2499999999999999E-2</v>
      </c>
      <c r="O47" s="7">
        <v>10000</v>
      </c>
      <c r="P47" s="7">
        <v>103.75</v>
      </c>
      <c r="Q47" s="7">
        <v>0</v>
      </c>
      <c r="R47" s="7">
        <v>32.270000000000003</v>
      </c>
      <c r="S47" s="8">
        <v>2.0000000000000002E-5</v>
      </c>
      <c r="T47" s="8">
        <v>3.8E-3</v>
      </c>
      <c r="U47" s="8">
        <v>1E-4</v>
      </c>
    </row>
    <row r="48" spans="2:21">
      <c r="B48" s="6" t="s">
        <v>263</v>
      </c>
      <c r="C48" s="17" t="s">
        <v>264</v>
      </c>
      <c r="D48" s="18" t="s">
        <v>176</v>
      </c>
      <c r="E48" s="6" t="s">
        <v>227</v>
      </c>
      <c r="F48" s="6"/>
      <c r="G48" s="6" t="s">
        <v>236</v>
      </c>
      <c r="H48" s="6" t="s">
        <v>229</v>
      </c>
      <c r="I48" s="6" t="s">
        <v>178</v>
      </c>
      <c r="J48" s="6"/>
      <c r="K48" s="17">
        <v>3.96</v>
      </c>
      <c r="L48" s="6" t="s">
        <v>49</v>
      </c>
      <c r="M48" s="19">
        <v>1.4999999999999999E-2</v>
      </c>
      <c r="N48" s="8">
        <v>2.1899999999999999E-2</v>
      </c>
      <c r="O48" s="7">
        <v>18000</v>
      </c>
      <c r="P48" s="7">
        <v>97.27</v>
      </c>
      <c r="Q48" s="7">
        <v>0</v>
      </c>
      <c r="R48" s="7">
        <v>61.66</v>
      </c>
      <c r="S48" s="8">
        <v>2.5709999999999999E-5</v>
      </c>
      <c r="T48" s="8">
        <v>7.1999999999999998E-3</v>
      </c>
      <c r="U48" s="8">
        <v>2.0000000000000001E-4</v>
      </c>
    </row>
    <row r="49" spans="2:21">
      <c r="B49" s="6" t="s">
        <v>265</v>
      </c>
      <c r="C49" s="17" t="s">
        <v>266</v>
      </c>
      <c r="D49" s="18" t="s">
        <v>176</v>
      </c>
      <c r="E49" s="6" t="s">
        <v>227</v>
      </c>
      <c r="F49" s="6"/>
      <c r="G49" s="6" t="s">
        <v>240</v>
      </c>
      <c r="H49" s="6" t="s">
        <v>229</v>
      </c>
      <c r="I49" s="6" t="s">
        <v>178</v>
      </c>
      <c r="J49" s="6"/>
      <c r="K49" s="17">
        <v>4.0999999999999996</v>
      </c>
      <c r="L49" s="6" t="s">
        <v>44</v>
      </c>
      <c r="M49" s="31">
        <v>3.4000000000000002E-2</v>
      </c>
      <c r="N49" s="8">
        <v>2.8799999999999999E-2</v>
      </c>
      <c r="O49" s="7">
        <v>22000</v>
      </c>
      <c r="P49" s="7">
        <v>102.91</v>
      </c>
      <c r="Q49" s="7">
        <v>0</v>
      </c>
      <c r="R49" s="7">
        <v>70.41</v>
      </c>
      <c r="S49" s="8">
        <v>6.7700000000000004E-6</v>
      </c>
      <c r="T49" s="8">
        <v>8.2000000000000007E-3</v>
      </c>
      <c r="U49" s="8">
        <v>2.0000000000000001E-4</v>
      </c>
    </row>
    <row r="50" spans="2:21">
      <c r="B50" s="6" t="s">
        <v>267</v>
      </c>
      <c r="C50" s="17" t="s">
        <v>268</v>
      </c>
      <c r="D50" s="18" t="s">
        <v>176</v>
      </c>
      <c r="E50" s="6" t="s">
        <v>227</v>
      </c>
      <c r="F50" s="6"/>
      <c r="G50" s="6" t="s">
        <v>240</v>
      </c>
      <c r="H50" s="6" t="s">
        <v>229</v>
      </c>
      <c r="I50" s="6" t="s">
        <v>178</v>
      </c>
      <c r="J50" s="6"/>
      <c r="K50" s="17">
        <v>3.19</v>
      </c>
      <c r="L50" s="6" t="s">
        <v>44</v>
      </c>
      <c r="M50" s="19">
        <v>3.7499999999999999E-2</v>
      </c>
      <c r="N50" s="8">
        <v>2.6599999999999999E-2</v>
      </c>
      <c r="O50" s="7">
        <v>15000</v>
      </c>
      <c r="P50" s="7">
        <v>105.38</v>
      </c>
      <c r="Q50" s="7">
        <v>0</v>
      </c>
      <c r="R50" s="7">
        <v>49.16</v>
      </c>
      <c r="S50" s="8">
        <v>3.0000000000000001E-5</v>
      </c>
      <c r="T50" s="8">
        <v>5.7000000000000002E-3</v>
      </c>
      <c r="U50" s="8">
        <v>1E-4</v>
      </c>
    </row>
    <row r="51" spans="2:21">
      <c r="B51" s="6" t="s">
        <v>269</v>
      </c>
      <c r="C51" s="17" t="s">
        <v>270</v>
      </c>
      <c r="D51" s="18" t="s">
        <v>176</v>
      </c>
      <c r="E51" s="6" t="s">
        <v>227</v>
      </c>
      <c r="F51" s="6"/>
      <c r="G51" s="6" t="s">
        <v>240</v>
      </c>
      <c r="H51" s="6" t="s">
        <v>229</v>
      </c>
      <c r="I51" s="6" t="s">
        <v>178</v>
      </c>
      <c r="J51" s="6"/>
      <c r="K51" s="17">
        <v>3.57</v>
      </c>
      <c r="L51" s="6" t="s">
        <v>44</v>
      </c>
      <c r="M51" s="19">
        <v>4.2500000000000003E-2</v>
      </c>
      <c r="N51" s="8">
        <v>2.87E-2</v>
      </c>
      <c r="O51" s="7">
        <v>10000</v>
      </c>
      <c r="P51" s="7">
        <v>107.24</v>
      </c>
      <c r="Q51" s="7">
        <v>0</v>
      </c>
      <c r="R51" s="7">
        <v>33.35</v>
      </c>
      <c r="S51" s="8">
        <v>1.9999999999999999E-6</v>
      </c>
      <c r="T51" s="8">
        <v>3.8999999999999998E-3</v>
      </c>
      <c r="U51" s="8">
        <v>1E-4</v>
      </c>
    </row>
    <row r="52" spans="2:21">
      <c r="B52" s="6" t="s">
        <v>271</v>
      </c>
      <c r="C52" s="17" t="s">
        <v>272</v>
      </c>
      <c r="D52" s="18" t="s">
        <v>176</v>
      </c>
      <c r="E52" s="6" t="s">
        <v>227</v>
      </c>
      <c r="F52" s="6"/>
      <c r="G52" s="6" t="s">
        <v>240</v>
      </c>
      <c r="H52" s="6" t="s">
        <v>229</v>
      </c>
      <c r="I52" s="6" t="s">
        <v>178</v>
      </c>
      <c r="J52" s="6"/>
      <c r="K52" s="17">
        <v>2.59</v>
      </c>
      <c r="L52" s="6" t="s">
        <v>44</v>
      </c>
      <c r="M52" s="19">
        <v>3.8800000000000001E-2</v>
      </c>
      <c r="N52" s="8">
        <v>2.1999999999999999E-2</v>
      </c>
      <c r="O52" s="7">
        <v>17000</v>
      </c>
      <c r="P52" s="7">
        <v>105.24</v>
      </c>
      <c r="Q52" s="7">
        <v>0</v>
      </c>
      <c r="R52" s="7">
        <v>55.64</v>
      </c>
      <c r="S52" s="8">
        <v>4.8569999999999997E-5</v>
      </c>
      <c r="T52" s="8">
        <v>6.4999999999999997E-3</v>
      </c>
      <c r="U52" s="8">
        <v>2.0000000000000001E-4</v>
      </c>
    </row>
    <row r="53" spans="2:21">
      <c r="B53" s="6" t="s">
        <v>273</v>
      </c>
      <c r="C53" s="17" t="s">
        <v>274</v>
      </c>
      <c r="D53" s="18" t="s">
        <v>176</v>
      </c>
      <c r="E53" s="6" t="s">
        <v>227</v>
      </c>
      <c r="F53" s="6"/>
      <c r="G53" s="6" t="s">
        <v>240</v>
      </c>
      <c r="H53" s="6" t="s">
        <v>229</v>
      </c>
      <c r="I53" s="6" t="s">
        <v>178</v>
      </c>
      <c r="J53" s="6"/>
      <c r="K53" s="17">
        <v>4.32</v>
      </c>
      <c r="L53" s="6" t="s">
        <v>44</v>
      </c>
      <c r="M53" s="19">
        <v>2.5000000000000001E-2</v>
      </c>
      <c r="N53" s="8">
        <v>2.6499999999999999E-2</v>
      </c>
      <c r="O53" s="7">
        <v>13000</v>
      </c>
      <c r="P53" s="7">
        <v>100.47</v>
      </c>
      <c r="Q53" s="7">
        <v>0</v>
      </c>
      <c r="R53" s="7">
        <v>40.619999999999997</v>
      </c>
      <c r="S53" s="8">
        <v>0</v>
      </c>
      <c r="T53" s="8">
        <v>4.7000000000000002E-3</v>
      </c>
      <c r="U53" s="8">
        <v>1E-4</v>
      </c>
    </row>
    <row r="54" spans="2:21">
      <c r="B54" s="6" t="s">
        <v>275</v>
      </c>
      <c r="C54" s="17" t="s">
        <v>276</v>
      </c>
      <c r="D54" s="18" t="s">
        <v>176</v>
      </c>
      <c r="E54" s="6" t="s">
        <v>227</v>
      </c>
      <c r="F54" s="6"/>
      <c r="G54" s="6" t="s">
        <v>277</v>
      </c>
      <c r="H54" s="6" t="s">
        <v>229</v>
      </c>
      <c r="I54" s="6" t="s">
        <v>178</v>
      </c>
      <c r="J54" s="6"/>
      <c r="K54" s="17">
        <v>0.96</v>
      </c>
      <c r="L54" s="6" t="s">
        <v>49</v>
      </c>
      <c r="M54" s="19">
        <v>2.7E-2</v>
      </c>
      <c r="N54" s="8">
        <v>4.7000000000000002E-3</v>
      </c>
      <c r="O54" s="7">
        <v>19000</v>
      </c>
      <c r="P54" s="7">
        <v>102.24</v>
      </c>
      <c r="Q54" s="7">
        <v>0</v>
      </c>
      <c r="R54" s="7">
        <v>68.42</v>
      </c>
      <c r="S54" s="8">
        <v>1.2670000000000001E-5</v>
      </c>
      <c r="T54" s="8">
        <v>8.0000000000000002E-3</v>
      </c>
      <c r="U54" s="8">
        <v>2.0000000000000001E-4</v>
      </c>
    </row>
    <row r="55" spans="2:21">
      <c r="B55" s="6" t="s">
        <v>278</v>
      </c>
      <c r="C55" s="17" t="s">
        <v>279</v>
      </c>
      <c r="D55" s="18" t="s">
        <v>176</v>
      </c>
      <c r="E55" s="6" t="s">
        <v>227</v>
      </c>
      <c r="F55" s="6"/>
      <c r="G55" s="6" t="s">
        <v>277</v>
      </c>
      <c r="H55" s="6" t="s">
        <v>229</v>
      </c>
      <c r="I55" s="6" t="s">
        <v>178</v>
      </c>
      <c r="J55" s="6"/>
      <c r="K55" s="17">
        <v>2.4</v>
      </c>
      <c r="L55" s="6" t="s">
        <v>49</v>
      </c>
      <c r="M55" s="19">
        <v>3.3799999999999997E-2</v>
      </c>
      <c r="N55" s="8">
        <v>1.0699999999999999E-2</v>
      </c>
      <c r="O55" s="7">
        <v>23000</v>
      </c>
      <c r="P55" s="7">
        <v>107.37</v>
      </c>
      <c r="Q55" s="7">
        <v>0</v>
      </c>
      <c r="R55" s="7">
        <v>86.98</v>
      </c>
      <c r="S55" s="8">
        <v>1.84E-5</v>
      </c>
      <c r="T55" s="8">
        <v>1.01E-2</v>
      </c>
      <c r="U55" s="8">
        <v>2.0000000000000001E-4</v>
      </c>
    </row>
    <row r="56" spans="2:21">
      <c r="B56" s="6" t="s">
        <v>280</v>
      </c>
      <c r="C56" s="17" t="s">
        <v>281</v>
      </c>
      <c r="D56" s="18" t="s">
        <v>176</v>
      </c>
      <c r="E56" s="6" t="s">
        <v>227</v>
      </c>
      <c r="F56" s="6"/>
      <c r="G56" s="6" t="s">
        <v>282</v>
      </c>
      <c r="H56" s="6" t="s">
        <v>283</v>
      </c>
      <c r="I56" s="6" t="s">
        <v>178</v>
      </c>
      <c r="J56" s="6"/>
      <c r="K56" s="17">
        <v>2.63</v>
      </c>
      <c r="L56" s="6" t="s">
        <v>44</v>
      </c>
      <c r="M56" s="19">
        <v>5.5E-2</v>
      </c>
      <c r="N56" s="8">
        <v>5.4800000000000001E-2</v>
      </c>
      <c r="O56" s="7">
        <v>62000</v>
      </c>
      <c r="P56" s="7">
        <v>100.71</v>
      </c>
      <c r="Q56" s="7">
        <v>0</v>
      </c>
      <c r="R56" s="7">
        <v>194.18</v>
      </c>
      <c r="S56" s="8">
        <v>1E-4</v>
      </c>
      <c r="T56" s="8">
        <v>2.2599999999999999E-2</v>
      </c>
      <c r="U56" s="8">
        <v>5.0000000000000001E-4</v>
      </c>
    </row>
    <row r="57" spans="2:21">
      <c r="B57" s="6" t="s">
        <v>284</v>
      </c>
      <c r="C57" s="17" t="s">
        <v>285</v>
      </c>
      <c r="D57" s="18" t="s">
        <v>176</v>
      </c>
      <c r="E57" s="6" t="s">
        <v>227</v>
      </c>
      <c r="F57" s="6"/>
      <c r="G57" s="6" t="s">
        <v>286</v>
      </c>
      <c r="H57" s="6" t="s">
        <v>283</v>
      </c>
      <c r="I57" s="6" t="s">
        <v>178</v>
      </c>
      <c r="J57" s="6"/>
      <c r="K57" s="17">
        <v>6.15</v>
      </c>
      <c r="L57" s="6" t="s">
        <v>44</v>
      </c>
      <c r="M57" s="19">
        <v>4.2500000000000003E-2</v>
      </c>
      <c r="N57" s="8">
        <v>2.1399999999999999E-2</v>
      </c>
      <c r="O57" s="7">
        <v>49000</v>
      </c>
      <c r="P57" s="7">
        <v>115.03</v>
      </c>
      <c r="Q57" s="7">
        <v>0</v>
      </c>
      <c r="R57" s="7">
        <v>175.29</v>
      </c>
      <c r="S57" s="8">
        <v>1E-4</v>
      </c>
      <c r="T57" s="8">
        <v>2.0400000000000001E-2</v>
      </c>
      <c r="U57" s="8">
        <v>5.0000000000000001E-4</v>
      </c>
    </row>
    <row r="58" spans="2:21">
      <c r="B58" s="6" t="s">
        <v>287</v>
      </c>
      <c r="C58" s="17" t="s">
        <v>288</v>
      </c>
      <c r="D58" s="18" t="s">
        <v>176</v>
      </c>
      <c r="E58" s="6" t="s">
        <v>227</v>
      </c>
      <c r="F58" s="6"/>
      <c r="G58" s="6" t="s">
        <v>232</v>
      </c>
      <c r="H58" s="6" t="s">
        <v>283</v>
      </c>
      <c r="I58" s="6" t="s">
        <v>178</v>
      </c>
      <c r="J58" s="6"/>
      <c r="K58" s="17">
        <v>3.87</v>
      </c>
      <c r="L58" s="6" t="s">
        <v>44</v>
      </c>
      <c r="M58" s="19">
        <v>5.1299999999999998E-2</v>
      </c>
      <c r="N58" s="8">
        <v>2.7699999999999999E-2</v>
      </c>
      <c r="O58" s="7">
        <v>30000</v>
      </c>
      <c r="P58" s="7">
        <v>112.18</v>
      </c>
      <c r="Q58" s="7">
        <v>0</v>
      </c>
      <c r="R58" s="7">
        <v>104.66</v>
      </c>
      <c r="S58" s="8">
        <v>1E-4</v>
      </c>
      <c r="T58" s="8">
        <v>1.2200000000000001E-2</v>
      </c>
      <c r="U58" s="8">
        <v>2.9999999999999997E-4</v>
      </c>
    </row>
    <row r="59" spans="2:21">
      <c r="B59" s="6" t="s">
        <v>289</v>
      </c>
      <c r="C59" s="17" t="s">
        <v>290</v>
      </c>
      <c r="D59" s="18" t="s">
        <v>176</v>
      </c>
      <c r="E59" s="6" t="s">
        <v>227</v>
      </c>
      <c r="F59" s="6"/>
      <c r="G59" s="6" t="s">
        <v>291</v>
      </c>
      <c r="H59" s="6" t="s">
        <v>283</v>
      </c>
      <c r="I59" s="6" t="s">
        <v>178</v>
      </c>
      <c r="J59" s="6"/>
      <c r="K59" s="17">
        <v>6.47</v>
      </c>
      <c r="L59" s="6" t="s">
        <v>44</v>
      </c>
      <c r="M59" s="19">
        <v>3.9E-2</v>
      </c>
      <c r="N59" s="8">
        <v>3.2500000000000001E-2</v>
      </c>
      <c r="O59" s="7">
        <v>31000</v>
      </c>
      <c r="P59" s="7">
        <v>105.43</v>
      </c>
      <c r="Q59" s="7">
        <v>0</v>
      </c>
      <c r="R59" s="7">
        <v>101.64</v>
      </c>
      <c r="S59" s="8">
        <v>1E-4</v>
      </c>
      <c r="T59" s="8">
        <v>1.1900000000000001E-2</v>
      </c>
      <c r="U59" s="8">
        <v>2.9999999999999997E-4</v>
      </c>
    </row>
    <row r="60" spans="2:21">
      <c r="B60" s="6" t="s">
        <v>292</v>
      </c>
      <c r="C60" s="17" t="s">
        <v>293</v>
      </c>
      <c r="D60" s="18" t="s">
        <v>176</v>
      </c>
      <c r="E60" s="6" t="s">
        <v>227</v>
      </c>
      <c r="F60" s="6"/>
      <c r="G60" s="6" t="s">
        <v>232</v>
      </c>
      <c r="H60" s="6" t="s">
        <v>283</v>
      </c>
      <c r="I60" s="6" t="s">
        <v>178</v>
      </c>
      <c r="J60" s="6"/>
      <c r="K60" s="17">
        <v>2.33</v>
      </c>
      <c r="L60" s="6" t="s">
        <v>49</v>
      </c>
      <c r="M60" s="19">
        <v>3.7499999999999999E-2</v>
      </c>
      <c r="N60" s="8">
        <v>2.0899999999999998E-2</v>
      </c>
      <c r="O60" s="7">
        <v>87000</v>
      </c>
      <c r="P60" s="7">
        <v>105.77</v>
      </c>
      <c r="Q60" s="7">
        <v>0</v>
      </c>
      <c r="R60" s="7">
        <v>324.10000000000002</v>
      </c>
      <c r="S60" s="8">
        <v>1E-4</v>
      </c>
      <c r="T60" s="8">
        <v>3.78E-2</v>
      </c>
      <c r="U60" s="8">
        <v>8.9999999999999998E-4</v>
      </c>
    </row>
    <row r="61" spans="2:21">
      <c r="B61" s="6" t="s">
        <v>294</v>
      </c>
      <c r="C61" s="17" t="s">
        <v>295</v>
      </c>
      <c r="D61" s="18" t="s">
        <v>176</v>
      </c>
      <c r="E61" s="6" t="s">
        <v>227</v>
      </c>
      <c r="F61" s="6"/>
      <c r="G61" s="6" t="s">
        <v>286</v>
      </c>
      <c r="H61" s="6" t="s">
        <v>296</v>
      </c>
      <c r="I61" s="6" t="s">
        <v>178</v>
      </c>
      <c r="J61" s="6"/>
      <c r="K61" s="17">
        <v>0.87</v>
      </c>
      <c r="L61" s="6" t="s">
        <v>44</v>
      </c>
      <c r="M61" s="19">
        <v>3.7499999999999999E-2</v>
      </c>
      <c r="N61" s="8">
        <v>2.3400000000000001E-2</v>
      </c>
      <c r="O61" s="7">
        <v>41737</v>
      </c>
      <c r="P61" s="7">
        <v>101.68</v>
      </c>
      <c r="Q61" s="7">
        <v>0</v>
      </c>
      <c r="R61" s="7">
        <v>131.97999999999999</v>
      </c>
      <c r="S61" s="8">
        <v>1E-4</v>
      </c>
      <c r="T61" s="8">
        <v>1.54E-2</v>
      </c>
      <c r="U61" s="8">
        <v>4.0000000000000002E-4</v>
      </c>
    </row>
    <row r="62" spans="2:21">
      <c r="B62" s="6" t="s">
        <v>297</v>
      </c>
      <c r="C62" s="17" t="s">
        <v>298</v>
      </c>
      <c r="D62" s="18" t="s">
        <v>176</v>
      </c>
      <c r="E62" s="6" t="s">
        <v>227</v>
      </c>
      <c r="F62" s="6"/>
      <c r="G62" s="6" t="s">
        <v>282</v>
      </c>
      <c r="H62" s="6" t="s">
        <v>233</v>
      </c>
      <c r="I62" s="6" t="s">
        <v>178</v>
      </c>
      <c r="J62" s="6"/>
      <c r="K62" s="17">
        <v>5.51</v>
      </c>
      <c r="L62" s="6" t="s">
        <v>49</v>
      </c>
      <c r="M62" s="19">
        <v>4.7500000000000001E-2</v>
      </c>
      <c r="N62" s="8">
        <v>4.9700000000000001E-2</v>
      </c>
      <c r="O62" s="7">
        <v>16000</v>
      </c>
      <c r="P62" s="7">
        <v>102.7</v>
      </c>
      <c r="Q62" s="7">
        <v>0</v>
      </c>
      <c r="R62" s="7">
        <v>57.87</v>
      </c>
      <c r="S62" s="8">
        <v>1.2799999999999999E-5</v>
      </c>
      <c r="T62" s="8">
        <v>6.7000000000000002E-3</v>
      </c>
      <c r="U62" s="8">
        <v>2.0000000000000001E-4</v>
      </c>
    </row>
    <row r="63" spans="2:21">
      <c r="B63" s="6" t="s">
        <v>299</v>
      </c>
      <c r="C63" s="17" t="s">
        <v>300</v>
      </c>
      <c r="D63" s="18" t="s">
        <v>176</v>
      </c>
      <c r="E63" s="6" t="s">
        <v>227</v>
      </c>
      <c r="F63" s="6"/>
      <c r="G63" s="6" t="s">
        <v>282</v>
      </c>
      <c r="H63" s="6" t="s">
        <v>233</v>
      </c>
      <c r="I63" s="6" t="s">
        <v>178</v>
      </c>
      <c r="J63" s="6"/>
      <c r="K63" s="17">
        <v>3.53</v>
      </c>
      <c r="L63" s="6" t="s">
        <v>44</v>
      </c>
      <c r="M63" s="19">
        <v>4.4999999999999998E-2</v>
      </c>
      <c r="N63" s="8">
        <v>4.1200000000000001E-2</v>
      </c>
      <c r="O63" s="7">
        <v>25000</v>
      </c>
      <c r="P63" s="7">
        <v>103.38</v>
      </c>
      <c r="Q63" s="7">
        <v>0</v>
      </c>
      <c r="R63" s="7">
        <v>80.38</v>
      </c>
      <c r="S63" s="8">
        <v>1.6820000000000002E-5</v>
      </c>
      <c r="T63" s="8">
        <v>9.4000000000000004E-3</v>
      </c>
      <c r="U63" s="8">
        <v>2.0000000000000001E-4</v>
      </c>
    </row>
    <row r="64" spans="2:21">
      <c r="B64" s="6" t="s">
        <v>301</v>
      </c>
      <c r="C64" s="17" t="s">
        <v>302</v>
      </c>
      <c r="D64" s="18" t="s">
        <v>176</v>
      </c>
      <c r="E64" s="6" t="s">
        <v>227</v>
      </c>
      <c r="F64" s="6"/>
      <c r="G64" s="6" t="s">
        <v>282</v>
      </c>
      <c r="H64" s="6" t="s">
        <v>233</v>
      </c>
      <c r="I64" s="6" t="s">
        <v>178</v>
      </c>
      <c r="J64" s="6"/>
      <c r="K64" s="17">
        <v>6.7</v>
      </c>
      <c r="L64" s="6" t="s">
        <v>44</v>
      </c>
      <c r="M64" s="19">
        <v>5.9499999999999997E-2</v>
      </c>
      <c r="N64" s="8">
        <v>6.3399999999999998E-2</v>
      </c>
      <c r="O64" s="7">
        <v>21000</v>
      </c>
      <c r="P64" s="7">
        <v>99.88</v>
      </c>
      <c r="Q64" s="7">
        <v>0</v>
      </c>
      <c r="R64" s="7">
        <v>65.23</v>
      </c>
      <c r="S64" s="8">
        <v>0</v>
      </c>
      <c r="T64" s="8">
        <v>7.6E-3</v>
      </c>
      <c r="U64" s="8">
        <v>2.0000000000000001E-4</v>
      </c>
    </row>
    <row r="65" spans="2:21">
      <c r="B65" s="6" t="s">
        <v>303</v>
      </c>
      <c r="C65" s="17" t="s">
        <v>304</v>
      </c>
      <c r="D65" s="18" t="s">
        <v>176</v>
      </c>
      <c r="E65" s="6" t="s">
        <v>227</v>
      </c>
      <c r="F65" s="6"/>
      <c r="G65" s="6" t="s">
        <v>282</v>
      </c>
      <c r="H65" s="6" t="s">
        <v>233</v>
      </c>
      <c r="I65" s="6" t="s">
        <v>178</v>
      </c>
      <c r="J65" s="6"/>
      <c r="K65" s="17">
        <v>5.99</v>
      </c>
      <c r="L65" s="6" t="s">
        <v>44</v>
      </c>
      <c r="M65" s="19">
        <v>6.8400000000000002E-2</v>
      </c>
      <c r="N65" s="8">
        <v>6.2199999999999998E-2</v>
      </c>
      <c r="O65" s="7">
        <v>47000</v>
      </c>
      <c r="P65" s="7">
        <v>106.84</v>
      </c>
      <c r="Q65" s="7">
        <v>0</v>
      </c>
      <c r="R65" s="7">
        <v>156.16999999999999</v>
      </c>
      <c r="S65" s="8">
        <v>0</v>
      </c>
      <c r="T65" s="8">
        <v>1.8200000000000001E-2</v>
      </c>
      <c r="U65" s="8">
        <v>4.0000000000000002E-4</v>
      </c>
    </row>
    <row r="66" spans="2:21">
      <c r="B66" s="6" t="s">
        <v>305</v>
      </c>
      <c r="C66" s="17" t="s">
        <v>306</v>
      </c>
      <c r="D66" s="18" t="s">
        <v>176</v>
      </c>
      <c r="E66" s="6" t="s">
        <v>227</v>
      </c>
      <c r="F66" s="6"/>
      <c r="G66" s="6" t="s">
        <v>282</v>
      </c>
      <c r="H66" s="6" t="s">
        <v>122</v>
      </c>
      <c r="I66" s="6"/>
      <c r="J66" s="6"/>
      <c r="K66" s="17">
        <v>0</v>
      </c>
      <c r="L66" s="6" t="s">
        <v>44</v>
      </c>
      <c r="M66" s="19">
        <v>7.4999999999999997E-2</v>
      </c>
      <c r="N66" s="8">
        <v>0</v>
      </c>
      <c r="O66" s="7">
        <v>107</v>
      </c>
      <c r="P66" s="7">
        <v>0.05</v>
      </c>
      <c r="Q66" s="7">
        <v>0</v>
      </c>
      <c r="R66" s="7">
        <v>0</v>
      </c>
      <c r="S66" s="8">
        <v>0</v>
      </c>
      <c r="T66" s="8">
        <v>0</v>
      </c>
      <c r="U66" s="8">
        <v>0</v>
      </c>
    </row>
    <row r="67" spans="2:21">
      <c r="B67" s="6" t="s">
        <v>305</v>
      </c>
      <c r="C67" s="17" t="s">
        <v>307</v>
      </c>
      <c r="D67" s="18" t="s">
        <v>176</v>
      </c>
      <c r="E67" s="6" t="s">
        <v>227</v>
      </c>
      <c r="F67" s="6"/>
      <c r="G67" s="6" t="s">
        <v>282</v>
      </c>
      <c r="H67" s="6" t="s">
        <v>122</v>
      </c>
      <c r="I67" s="6"/>
      <c r="J67" s="6"/>
      <c r="K67" s="17">
        <v>0</v>
      </c>
      <c r="L67" s="6" t="s">
        <v>44</v>
      </c>
      <c r="M67" s="19">
        <v>7.4999999999999997E-2</v>
      </c>
      <c r="N67" s="8">
        <v>0</v>
      </c>
      <c r="O67" s="7">
        <v>107</v>
      </c>
      <c r="P67" s="7">
        <v>0.05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305</v>
      </c>
      <c r="C68" s="17" t="s">
        <v>308</v>
      </c>
      <c r="D68" s="18" t="s">
        <v>176</v>
      </c>
      <c r="E68" s="6" t="s">
        <v>227</v>
      </c>
      <c r="F68" s="6"/>
      <c r="G68" s="6" t="s">
        <v>282</v>
      </c>
      <c r="H68" s="6" t="s">
        <v>122</v>
      </c>
      <c r="I68" s="6"/>
      <c r="J68" s="6"/>
      <c r="K68" s="17">
        <v>0</v>
      </c>
      <c r="L68" s="6" t="s">
        <v>44</v>
      </c>
      <c r="M68" s="19">
        <v>7.4999999999999997E-2</v>
      </c>
      <c r="N68" s="8">
        <v>0</v>
      </c>
      <c r="O68" s="7">
        <v>107</v>
      </c>
      <c r="P68" s="7">
        <v>0.05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305</v>
      </c>
      <c r="C69" s="17" t="s">
        <v>309</v>
      </c>
      <c r="D69" s="18" t="s">
        <v>176</v>
      </c>
      <c r="E69" s="6" t="s">
        <v>227</v>
      </c>
      <c r="F69" s="6"/>
      <c r="G69" s="6" t="s">
        <v>282</v>
      </c>
      <c r="H69" s="6" t="s">
        <v>122</v>
      </c>
      <c r="I69" s="6"/>
      <c r="J69" s="6"/>
      <c r="K69" s="17">
        <v>0</v>
      </c>
      <c r="L69" s="6" t="s">
        <v>44</v>
      </c>
      <c r="M69" s="19">
        <v>7.4999999999999997E-2</v>
      </c>
      <c r="N69" s="8">
        <v>0</v>
      </c>
      <c r="O69" s="7">
        <v>107</v>
      </c>
      <c r="P69" s="7">
        <v>0.05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305</v>
      </c>
      <c r="C70" s="17" t="s">
        <v>310</v>
      </c>
      <c r="D70" s="18" t="s">
        <v>176</v>
      </c>
      <c r="E70" s="6" t="s">
        <v>227</v>
      </c>
      <c r="F70" s="6"/>
      <c r="G70" s="6" t="s">
        <v>282</v>
      </c>
      <c r="H70" s="6" t="s">
        <v>122</v>
      </c>
      <c r="I70" s="6"/>
      <c r="J70" s="6"/>
      <c r="K70" s="17">
        <v>0</v>
      </c>
      <c r="L70" s="6" t="s">
        <v>44</v>
      </c>
      <c r="M70" s="19">
        <v>7.4999999999999997E-2</v>
      </c>
      <c r="N70" s="8">
        <v>0</v>
      </c>
      <c r="O70" s="7">
        <v>107</v>
      </c>
      <c r="P70" s="7">
        <v>0.05</v>
      </c>
      <c r="Q70" s="7">
        <v>0</v>
      </c>
      <c r="R70" s="7">
        <v>0</v>
      </c>
      <c r="S70" s="8">
        <v>0</v>
      </c>
      <c r="T70" s="8">
        <v>0</v>
      </c>
      <c r="U70" s="8">
        <v>0</v>
      </c>
    </row>
    <row r="71" spans="2:21">
      <c r="B71" s="6" t="s">
        <v>311</v>
      </c>
      <c r="C71" s="17" t="s">
        <v>312</v>
      </c>
      <c r="D71" s="18" t="s">
        <v>176</v>
      </c>
      <c r="E71" s="6" t="s">
        <v>227</v>
      </c>
      <c r="F71" s="6"/>
      <c r="G71" s="6" t="s">
        <v>282</v>
      </c>
      <c r="H71" s="6" t="s">
        <v>122</v>
      </c>
      <c r="I71" s="6"/>
      <c r="J71" s="6"/>
      <c r="K71" s="17">
        <v>0</v>
      </c>
      <c r="L71" s="6" t="s">
        <v>44</v>
      </c>
      <c r="M71" s="19">
        <v>7.4999999999999997E-2</v>
      </c>
      <c r="N71" s="33">
        <v>0</v>
      </c>
      <c r="O71" s="7">
        <v>2751</v>
      </c>
      <c r="P71" s="7">
        <v>5.5</v>
      </c>
      <c r="Q71" s="7">
        <v>0</v>
      </c>
      <c r="R71" s="7">
        <v>0.47</v>
      </c>
      <c r="S71" s="8">
        <v>0</v>
      </c>
      <c r="T71" s="8">
        <v>1E-4</v>
      </c>
      <c r="U71" s="8">
        <v>0</v>
      </c>
    </row>
    <row r="72" spans="2:21">
      <c r="B72" s="6" t="s">
        <v>313</v>
      </c>
      <c r="C72" s="17" t="s">
        <v>314</v>
      </c>
      <c r="D72" s="18" t="s">
        <v>176</v>
      </c>
      <c r="E72" s="6" t="s">
        <v>227</v>
      </c>
      <c r="F72" s="6"/>
      <c r="G72" s="6" t="s">
        <v>282</v>
      </c>
      <c r="H72" s="6" t="s">
        <v>122</v>
      </c>
      <c r="I72" s="6"/>
      <c r="J72" s="6"/>
      <c r="K72" s="17">
        <v>0.96</v>
      </c>
      <c r="L72" s="6" t="s">
        <v>44</v>
      </c>
      <c r="M72" s="19">
        <v>7.4999999999999997E-2</v>
      </c>
      <c r="N72" s="8">
        <v>1.4346000000000001</v>
      </c>
      <c r="O72" s="7">
        <v>3056</v>
      </c>
      <c r="P72" s="7">
        <v>13</v>
      </c>
      <c r="Q72" s="7">
        <v>0</v>
      </c>
      <c r="R72" s="7">
        <v>1.24</v>
      </c>
      <c r="S72" s="8">
        <v>0</v>
      </c>
      <c r="T72" s="8">
        <v>1E-4</v>
      </c>
      <c r="U72" s="8">
        <v>0</v>
      </c>
    </row>
    <row r="75" spans="2:21">
      <c r="B75" s="6" t="s">
        <v>128</v>
      </c>
      <c r="C75" s="17"/>
      <c r="D75" s="18"/>
      <c r="E75" s="6"/>
      <c r="F75" s="6"/>
      <c r="G75" s="6"/>
      <c r="H75" s="6"/>
      <c r="I75" s="6"/>
      <c r="J75" s="6"/>
      <c r="L75" s="6"/>
    </row>
    <row r="79" spans="2:21">
      <c r="B79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7"/>
  <sheetViews>
    <sheetView rightToLeft="1" topLeftCell="A28" workbookViewId="0">
      <selection activeCell="G50" sqref="G50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129</v>
      </c>
    </row>
    <row r="7" spans="2:15" ht="15.75">
      <c r="B7" s="2" t="s">
        <v>315</v>
      </c>
    </row>
    <row r="8" spans="2:15">
      <c r="B8" s="3" t="s">
        <v>85</v>
      </c>
      <c r="C8" s="3" t="s">
        <v>86</v>
      </c>
      <c r="D8" s="3" t="s">
        <v>131</v>
      </c>
      <c r="E8" s="3" t="s">
        <v>191</v>
      </c>
      <c r="F8" s="3" t="s">
        <v>87</v>
      </c>
      <c r="G8" s="3" t="s">
        <v>192</v>
      </c>
      <c r="H8" s="3" t="s">
        <v>90</v>
      </c>
      <c r="I8" s="3" t="s">
        <v>134</v>
      </c>
      <c r="J8" s="3" t="s">
        <v>43</v>
      </c>
      <c r="K8" s="3" t="s">
        <v>135</v>
      </c>
      <c r="L8" s="3" t="s">
        <v>93</v>
      </c>
      <c r="M8" s="3" t="s">
        <v>136</v>
      </c>
      <c r="N8" s="3" t="s">
        <v>137</v>
      </c>
      <c r="O8" s="3" t="s">
        <v>138</v>
      </c>
    </row>
    <row r="9" spans="2:15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316</v>
      </c>
      <c r="C11" s="12"/>
      <c r="D11" s="20"/>
      <c r="E11" s="3"/>
      <c r="F11" s="3"/>
      <c r="G11" s="3"/>
      <c r="H11" s="3"/>
      <c r="I11" s="9">
        <v>736239.08</v>
      </c>
      <c r="L11" s="9">
        <v>48625.4</v>
      </c>
      <c r="N11" s="10">
        <v>1</v>
      </c>
      <c r="O11" s="10">
        <v>0.13139999999999999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619176.07999999996</v>
      </c>
      <c r="L12" s="9">
        <v>22372.68</v>
      </c>
      <c r="N12" s="10">
        <v>0.46010000000000001</v>
      </c>
      <c r="O12" s="10">
        <v>6.0499999999999998E-2</v>
      </c>
    </row>
    <row r="13" spans="2:15">
      <c r="B13" s="13" t="s">
        <v>317</v>
      </c>
      <c r="C13" s="14"/>
      <c r="D13" s="21"/>
      <c r="E13" s="13"/>
      <c r="F13" s="13"/>
      <c r="G13" s="13"/>
      <c r="H13" s="13"/>
      <c r="I13" s="15">
        <v>399342</v>
      </c>
      <c r="L13" s="15">
        <v>14688.89</v>
      </c>
      <c r="N13" s="16">
        <v>0.30209999999999998</v>
      </c>
      <c r="O13" s="16">
        <v>3.9699999999999999E-2</v>
      </c>
    </row>
    <row r="14" spans="2:15">
      <c r="B14" s="6" t="s">
        <v>318</v>
      </c>
      <c r="C14" s="17">
        <v>593038</v>
      </c>
      <c r="D14" s="18" t="s">
        <v>147</v>
      </c>
      <c r="E14" s="6"/>
      <c r="F14" s="18">
        <v>520029083</v>
      </c>
      <c r="G14" s="6" t="s">
        <v>202</v>
      </c>
      <c r="H14" s="6" t="s">
        <v>103</v>
      </c>
      <c r="I14" s="7">
        <v>3863</v>
      </c>
      <c r="J14" s="7">
        <v>12950</v>
      </c>
      <c r="K14" s="7">
        <v>0</v>
      </c>
      <c r="L14" s="7">
        <v>500.26</v>
      </c>
      <c r="M14" s="8">
        <v>3.8500000000000001E-5</v>
      </c>
      <c r="N14" s="8">
        <v>1.03E-2</v>
      </c>
      <c r="O14" s="8">
        <v>1.4E-3</v>
      </c>
    </row>
    <row r="15" spans="2:15">
      <c r="B15" s="6" t="s">
        <v>319</v>
      </c>
      <c r="C15" s="17">
        <v>691212</v>
      </c>
      <c r="D15" s="18" t="s">
        <v>147</v>
      </c>
      <c r="E15" s="6"/>
      <c r="F15" s="18">
        <v>520007030</v>
      </c>
      <c r="G15" s="6" t="s">
        <v>202</v>
      </c>
      <c r="H15" s="6" t="s">
        <v>103</v>
      </c>
      <c r="I15" s="7">
        <v>65258</v>
      </c>
      <c r="J15" s="7">
        <v>2094</v>
      </c>
      <c r="K15" s="7">
        <v>0</v>
      </c>
      <c r="L15" s="7">
        <v>1366.5</v>
      </c>
      <c r="M15" s="8">
        <v>1E-4</v>
      </c>
      <c r="N15" s="8">
        <v>2.81E-2</v>
      </c>
      <c r="O15" s="8">
        <v>3.7000000000000002E-3</v>
      </c>
    </row>
    <row r="16" spans="2:15">
      <c r="B16" s="6" t="s">
        <v>320</v>
      </c>
      <c r="C16" s="17">
        <v>604611</v>
      </c>
      <c r="D16" s="18" t="s">
        <v>147</v>
      </c>
      <c r="E16" s="6"/>
      <c r="F16" s="18">
        <v>520018078</v>
      </c>
      <c r="G16" s="6" t="s">
        <v>202</v>
      </c>
      <c r="H16" s="6" t="s">
        <v>103</v>
      </c>
      <c r="I16" s="7">
        <v>50911</v>
      </c>
      <c r="J16" s="7">
        <v>3345</v>
      </c>
      <c r="K16" s="7">
        <v>0</v>
      </c>
      <c r="L16" s="7">
        <v>1702.97</v>
      </c>
      <c r="M16" s="8">
        <v>3.3389999999999997E-5</v>
      </c>
      <c r="N16" s="8">
        <v>3.5000000000000003E-2</v>
      </c>
      <c r="O16" s="8">
        <v>4.5999999999999999E-3</v>
      </c>
    </row>
    <row r="17" spans="2:15">
      <c r="B17" s="6" t="s">
        <v>321</v>
      </c>
      <c r="C17" s="17">
        <v>662577</v>
      </c>
      <c r="D17" s="18" t="s">
        <v>147</v>
      </c>
      <c r="E17" s="6"/>
      <c r="F17" s="18">
        <v>520000118</v>
      </c>
      <c r="G17" s="6" t="s">
        <v>202</v>
      </c>
      <c r="H17" s="6" t="s">
        <v>103</v>
      </c>
      <c r="I17" s="7">
        <v>88005</v>
      </c>
      <c r="J17" s="7">
        <v>3210</v>
      </c>
      <c r="K17" s="7">
        <v>0</v>
      </c>
      <c r="L17" s="7">
        <v>2824.96</v>
      </c>
      <c r="M17" s="8">
        <v>1E-4</v>
      </c>
      <c r="N17" s="8">
        <v>5.8099999999999999E-2</v>
      </c>
      <c r="O17" s="8">
        <v>7.6E-3</v>
      </c>
    </row>
    <row r="18" spans="2:15">
      <c r="B18" s="6" t="s">
        <v>322</v>
      </c>
      <c r="C18" s="17">
        <v>767012</v>
      </c>
      <c r="D18" s="18" t="s">
        <v>147</v>
      </c>
      <c r="E18" s="6"/>
      <c r="F18" s="18">
        <v>520017450</v>
      </c>
      <c r="G18" s="6" t="s">
        <v>323</v>
      </c>
      <c r="H18" s="6" t="s">
        <v>103</v>
      </c>
      <c r="I18" s="7">
        <v>13161</v>
      </c>
      <c r="J18" s="7">
        <v>4023</v>
      </c>
      <c r="K18" s="7">
        <v>0</v>
      </c>
      <c r="L18" s="7">
        <v>529.47</v>
      </c>
      <c r="M18" s="8">
        <v>1E-4</v>
      </c>
      <c r="N18" s="8">
        <v>1.09E-2</v>
      </c>
      <c r="O18" s="8">
        <v>1.4E-3</v>
      </c>
    </row>
    <row r="19" spans="2:15">
      <c r="B19" s="6" t="s">
        <v>324</v>
      </c>
      <c r="C19" s="17">
        <v>746016</v>
      </c>
      <c r="D19" s="18" t="s">
        <v>147</v>
      </c>
      <c r="E19" s="6"/>
      <c r="F19" s="18">
        <v>520003781</v>
      </c>
      <c r="G19" s="6" t="s">
        <v>325</v>
      </c>
      <c r="H19" s="6" t="s">
        <v>103</v>
      </c>
      <c r="I19" s="7">
        <v>448</v>
      </c>
      <c r="J19" s="7">
        <v>9700</v>
      </c>
      <c r="K19" s="7">
        <v>0</v>
      </c>
      <c r="L19" s="7">
        <v>43.46</v>
      </c>
      <c r="M19" s="8">
        <v>3.8299999999999998E-6</v>
      </c>
      <c r="N19" s="8">
        <v>8.9999999999999998E-4</v>
      </c>
      <c r="O19" s="8">
        <v>1E-4</v>
      </c>
    </row>
    <row r="20" spans="2:15">
      <c r="B20" s="6" t="s">
        <v>326</v>
      </c>
      <c r="C20" s="17">
        <v>1133875</v>
      </c>
      <c r="D20" s="18" t="s">
        <v>147</v>
      </c>
      <c r="E20" s="6"/>
      <c r="F20" s="18">
        <v>514892801</v>
      </c>
      <c r="G20" s="6" t="s">
        <v>327</v>
      </c>
      <c r="H20" s="6" t="s">
        <v>103</v>
      </c>
      <c r="I20" s="7">
        <v>14128</v>
      </c>
      <c r="J20" s="7">
        <v>2752</v>
      </c>
      <c r="K20" s="7">
        <v>0</v>
      </c>
      <c r="L20" s="7">
        <v>388.8</v>
      </c>
      <c r="M20" s="8">
        <v>3.9560000000000001E-5</v>
      </c>
      <c r="N20" s="8">
        <v>8.0000000000000002E-3</v>
      </c>
      <c r="O20" s="8">
        <v>1.1000000000000001E-3</v>
      </c>
    </row>
    <row r="21" spans="2:15">
      <c r="B21" s="6" t="s">
        <v>328</v>
      </c>
      <c r="C21" s="17">
        <v>281014</v>
      </c>
      <c r="D21" s="18" t="s">
        <v>147</v>
      </c>
      <c r="E21" s="6"/>
      <c r="F21" s="18">
        <v>520027830</v>
      </c>
      <c r="G21" s="6" t="s">
        <v>228</v>
      </c>
      <c r="H21" s="6" t="s">
        <v>103</v>
      </c>
      <c r="I21" s="7">
        <v>66240</v>
      </c>
      <c r="J21" s="7">
        <v>3001</v>
      </c>
      <c r="K21" s="7">
        <v>0</v>
      </c>
      <c r="L21" s="7">
        <v>1987.86</v>
      </c>
      <c r="M21" s="8">
        <v>1E-4</v>
      </c>
      <c r="N21" s="8">
        <v>4.0899999999999999E-2</v>
      </c>
      <c r="O21" s="8">
        <v>5.4000000000000003E-3</v>
      </c>
    </row>
    <row r="22" spans="2:15">
      <c r="B22" s="6" t="s">
        <v>329</v>
      </c>
      <c r="C22" s="17">
        <v>739037</v>
      </c>
      <c r="D22" s="18" t="s">
        <v>147</v>
      </c>
      <c r="E22" s="6"/>
      <c r="F22" s="18">
        <v>520028911</v>
      </c>
      <c r="G22" s="6" t="s">
        <v>330</v>
      </c>
      <c r="H22" s="6" t="s">
        <v>103</v>
      </c>
      <c r="I22" s="7">
        <v>13</v>
      </c>
      <c r="J22" s="7">
        <v>215800</v>
      </c>
      <c r="K22" s="7">
        <v>0</v>
      </c>
      <c r="L22" s="7">
        <v>28.05</v>
      </c>
      <c r="M22" s="8">
        <v>3.23E-6</v>
      </c>
      <c r="N22" s="8">
        <v>5.9999999999999995E-4</v>
      </c>
      <c r="O22" s="8">
        <v>1E-4</v>
      </c>
    </row>
    <row r="23" spans="2:15">
      <c r="B23" s="6" t="s">
        <v>331</v>
      </c>
      <c r="C23" s="17">
        <v>1141571</v>
      </c>
      <c r="D23" s="18" t="s">
        <v>147</v>
      </c>
      <c r="E23" s="6"/>
      <c r="F23" s="18">
        <v>514401702</v>
      </c>
      <c r="G23" s="6" t="s">
        <v>332</v>
      </c>
      <c r="H23" s="6" t="s">
        <v>103</v>
      </c>
      <c r="I23" s="7">
        <v>11927</v>
      </c>
      <c r="J23" s="7">
        <v>3490</v>
      </c>
      <c r="K23" s="7">
        <v>0</v>
      </c>
      <c r="L23" s="7">
        <v>416.25</v>
      </c>
      <c r="M23" s="8">
        <v>1E-4</v>
      </c>
      <c r="N23" s="8">
        <v>8.6E-3</v>
      </c>
      <c r="O23" s="8">
        <v>1.1000000000000001E-3</v>
      </c>
    </row>
    <row r="24" spans="2:15">
      <c r="B24" s="6" t="s">
        <v>333</v>
      </c>
      <c r="C24" s="17">
        <v>1081124</v>
      </c>
      <c r="D24" s="18" t="s">
        <v>147</v>
      </c>
      <c r="E24" s="6"/>
      <c r="F24" s="18">
        <v>520043027</v>
      </c>
      <c r="G24" s="6" t="s">
        <v>334</v>
      </c>
      <c r="H24" s="6" t="s">
        <v>103</v>
      </c>
      <c r="I24" s="7">
        <v>1472</v>
      </c>
      <c r="J24" s="7">
        <v>53900</v>
      </c>
      <c r="K24" s="7">
        <v>2.11</v>
      </c>
      <c r="L24" s="7">
        <v>795.52</v>
      </c>
      <c r="M24" s="8">
        <v>3.3300000000000003E-5</v>
      </c>
      <c r="N24" s="8">
        <v>1.6400000000000001E-2</v>
      </c>
      <c r="O24" s="8">
        <v>2.2000000000000001E-3</v>
      </c>
    </row>
    <row r="25" spans="2:15">
      <c r="B25" s="6" t="s">
        <v>335</v>
      </c>
      <c r="C25" s="17">
        <v>390013</v>
      </c>
      <c r="D25" s="18" t="s">
        <v>147</v>
      </c>
      <c r="E25" s="6"/>
      <c r="F25" s="18">
        <v>520038506</v>
      </c>
      <c r="G25" s="6" t="s">
        <v>336</v>
      </c>
      <c r="H25" s="6" t="s">
        <v>103</v>
      </c>
      <c r="I25" s="7">
        <v>11990</v>
      </c>
      <c r="J25" s="7">
        <v>5793</v>
      </c>
      <c r="K25" s="7">
        <v>0</v>
      </c>
      <c r="L25" s="7">
        <v>694.58</v>
      </c>
      <c r="M25" s="8">
        <v>1E-4</v>
      </c>
      <c r="N25" s="8">
        <v>1.43E-2</v>
      </c>
      <c r="O25" s="8">
        <v>1.9E-3</v>
      </c>
    </row>
    <row r="26" spans="2:15">
      <c r="B26" s="6" t="s">
        <v>337</v>
      </c>
      <c r="C26" s="17">
        <v>1097278</v>
      </c>
      <c r="D26" s="18" t="s">
        <v>147</v>
      </c>
      <c r="E26" s="6"/>
      <c r="F26" s="18">
        <v>520026683</v>
      </c>
      <c r="G26" s="6" t="s">
        <v>336</v>
      </c>
      <c r="H26" s="6" t="s">
        <v>103</v>
      </c>
      <c r="I26" s="7">
        <v>35192</v>
      </c>
      <c r="J26" s="7">
        <v>2528</v>
      </c>
      <c r="K26" s="7">
        <v>0</v>
      </c>
      <c r="L26" s="7">
        <v>889.65</v>
      </c>
      <c r="M26" s="8">
        <v>1E-4</v>
      </c>
      <c r="N26" s="8">
        <v>1.83E-2</v>
      </c>
      <c r="O26" s="8">
        <v>2.3999999999999998E-3</v>
      </c>
    </row>
    <row r="27" spans="2:15">
      <c r="B27" s="6" t="s">
        <v>338</v>
      </c>
      <c r="C27" s="17">
        <v>10972601</v>
      </c>
      <c r="D27" s="18" t="s">
        <v>147</v>
      </c>
      <c r="E27" s="6"/>
      <c r="F27" s="18">
        <v>513623314</v>
      </c>
      <c r="G27" s="6" t="s">
        <v>336</v>
      </c>
      <c r="H27" s="6" t="s">
        <v>103</v>
      </c>
      <c r="I27" s="7">
        <v>1161</v>
      </c>
      <c r="J27" s="7">
        <v>50800</v>
      </c>
      <c r="K27" s="7">
        <v>0</v>
      </c>
      <c r="L27" s="7">
        <v>589.79</v>
      </c>
      <c r="M27" s="8">
        <v>1E-4</v>
      </c>
      <c r="N27" s="8">
        <v>1.21E-2</v>
      </c>
      <c r="O27" s="8">
        <v>1.6000000000000001E-3</v>
      </c>
    </row>
    <row r="28" spans="2:15">
      <c r="B28" s="6" t="s">
        <v>339</v>
      </c>
      <c r="C28" s="17">
        <v>323014</v>
      </c>
      <c r="D28" s="18" t="s">
        <v>147</v>
      </c>
      <c r="E28" s="6"/>
      <c r="F28" s="18">
        <v>520037789</v>
      </c>
      <c r="G28" s="6" t="s">
        <v>336</v>
      </c>
      <c r="H28" s="6" t="s">
        <v>103</v>
      </c>
      <c r="I28" s="7">
        <v>1455</v>
      </c>
      <c r="J28" s="7">
        <v>29000</v>
      </c>
      <c r="K28" s="7">
        <v>0</v>
      </c>
      <c r="L28" s="7">
        <v>421.95</v>
      </c>
      <c r="M28" s="8">
        <v>3.065E-5</v>
      </c>
      <c r="N28" s="8">
        <v>8.6999999999999994E-3</v>
      </c>
      <c r="O28" s="8">
        <v>1.1000000000000001E-3</v>
      </c>
    </row>
    <row r="29" spans="2:15">
      <c r="B29" s="6" t="s">
        <v>340</v>
      </c>
      <c r="C29" s="17">
        <v>1119478</v>
      </c>
      <c r="D29" s="18" t="s">
        <v>147</v>
      </c>
      <c r="E29" s="6"/>
      <c r="F29" s="18">
        <v>510960719</v>
      </c>
      <c r="G29" s="6" t="s">
        <v>336</v>
      </c>
      <c r="H29" s="6" t="s">
        <v>103</v>
      </c>
      <c r="I29" s="7">
        <v>2306</v>
      </c>
      <c r="J29" s="7">
        <v>29700</v>
      </c>
      <c r="K29" s="7">
        <v>0</v>
      </c>
      <c r="L29" s="7">
        <v>684.88</v>
      </c>
      <c r="M29" s="8">
        <v>1.9009999999999999E-5</v>
      </c>
      <c r="N29" s="8">
        <v>1.41E-2</v>
      </c>
      <c r="O29" s="8">
        <v>1.9E-3</v>
      </c>
    </row>
    <row r="30" spans="2:15">
      <c r="B30" s="6" t="s">
        <v>341</v>
      </c>
      <c r="C30" s="17">
        <v>777037</v>
      </c>
      <c r="D30" s="18" t="s">
        <v>147</v>
      </c>
      <c r="E30" s="6"/>
      <c r="F30" s="18">
        <v>520022732</v>
      </c>
      <c r="G30" s="6" t="s">
        <v>342</v>
      </c>
      <c r="H30" s="6" t="s">
        <v>103</v>
      </c>
      <c r="I30" s="7">
        <v>31812</v>
      </c>
      <c r="J30" s="7">
        <v>2590</v>
      </c>
      <c r="K30" s="7">
        <v>0</v>
      </c>
      <c r="L30" s="7">
        <v>823.93</v>
      </c>
      <c r="M30" s="8">
        <v>1E-4</v>
      </c>
      <c r="N30" s="8">
        <v>1.6899999999999998E-2</v>
      </c>
      <c r="O30" s="8">
        <v>2.2000000000000001E-3</v>
      </c>
    </row>
    <row r="31" spans="2:15">
      <c r="B31" s="13" t="s">
        <v>343</v>
      </c>
      <c r="C31" s="14"/>
      <c r="D31" s="21"/>
      <c r="E31" s="13"/>
      <c r="F31" s="13"/>
      <c r="G31" s="13"/>
      <c r="H31" s="13"/>
      <c r="I31" s="15">
        <v>132932.28</v>
      </c>
      <c r="L31" s="15">
        <v>6468.75</v>
      </c>
      <c r="N31" s="16">
        <v>0.13300000000000001</v>
      </c>
      <c r="O31" s="16">
        <v>1.7500000000000002E-2</v>
      </c>
    </row>
    <row r="32" spans="2:15">
      <c r="B32" s="6" t="s">
        <v>344</v>
      </c>
      <c r="C32" s="17">
        <v>224014</v>
      </c>
      <c r="D32" s="18" t="s">
        <v>147</v>
      </c>
      <c r="E32" s="6"/>
      <c r="F32" s="18">
        <v>520036120</v>
      </c>
      <c r="G32" s="6" t="s">
        <v>323</v>
      </c>
      <c r="H32" s="6" t="s">
        <v>103</v>
      </c>
      <c r="I32" s="7">
        <v>2710</v>
      </c>
      <c r="J32" s="7">
        <v>7980</v>
      </c>
      <c r="K32" s="7">
        <v>0</v>
      </c>
      <c r="L32" s="7">
        <v>216.26</v>
      </c>
      <c r="M32" s="8">
        <v>4.0059999999999999E-5</v>
      </c>
      <c r="N32" s="8">
        <v>4.4000000000000003E-3</v>
      </c>
      <c r="O32" s="8">
        <v>5.9999999999999995E-4</v>
      </c>
    </row>
    <row r="33" spans="2:15">
      <c r="B33" s="6" t="s">
        <v>345</v>
      </c>
      <c r="C33" s="17">
        <v>1081165</v>
      </c>
      <c r="D33" s="18" t="s">
        <v>147</v>
      </c>
      <c r="E33" s="6"/>
      <c r="F33" s="18">
        <v>520029984</v>
      </c>
      <c r="G33" s="6" t="s">
        <v>323</v>
      </c>
      <c r="H33" s="6" t="s">
        <v>103</v>
      </c>
      <c r="I33" s="7">
        <v>4223</v>
      </c>
      <c r="J33" s="7">
        <v>513.1</v>
      </c>
      <c r="K33" s="7">
        <v>0</v>
      </c>
      <c r="L33" s="7">
        <v>21.67</v>
      </c>
      <c r="M33" s="8">
        <v>4.0099999999999997E-6</v>
      </c>
      <c r="N33" s="8">
        <v>4.0000000000000002E-4</v>
      </c>
      <c r="O33" s="8">
        <v>1E-4</v>
      </c>
    </row>
    <row r="34" spans="2:15">
      <c r="B34" s="6" t="s">
        <v>346</v>
      </c>
      <c r="C34" s="17">
        <v>829010</v>
      </c>
      <c r="D34" s="18" t="s">
        <v>147</v>
      </c>
      <c r="E34" s="6"/>
      <c r="F34" s="18">
        <v>520033291</v>
      </c>
      <c r="G34" s="6" t="s">
        <v>347</v>
      </c>
      <c r="H34" s="6" t="s">
        <v>103</v>
      </c>
      <c r="I34" s="7">
        <v>16873</v>
      </c>
      <c r="J34" s="7">
        <v>4400</v>
      </c>
      <c r="K34" s="7">
        <v>42.18</v>
      </c>
      <c r="L34" s="7">
        <v>784.59</v>
      </c>
      <c r="M34" s="8">
        <v>2.0000000000000001E-4</v>
      </c>
      <c r="N34" s="8">
        <v>1.61E-2</v>
      </c>
      <c r="O34" s="8">
        <v>2.0999999999999999E-3</v>
      </c>
    </row>
    <row r="35" spans="2:15">
      <c r="B35" s="6" t="s">
        <v>348</v>
      </c>
      <c r="C35" s="17">
        <v>1173137</v>
      </c>
      <c r="D35" s="18" t="s">
        <v>147</v>
      </c>
      <c r="E35" s="6"/>
      <c r="F35" s="18">
        <v>512569237</v>
      </c>
      <c r="G35" s="6" t="s">
        <v>349</v>
      </c>
      <c r="H35" s="6" t="s">
        <v>103</v>
      </c>
      <c r="I35" s="7">
        <v>2690</v>
      </c>
      <c r="J35" s="7">
        <v>9430</v>
      </c>
      <c r="K35" s="7">
        <v>0</v>
      </c>
      <c r="L35" s="7">
        <v>253.67</v>
      </c>
      <c r="M35" s="8">
        <v>1E-4</v>
      </c>
      <c r="N35" s="8">
        <v>5.1999999999999998E-3</v>
      </c>
      <c r="O35" s="8">
        <v>6.9999999999999999E-4</v>
      </c>
    </row>
    <row r="36" spans="2:15">
      <c r="B36" s="6" t="s">
        <v>350</v>
      </c>
      <c r="C36" s="17">
        <v>1087022</v>
      </c>
      <c r="D36" s="18" t="s">
        <v>147</v>
      </c>
      <c r="E36" s="6"/>
      <c r="F36" s="18">
        <v>512157603</v>
      </c>
      <c r="G36" s="6" t="s">
        <v>351</v>
      </c>
      <c r="H36" s="6" t="s">
        <v>103</v>
      </c>
      <c r="I36" s="7">
        <v>3432</v>
      </c>
      <c r="J36" s="7">
        <v>55990</v>
      </c>
      <c r="K36" s="7">
        <v>0</v>
      </c>
      <c r="L36" s="7">
        <v>1921.58</v>
      </c>
      <c r="M36" s="8">
        <v>2.9999999999999997E-4</v>
      </c>
      <c r="N36" s="8">
        <v>3.95E-2</v>
      </c>
      <c r="O36" s="8">
        <v>5.1999999999999998E-3</v>
      </c>
    </row>
    <row r="37" spans="2:15">
      <c r="B37" s="6" t="s">
        <v>352</v>
      </c>
      <c r="C37" s="17">
        <v>1132356</v>
      </c>
      <c r="D37" s="18" t="s">
        <v>147</v>
      </c>
      <c r="E37" s="6"/>
      <c r="F37" s="18">
        <v>515001659</v>
      </c>
      <c r="G37" s="6" t="s">
        <v>327</v>
      </c>
      <c r="H37" s="6" t="s">
        <v>103</v>
      </c>
      <c r="I37" s="7">
        <v>28645</v>
      </c>
      <c r="J37" s="7">
        <v>1542</v>
      </c>
      <c r="K37" s="7">
        <v>0</v>
      </c>
      <c r="L37" s="7">
        <v>441.71</v>
      </c>
      <c r="M37" s="8">
        <v>2.0000000000000001E-4</v>
      </c>
      <c r="N37" s="8">
        <v>9.1000000000000004E-3</v>
      </c>
      <c r="O37" s="8">
        <v>1.1999999999999999E-3</v>
      </c>
    </row>
    <row r="38" spans="2:15">
      <c r="B38" s="6" t="s">
        <v>353</v>
      </c>
      <c r="C38" s="17">
        <v>694034</v>
      </c>
      <c r="D38" s="18" t="s">
        <v>147</v>
      </c>
      <c r="E38" s="6"/>
      <c r="F38" s="18">
        <v>520025370</v>
      </c>
      <c r="G38" s="6" t="s">
        <v>330</v>
      </c>
      <c r="H38" s="6" t="s">
        <v>103</v>
      </c>
      <c r="I38" s="7">
        <v>1488</v>
      </c>
      <c r="J38" s="7">
        <v>22900</v>
      </c>
      <c r="K38" s="7">
        <v>0</v>
      </c>
      <c r="L38" s="7">
        <v>340.75</v>
      </c>
      <c r="M38" s="8">
        <v>4.3059999999999998E-5</v>
      </c>
      <c r="N38" s="8">
        <v>7.0000000000000001E-3</v>
      </c>
      <c r="O38" s="8">
        <v>8.9999999999999998E-4</v>
      </c>
    </row>
    <row r="39" spans="2:15">
      <c r="B39" s="6" t="s">
        <v>354</v>
      </c>
      <c r="C39" s="17">
        <v>1168533</v>
      </c>
      <c r="D39" s="18" t="s">
        <v>147</v>
      </c>
      <c r="E39" s="6"/>
      <c r="F39" s="18">
        <v>516084753</v>
      </c>
      <c r="G39" s="6" t="s">
        <v>330</v>
      </c>
      <c r="H39" s="6" t="s">
        <v>103</v>
      </c>
      <c r="I39" s="7">
        <v>1250</v>
      </c>
      <c r="J39" s="7">
        <v>7982</v>
      </c>
      <c r="K39" s="7">
        <v>0</v>
      </c>
      <c r="L39" s="7">
        <v>99.78</v>
      </c>
      <c r="M39" s="8">
        <v>1E-4</v>
      </c>
      <c r="N39" s="8">
        <v>2.0999999999999999E-3</v>
      </c>
      <c r="O39" s="8">
        <v>2.9999999999999997E-4</v>
      </c>
    </row>
    <row r="40" spans="2:15">
      <c r="B40" s="6" t="s">
        <v>355</v>
      </c>
      <c r="C40" s="17">
        <v>1157403</v>
      </c>
      <c r="D40" s="18" t="s">
        <v>147</v>
      </c>
      <c r="E40" s="6"/>
      <c r="F40" s="18">
        <v>510706153</v>
      </c>
      <c r="G40" s="6" t="s">
        <v>356</v>
      </c>
      <c r="H40" s="6" t="s">
        <v>103</v>
      </c>
      <c r="I40" s="7">
        <v>2116.2800000000002</v>
      </c>
      <c r="J40" s="7">
        <v>1535</v>
      </c>
      <c r="K40" s="7">
        <v>0</v>
      </c>
      <c r="L40" s="7">
        <v>32.479999999999997</v>
      </c>
      <c r="M40" s="8">
        <v>1.058E-5</v>
      </c>
      <c r="N40" s="8">
        <v>6.9999999999999999E-4</v>
      </c>
      <c r="O40" s="8">
        <v>1E-4</v>
      </c>
    </row>
    <row r="41" spans="2:15">
      <c r="B41" s="6" t="s">
        <v>357</v>
      </c>
      <c r="C41" s="17">
        <v>1084698</v>
      </c>
      <c r="D41" s="18" t="s">
        <v>147</v>
      </c>
      <c r="E41" s="6"/>
      <c r="F41" s="18">
        <v>520039942</v>
      </c>
      <c r="G41" s="6" t="s">
        <v>358</v>
      </c>
      <c r="H41" s="6" t="s">
        <v>103</v>
      </c>
      <c r="I41" s="7">
        <v>2119</v>
      </c>
      <c r="J41" s="7">
        <v>20850</v>
      </c>
      <c r="K41" s="7">
        <v>0</v>
      </c>
      <c r="L41" s="7">
        <v>441.81</v>
      </c>
      <c r="M41" s="8">
        <v>1E-4</v>
      </c>
      <c r="N41" s="8">
        <v>9.1000000000000004E-3</v>
      </c>
      <c r="O41" s="8">
        <v>1.1999999999999999E-3</v>
      </c>
    </row>
    <row r="42" spans="2:15">
      <c r="B42" s="6" t="s">
        <v>359</v>
      </c>
      <c r="C42" s="17">
        <v>1119080</v>
      </c>
      <c r="D42" s="18" t="s">
        <v>147</v>
      </c>
      <c r="E42" s="6"/>
      <c r="F42" s="18">
        <v>511134298</v>
      </c>
      <c r="G42" s="6" t="s">
        <v>336</v>
      </c>
      <c r="H42" s="6" t="s">
        <v>103</v>
      </c>
      <c r="I42" s="7">
        <v>880</v>
      </c>
      <c r="J42" s="7">
        <v>11740</v>
      </c>
      <c r="K42" s="7">
        <v>0</v>
      </c>
      <c r="L42" s="7">
        <v>103.31</v>
      </c>
      <c r="M42" s="8">
        <v>1E-4</v>
      </c>
      <c r="N42" s="8">
        <v>2.0999999999999999E-3</v>
      </c>
      <c r="O42" s="8">
        <v>2.9999999999999997E-4</v>
      </c>
    </row>
    <row r="43" spans="2:15">
      <c r="B43" s="6" t="s">
        <v>360</v>
      </c>
      <c r="C43" s="17">
        <v>1098920</v>
      </c>
      <c r="D43" s="18" t="s">
        <v>147</v>
      </c>
      <c r="E43" s="6"/>
      <c r="F43" s="18">
        <v>513821488</v>
      </c>
      <c r="G43" s="6" t="s">
        <v>336</v>
      </c>
      <c r="H43" s="6" t="s">
        <v>103</v>
      </c>
      <c r="I43" s="7">
        <v>22723</v>
      </c>
      <c r="J43" s="7">
        <v>2222</v>
      </c>
      <c r="K43" s="7">
        <v>0</v>
      </c>
      <c r="L43" s="7">
        <v>504.91</v>
      </c>
      <c r="M43" s="8">
        <v>1E-4</v>
      </c>
      <c r="N43" s="8">
        <v>1.04E-2</v>
      </c>
      <c r="O43" s="8">
        <v>1.4E-3</v>
      </c>
    </row>
    <row r="44" spans="2:15">
      <c r="B44" s="6" t="s">
        <v>361</v>
      </c>
      <c r="C44" s="17">
        <v>11708770</v>
      </c>
      <c r="D44" s="18" t="s">
        <v>147</v>
      </c>
      <c r="E44" s="6"/>
      <c r="F44" s="18">
        <v>514599943</v>
      </c>
      <c r="G44" s="6" t="s">
        <v>362</v>
      </c>
      <c r="H44" s="6" t="s">
        <v>103</v>
      </c>
      <c r="I44" s="7">
        <v>4486</v>
      </c>
      <c r="J44" s="7">
        <v>8188.26</v>
      </c>
      <c r="K44" s="7">
        <v>0</v>
      </c>
      <c r="L44" s="7">
        <v>367.33</v>
      </c>
      <c r="M44" s="8">
        <v>2.0000000000000001E-4</v>
      </c>
      <c r="N44" s="8">
        <v>7.6E-3</v>
      </c>
      <c r="O44" s="8">
        <v>1E-3</v>
      </c>
    </row>
    <row r="45" spans="2:15">
      <c r="B45" s="6" t="s">
        <v>363</v>
      </c>
      <c r="C45" s="17">
        <v>1173699</v>
      </c>
      <c r="D45" s="18" t="s">
        <v>147</v>
      </c>
      <c r="E45" s="6"/>
      <c r="F45" s="18">
        <v>516250107</v>
      </c>
      <c r="G45" s="6" t="s">
        <v>342</v>
      </c>
      <c r="H45" s="6" t="s">
        <v>103</v>
      </c>
      <c r="I45" s="7">
        <v>2000</v>
      </c>
      <c r="J45" s="7">
        <v>8072</v>
      </c>
      <c r="K45" s="7">
        <v>0</v>
      </c>
      <c r="L45" s="7">
        <v>161.44</v>
      </c>
      <c r="M45" s="8">
        <v>1E-4</v>
      </c>
      <c r="N45" s="8">
        <v>3.3E-3</v>
      </c>
      <c r="O45" s="8">
        <v>4.0000000000000002E-4</v>
      </c>
    </row>
    <row r="46" spans="2:15">
      <c r="B46" s="6" t="s">
        <v>364</v>
      </c>
      <c r="C46" s="17">
        <v>1157833</v>
      </c>
      <c r="D46" s="18" t="s">
        <v>147</v>
      </c>
      <c r="E46" s="6"/>
      <c r="F46" s="18">
        <v>513226050</v>
      </c>
      <c r="G46" s="6" t="s">
        <v>342</v>
      </c>
      <c r="H46" s="6" t="s">
        <v>103</v>
      </c>
      <c r="I46" s="7">
        <v>35847</v>
      </c>
      <c r="J46" s="7">
        <v>1297</v>
      </c>
      <c r="K46" s="7">
        <v>0</v>
      </c>
      <c r="L46" s="7">
        <v>464.94</v>
      </c>
      <c r="M46" s="8">
        <v>2.0000000000000001E-4</v>
      </c>
      <c r="N46" s="8">
        <v>9.5999999999999992E-3</v>
      </c>
      <c r="O46" s="8">
        <v>1.2999999999999999E-3</v>
      </c>
    </row>
    <row r="47" spans="2:15">
      <c r="B47" s="6" t="s">
        <v>365</v>
      </c>
      <c r="C47" s="17">
        <v>1175488</v>
      </c>
      <c r="D47" s="18" t="s">
        <v>147</v>
      </c>
      <c r="E47" s="6"/>
      <c r="F47" s="18">
        <v>514211457</v>
      </c>
      <c r="G47" s="6" t="s">
        <v>342</v>
      </c>
      <c r="H47" s="6" t="s">
        <v>103</v>
      </c>
      <c r="I47" s="7">
        <v>201</v>
      </c>
      <c r="J47" s="7">
        <v>10520</v>
      </c>
      <c r="K47" s="7">
        <v>0</v>
      </c>
      <c r="L47" s="7">
        <v>21.15</v>
      </c>
      <c r="M47" s="8">
        <v>4.1500000000000001E-6</v>
      </c>
      <c r="N47" s="8">
        <v>4.0000000000000002E-4</v>
      </c>
      <c r="O47" s="8">
        <v>1E-4</v>
      </c>
    </row>
    <row r="48" spans="2:15">
      <c r="B48" s="6" t="s">
        <v>366</v>
      </c>
      <c r="C48" s="17">
        <v>1104249</v>
      </c>
      <c r="D48" s="18" t="s">
        <v>147</v>
      </c>
      <c r="E48" s="6"/>
      <c r="F48" s="18">
        <v>513770669</v>
      </c>
      <c r="G48" s="6" t="s">
        <v>342</v>
      </c>
      <c r="H48" s="6" t="s">
        <v>103</v>
      </c>
      <c r="I48" s="7">
        <v>1249</v>
      </c>
      <c r="J48" s="7">
        <v>23330</v>
      </c>
      <c r="K48" s="7">
        <v>0</v>
      </c>
      <c r="L48" s="7">
        <v>291.39</v>
      </c>
      <c r="M48" s="8">
        <v>1E-4</v>
      </c>
      <c r="N48" s="8">
        <v>6.0000000000000001E-3</v>
      </c>
      <c r="O48" s="8">
        <v>8.0000000000000004E-4</v>
      </c>
    </row>
    <row r="49" spans="2:15">
      <c r="B49" s="13" t="s">
        <v>367</v>
      </c>
      <c r="C49" s="14"/>
      <c r="D49" s="21"/>
      <c r="E49" s="13"/>
      <c r="F49" s="13"/>
      <c r="G49" s="13"/>
      <c r="H49" s="13"/>
      <c r="I49" s="15">
        <v>86901.8</v>
      </c>
      <c r="L49" s="15">
        <v>1215.04</v>
      </c>
      <c r="N49" s="16">
        <v>2.5000000000000001E-2</v>
      </c>
      <c r="O49" s="16">
        <v>3.3E-3</v>
      </c>
    </row>
    <row r="50" spans="2:15">
      <c r="B50" s="6" t="s">
        <v>368</v>
      </c>
      <c r="C50" s="17">
        <v>1128461</v>
      </c>
      <c r="D50" s="18" t="s">
        <v>147</v>
      </c>
      <c r="E50" s="6"/>
      <c r="F50" s="18">
        <v>514192558</v>
      </c>
      <c r="G50" s="27" t="s">
        <v>801</v>
      </c>
      <c r="H50" s="6" t="s">
        <v>103</v>
      </c>
      <c r="I50" s="7">
        <v>1394.8</v>
      </c>
      <c r="J50" s="7">
        <v>351</v>
      </c>
      <c r="K50" s="7">
        <v>0</v>
      </c>
      <c r="L50" s="7">
        <v>4.9000000000000004</v>
      </c>
      <c r="M50" s="8">
        <v>4.9299999999999999E-5</v>
      </c>
      <c r="N50" s="8">
        <v>1E-4</v>
      </c>
      <c r="O50" s="8">
        <v>0</v>
      </c>
    </row>
    <row r="51" spans="2:15">
      <c r="B51" s="6" t="s">
        <v>369</v>
      </c>
      <c r="C51" s="17">
        <v>371013</v>
      </c>
      <c r="D51" s="18" t="s">
        <v>147</v>
      </c>
      <c r="E51" s="6"/>
      <c r="F51" s="18">
        <v>520038225</v>
      </c>
      <c r="G51" s="6" t="s">
        <v>347</v>
      </c>
      <c r="H51" s="6" t="s">
        <v>103</v>
      </c>
      <c r="I51" s="7">
        <v>600</v>
      </c>
      <c r="J51" s="7">
        <v>4095</v>
      </c>
      <c r="K51" s="7">
        <v>0</v>
      </c>
      <c r="L51" s="7">
        <v>24.57</v>
      </c>
      <c r="M51" s="8">
        <v>4.5080000000000002E-5</v>
      </c>
      <c r="N51" s="8">
        <v>5.0000000000000001E-4</v>
      </c>
      <c r="O51" s="8">
        <v>1E-4</v>
      </c>
    </row>
    <row r="52" spans="2:15">
      <c r="B52" s="6" t="s">
        <v>370</v>
      </c>
      <c r="C52" s="17">
        <v>1141316</v>
      </c>
      <c r="D52" s="18" t="s">
        <v>147</v>
      </c>
      <c r="E52" s="6"/>
      <c r="F52" s="18">
        <v>513342444</v>
      </c>
      <c r="G52" s="6" t="s">
        <v>371</v>
      </c>
      <c r="H52" s="6" t="s">
        <v>103</v>
      </c>
      <c r="I52" s="7">
        <v>6200</v>
      </c>
      <c r="J52" s="7">
        <v>86.8</v>
      </c>
      <c r="K52" s="7">
        <v>0</v>
      </c>
      <c r="L52" s="7">
        <v>5.38</v>
      </c>
      <c r="M52" s="8">
        <v>1E-4</v>
      </c>
      <c r="N52" s="8">
        <v>1E-4</v>
      </c>
      <c r="O52" s="8">
        <v>0</v>
      </c>
    </row>
    <row r="53" spans="2:15">
      <c r="B53" s="6" t="s">
        <v>372</v>
      </c>
      <c r="C53" s="17">
        <v>1142587</v>
      </c>
      <c r="D53" s="18" t="s">
        <v>147</v>
      </c>
      <c r="E53" s="6"/>
      <c r="F53" s="18">
        <v>512466723</v>
      </c>
      <c r="G53" s="6" t="s">
        <v>371</v>
      </c>
      <c r="H53" s="6" t="s">
        <v>103</v>
      </c>
      <c r="I53" s="7">
        <v>6000</v>
      </c>
      <c r="J53" s="7">
        <v>410.5</v>
      </c>
      <c r="K53" s="7">
        <v>0</v>
      </c>
      <c r="L53" s="7">
        <v>24.63</v>
      </c>
      <c r="M53" s="8">
        <v>1E-4</v>
      </c>
      <c r="N53" s="8">
        <v>5.0000000000000001E-4</v>
      </c>
      <c r="O53" s="8">
        <v>1E-4</v>
      </c>
    </row>
    <row r="54" spans="2:15">
      <c r="B54" s="6" t="s">
        <v>373</v>
      </c>
      <c r="C54" s="17">
        <v>1142421</v>
      </c>
      <c r="D54" s="18" t="s">
        <v>147</v>
      </c>
      <c r="E54" s="6"/>
      <c r="F54" s="18">
        <v>514010081</v>
      </c>
      <c r="G54" s="6" t="s">
        <v>349</v>
      </c>
      <c r="H54" s="6" t="s">
        <v>103</v>
      </c>
      <c r="I54" s="7">
        <v>8000</v>
      </c>
      <c r="J54" s="7">
        <v>71.099999999999994</v>
      </c>
      <c r="K54" s="7">
        <v>0</v>
      </c>
      <c r="L54" s="7">
        <v>5.69</v>
      </c>
      <c r="M54" s="8">
        <v>4.9539999999999997E-5</v>
      </c>
      <c r="N54" s="8">
        <v>1E-4</v>
      </c>
      <c r="O54" s="8">
        <v>0</v>
      </c>
    </row>
    <row r="55" spans="2:15">
      <c r="B55" s="6" t="s">
        <v>374</v>
      </c>
      <c r="C55" s="17">
        <v>1147685</v>
      </c>
      <c r="D55" s="18" t="s">
        <v>147</v>
      </c>
      <c r="E55" s="6"/>
      <c r="F55" s="18">
        <v>515818524</v>
      </c>
      <c r="G55" s="6" t="s">
        <v>325</v>
      </c>
      <c r="H55" s="6" t="s">
        <v>103</v>
      </c>
      <c r="I55" s="7">
        <v>420</v>
      </c>
      <c r="J55" s="7">
        <v>4004</v>
      </c>
      <c r="K55" s="7">
        <v>0</v>
      </c>
      <c r="L55" s="7">
        <v>16.82</v>
      </c>
      <c r="M55" s="8">
        <v>4.1999999999999998E-5</v>
      </c>
      <c r="N55" s="8">
        <v>2.9999999999999997E-4</v>
      </c>
      <c r="O55" s="8">
        <v>0</v>
      </c>
    </row>
    <row r="56" spans="2:15">
      <c r="B56" s="6" t="s">
        <v>375</v>
      </c>
      <c r="C56" s="17">
        <v>813014</v>
      </c>
      <c r="D56" s="18" t="s">
        <v>147</v>
      </c>
      <c r="E56" s="6"/>
      <c r="F56" s="18">
        <v>520032988</v>
      </c>
      <c r="G56" s="6" t="s">
        <v>228</v>
      </c>
      <c r="H56" s="6" t="s">
        <v>103</v>
      </c>
      <c r="I56" s="7">
        <v>52</v>
      </c>
      <c r="J56" s="7">
        <v>36000</v>
      </c>
      <c r="K56" s="7">
        <v>0</v>
      </c>
      <c r="L56" s="7">
        <v>18.72</v>
      </c>
      <c r="M56" s="8">
        <v>4.2300000000000002E-6</v>
      </c>
      <c r="N56" s="8">
        <v>4.0000000000000002E-4</v>
      </c>
      <c r="O56" s="8">
        <v>1E-4</v>
      </c>
    </row>
    <row r="57" spans="2:15">
      <c r="B57" s="6" t="s">
        <v>376</v>
      </c>
      <c r="C57" s="17">
        <v>11759340</v>
      </c>
      <c r="D57" s="18" t="s">
        <v>147</v>
      </c>
      <c r="E57" s="6"/>
      <c r="F57" s="18">
        <v>515983476</v>
      </c>
      <c r="G57" s="6" t="s">
        <v>330</v>
      </c>
      <c r="H57" s="6" t="s">
        <v>103</v>
      </c>
      <c r="I57" s="7">
        <v>51600</v>
      </c>
      <c r="J57" s="7">
        <v>967.57</v>
      </c>
      <c r="K57" s="7">
        <v>0</v>
      </c>
      <c r="L57" s="7">
        <v>499.27</v>
      </c>
      <c r="M57" s="8">
        <v>0</v>
      </c>
      <c r="N57" s="8">
        <v>1.03E-2</v>
      </c>
      <c r="O57" s="8">
        <v>1.2999999999999999E-3</v>
      </c>
    </row>
    <row r="58" spans="2:15">
      <c r="B58" s="6" t="s">
        <v>377</v>
      </c>
      <c r="C58" s="17">
        <v>1141357</v>
      </c>
      <c r="D58" s="18" t="s">
        <v>147</v>
      </c>
      <c r="E58" s="6"/>
      <c r="F58" s="18">
        <v>515334662</v>
      </c>
      <c r="G58" s="6" t="s">
        <v>221</v>
      </c>
      <c r="H58" s="6" t="s">
        <v>103</v>
      </c>
      <c r="I58" s="7">
        <v>5000</v>
      </c>
      <c r="J58" s="7">
        <v>742</v>
      </c>
      <c r="K58" s="7">
        <v>0</v>
      </c>
      <c r="L58" s="7">
        <v>37.1</v>
      </c>
      <c r="M58" s="8">
        <v>1E-4</v>
      </c>
      <c r="N58" s="8">
        <v>8.0000000000000004E-4</v>
      </c>
      <c r="O58" s="8">
        <v>1E-4</v>
      </c>
    </row>
    <row r="59" spans="2:15">
      <c r="B59" s="6" t="s">
        <v>378</v>
      </c>
      <c r="C59" s="17">
        <v>175018</v>
      </c>
      <c r="D59" s="18" t="s">
        <v>147</v>
      </c>
      <c r="E59" s="6"/>
      <c r="F59" s="18">
        <v>520034356</v>
      </c>
      <c r="G59" s="6" t="s">
        <v>356</v>
      </c>
      <c r="H59" s="6" t="s">
        <v>103</v>
      </c>
      <c r="I59" s="7">
        <v>140</v>
      </c>
      <c r="J59" s="7">
        <v>9818</v>
      </c>
      <c r="K59" s="7">
        <v>0</v>
      </c>
      <c r="L59" s="7">
        <v>13.75</v>
      </c>
      <c r="M59" s="8">
        <v>9.0799999999999995E-6</v>
      </c>
      <c r="N59" s="8">
        <v>2.9999999999999997E-4</v>
      </c>
      <c r="O59" s="8">
        <v>0</v>
      </c>
    </row>
    <row r="60" spans="2:15">
      <c r="B60" s="6" t="s">
        <v>379</v>
      </c>
      <c r="C60" s="17">
        <v>416016</v>
      </c>
      <c r="D60" s="18" t="s">
        <v>147</v>
      </c>
      <c r="E60" s="6"/>
      <c r="F60" s="18">
        <v>520038910</v>
      </c>
      <c r="G60" s="6" t="s">
        <v>336</v>
      </c>
      <c r="H60" s="6" t="s">
        <v>103</v>
      </c>
      <c r="I60" s="7">
        <v>2121</v>
      </c>
      <c r="J60" s="7">
        <v>18180</v>
      </c>
      <c r="K60" s="7">
        <v>0</v>
      </c>
      <c r="L60" s="7">
        <v>385.6</v>
      </c>
      <c r="M60" s="8">
        <v>1E-4</v>
      </c>
      <c r="N60" s="8">
        <v>7.9000000000000008E-3</v>
      </c>
      <c r="O60" s="8">
        <v>1E-3</v>
      </c>
    </row>
    <row r="61" spans="2:15">
      <c r="B61" s="6" t="s">
        <v>380</v>
      </c>
      <c r="C61" s="17">
        <v>208017</v>
      </c>
      <c r="D61" s="18" t="s">
        <v>147</v>
      </c>
      <c r="E61" s="6"/>
      <c r="F61" s="18">
        <v>520036070</v>
      </c>
      <c r="G61" s="6" t="s">
        <v>381</v>
      </c>
      <c r="H61" s="6" t="s">
        <v>103</v>
      </c>
      <c r="I61" s="7">
        <v>4355</v>
      </c>
      <c r="J61" s="7">
        <v>3184</v>
      </c>
      <c r="K61" s="7">
        <v>0</v>
      </c>
      <c r="L61" s="7">
        <v>138.66</v>
      </c>
      <c r="M61" s="8">
        <v>1E-4</v>
      </c>
      <c r="N61" s="8">
        <v>2.8999999999999998E-3</v>
      </c>
      <c r="O61" s="8">
        <v>4.0000000000000002E-4</v>
      </c>
    </row>
    <row r="62" spans="2:15">
      <c r="B62" s="6" t="s">
        <v>382</v>
      </c>
      <c r="C62" s="17">
        <v>1142405</v>
      </c>
      <c r="D62" s="18" t="s">
        <v>147</v>
      </c>
      <c r="E62" s="6"/>
      <c r="F62" s="18">
        <v>1504619</v>
      </c>
      <c r="G62" s="6" t="s">
        <v>381</v>
      </c>
      <c r="H62" s="6" t="s">
        <v>103</v>
      </c>
      <c r="I62" s="7">
        <v>1019</v>
      </c>
      <c r="J62" s="7">
        <v>3900</v>
      </c>
      <c r="K62" s="7">
        <v>0.23</v>
      </c>
      <c r="L62" s="7">
        <v>39.97</v>
      </c>
      <c r="M62" s="8">
        <v>2.6279999999999999E-5</v>
      </c>
      <c r="N62" s="8">
        <v>8.0000000000000004E-4</v>
      </c>
      <c r="O62" s="8">
        <v>1E-4</v>
      </c>
    </row>
    <row r="63" spans="2:15">
      <c r="B63" s="13" t="s">
        <v>383</v>
      </c>
      <c r="C63" s="14"/>
      <c r="D63" s="21"/>
      <c r="E63" s="13"/>
      <c r="F63" s="13"/>
      <c r="G63" s="13"/>
      <c r="H63" s="13"/>
      <c r="I63" s="15">
        <v>0</v>
      </c>
      <c r="L63" s="15">
        <v>0</v>
      </c>
      <c r="N63" s="16">
        <v>0</v>
      </c>
      <c r="O63" s="16">
        <v>0</v>
      </c>
    </row>
    <row r="64" spans="2:15">
      <c r="B64" s="3" t="s">
        <v>127</v>
      </c>
      <c r="C64" s="12"/>
      <c r="D64" s="20"/>
      <c r="E64" s="3"/>
      <c r="F64" s="3"/>
      <c r="G64" s="3"/>
      <c r="H64" s="3"/>
      <c r="I64" s="9">
        <v>117063</v>
      </c>
      <c r="L64" s="9">
        <v>26252.720000000001</v>
      </c>
      <c r="N64" s="10">
        <v>0.53990000000000005</v>
      </c>
      <c r="O64" s="10">
        <v>7.0999999999999994E-2</v>
      </c>
    </row>
    <row r="65" spans="2:15">
      <c r="B65" s="13" t="s">
        <v>197</v>
      </c>
      <c r="C65" s="14"/>
      <c r="D65" s="21"/>
      <c r="E65" s="13"/>
      <c r="F65" s="13"/>
      <c r="G65" s="13"/>
      <c r="H65" s="13"/>
      <c r="I65" s="15">
        <v>1652</v>
      </c>
      <c r="L65" s="15">
        <v>814.74</v>
      </c>
      <c r="N65" s="16">
        <v>1.6799999999999999E-2</v>
      </c>
      <c r="O65" s="16">
        <v>2.2000000000000001E-3</v>
      </c>
    </row>
    <row r="66" spans="2:15">
      <c r="B66" s="6" t="s">
        <v>384</v>
      </c>
      <c r="C66" s="17" t="s">
        <v>385</v>
      </c>
      <c r="D66" s="18" t="s">
        <v>386</v>
      </c>
      <c r="E66" s="6" t="s">
        <v>227</v>
      </c>
      <c r="F66" s="6"/>
      <c r="G66" s="6" t="s">
        <v>387</v>
      </c>
      <c r="H66" s="6" t="s">
        <v>44</v>
      </c>
      <c r="I66" s="7">
        <v>1652</v>
      </c>
      <c r="J66" s="7">
        <v>15858</v>
      </c>
      <c r="K66" s="7">
        <v>0</v>
      </c>
      <c r="L66" s="7">
        <v>814.74</v>
      </c>
      <c r="M66" s="8">
        <v>4.5139999999999998E-5</v>
      </c>
      <c r="N66" s="8">
        <v>1.6799999999999999E-2</v>
      </c>
      <c r="O66" s="8">
        <v>2.2000000000000001E-3</v>
      </c>
    </row>
    <row r="67" spans="2:15">
      <c r="B67" s="13" t="s">
        <v>198</v>
      </c>
      <c r="C67" s="14"/>
      <c r="D67" s="21"/>
      <c r="E67" s="13"/>
      <c r="F67" s="13"/>
      <c r="G67" s="13"/>
      <c r="H67" s="13"/>
      <c r="I67" s="15">
        <v>115411</v>
      </c>
      <c r="L67" s="15">
        <v>25437.98</v>
      </c>
      <c r="N67" s="16">
        <v>0.52310000000000001</v>
      </c>
      <c r="O67" s="16">
        <v>6.88E-2</v>
      </c>
    </row>
    <row r="68" spans="2:15">
      <c r="B68" s="6" t="s">
        <v>388</v>
      </c>
      <c r="C68" s="17" t="s">
        <v>389</v>
      </c>
      <c r="D68" s="18" t="s">
        <v>386</v>
      </c>
      <c r="E68" s="6" t="s">
        <v>227</v>
      </c>
      <c r="F68" s="6"/>
      <c r="G68" s="6" t="s">
        <v>390</v>
      </c>
      <c r="H68" s="6" t="s">
        <v>44</v>
      </c>
      <c r="I68" s="7">
        <v>1601</v>
      </c>
      <c r="J68" s="7">
        <v>972</v>
      </c>
      <c r="K68" s="7">
        <v>0</v>
      </c>
      <c r="L68" s="7">
        <v>48.4</v>
      </c>
      <c r="M68" s="8">
        <v>0</v>
      </c>
      <c r="N68" s="8">
        <v>1E-3</v>
      </c>
      <c r="O68" s="8">
        <v>1E-4</v>
      </c>
    </row>
    <row r="69" spans="2:15">
      <c r="B69" s="6" t="s">
        <v>391</v>
      </c>
      <c r="C69" s="17" t="s">
        <v>392</v>
      </c>
      <c r="D69" s="18" t="s">
        <v>386</v>
      </c>
      <c r="E69" s="6" t="s">
        <v>227</v>
      </c>
      <c r="F69" s="6"/>
      <c r="G69" s="6" t="s">
        <v>390</v>
      </c>
      <c r="H69" s="6" t="s">
        <v>44</v>
      </c>
      <c r="I69" s="7">
        <v>600</v>
      </c>
      <c r="J69" s="7">
        <v>975</v>
      </c>
      <c r="K69" s="7">
        <v>0</v>
      </c>
      <c r="L69" s="7">
        <v>18.190000000000001</v>
      </c>
      <c r="M69" s="8">
        <v>0</v>
      </c>
      <c r="N69" s="8">
        <v>4.0000000000000002E-4</v>
      </c>
      <c r="O69" s="8">
        <v>0</v>
      </c>
    </row>
    <row r="70" spans="2:15">
      <c r="B70" s="6" t="s">
        <v>393</v>
      </c>
      <c r="C70" s="17" t="s">
        <v>394</v>
      </c>
      <c r="D70" s="18" t="s">
        <v>386</v>
      </c>
      <c r="E70" s="6" t="s">
        <v>227</v>
      </c>
      <c r="F70" s="6"/>
      <c r="G70" s="6" t="s">
        <v>390</v>
      </c>
      <c r="H70" s="6" t="s">
        <v>44</v>
      </c>
      <c r="I70" s="7">
        <v>2524</v>
      </c>
      <c r="J70" s="7">
        <v>973</v>
      </c>
      <c r="K70" s="7">
        <v>0</v>
      </c>
      <c r="L70" s="7">
        <v>76.38</v>
      </c>
      <c r="M70" s="8">
        <v>0</v>
      </c>
      <c r="N70" s="8">
        <v>1.6000000000000001E-3</v>
      </c>
      <c r="O70" s="8">
        <v>2.0000000000000001E-4</v>
      </c>
    </row>
    <row r="71" spans="2:15">
      <c r="B71" s="6" t="s">
        <v>395</v>
      </c>
      <c r="C71" s="17" t="s">
        <v>396</v>
      </c>
      <c r="D71" s="18" t="s">
        <v>397</v>
      </c>
      <c r="E71" s="6" t="s">
        <v>227</v>
      </c>
      <c r="F71" s="6"/>
      <c r="G71" s="6" t="s">
        <v>390</v>
      </c>
      <c r="H71" s="6" t="s">
        <v>44</v>
      </c>
      <c r="I71" s="7">
        <v>7317</v>
      </c>
      <c r="J71" s="7">
        <v>975</v>
      </c>
      <c r="K71" s="7">
        <v>0</v>
      </c>
      <c r="L71" s="7">
        <v>221.87</v>
      </c>
      <c r="M71" s="8">
        <v>0</v>
      </c>
      <c r="N71" s="8">
        <v>4.5999999999999999E-3</v>
      </c>
      <c r="O71" s="8">
        <v>5.9999999999999995E-4</v>
      </c>
    </row>
    <row r="72" spans="2:15">
      <c r="B72" s="6" t="s">
        <v>398</v>
      </c>
      <c r="C72" s="17" t="s">
        <v>399</v>
      </c>
      <c r="D72" s="18" t="s">
        <v>386</v>
      </c>
      <c r="E72" s="6" t="s">
        <v>227</v>
      </c>
      <c r="F72" s="6"/>
      <c r="G72" s="6" t="s">
        <v>390</v>
      </c>
      <c r="H72" s="6" t="s">
        <v>44</v>
      </c>
      <c r="I72" s="7">
        <v>3184</v>
      </c>
      <c r="J72" s="7">
        <v>973</v>
      </c>
      <c r="K72" s="7">
        <v>0</v>
      </c>
      <c r="L72" s="7">
        <v>96.35</v>
      </c>
      <c r="M72" s="8">
        <v>0</v>
      </c>
      <c r="N72" s="8">
        <v>2E-3</v>
      </c>
      <c r="O72" s="8">
        <v>2.9999999999999997E-4</v>
      </c>
    </row>
    <row r="73" spans="2:15">
      <c r="B73" s="6" t="s">
        <v>400</v>
      </c>
      <c r="C73" s="17" t="s">
        <v>401</v>
      </c>
      <c r="D73" s="18" t="s">
        <v>386</v>
      </c>
      <c r="E73" s="6" t="s">
        <v>227</v>
      </c>
      <c r="F73" s="6"/>
      <c r="G73" s="6" t="s">
        <v>390</v>
      </c>
      <c r="H73" s="6" t="s">
        <v>44</v>
      </c>
      <c r="I73" s="7">
        <v>582</v>
      </c>
      <c r="J73" s="7">
        <v>975</v>
      </c>
      <c r="K73" s="7">
        <v>0</v>
      </c>
      <c r="L73" s="7">
        <v>17.649999999999999</v>
      </c>
      <c r="M73" s="8">
        <v>0</v>
      </c>
      <c r="N73" s="8">
        <v>4.0000000000000002E-4</v>
      </c>
      <c r="O73" s="8">
        <v>0</v>
      </c>
    </row>
    <row r="74" spans="2:15">
      <c r="B74" s="6" t="s">
        <v>402</v>
      </c>
      <c r="C74" s="17" t="s">
        <v>403</v>
      </c>
      <c r="D74" s="18" t="s">
        <v>397</v>
      </c>
      <c r="E74" s="6" t="s">
        <v>227</v>
      </c>
      <c r="F74" s="6"/>
      <c r="G74" s="6" t="s">
        <v>390</v>
      </c>
      <c r="H74" s="6" t="s">
        <v>44</v>
      </c>
      <c r="I74" s="7">
        <v>2893</v>
      </c>
      <c r="J74" s="7">
        <v>990</v>
      </c>
      <c r="K74" s="7">
        <v>0</v>
      </c>
      <c r="L74" s="7">
        <v>89.07</v>
      </c>
      <c r="M74" s="8">
        <v>0</v>
      </c>
      <c r="N74" s="8">
        <v>1.8E-3</v>
      </c>
      <c r="O74" s="8">
        <v>2.0000000000000001E-4</v>
      </c>
    </row>
    <row r="75" spans="2:15">
      <c r="B75" s="6" t="s">
        <v>404</v>
      </c>
      <c r="C75" s="17" t="s">
        <v>405</v>
      </c>
      <c r="D75" s="18" t="s">
        <v>397</v>
      </c>
      <c r="E75" s="6" t="s">
        <v>227</v>
      </c>
      <c r="F75" s="6"/>
      <c r="G75" s="6" t="s">
        <v>390</v>
      </c>
      <c r="H75" s="6" t="s">
        <v>44</v>
      </c>
      <c r="I75" s="7">
        <v>2507</v>
      </c>
      <c r="J75" s="7">
        <v>975</v>
      </c>
      <c r="K75" s="7">
        <v>0</v>
      </c>
      <c r="L75" s="7">
        <v>76.02</v>
      </c>
      <c r="M75" s="8">
        <v>0</v>
      </c>
      <c r="N75" s="8">
        <v>1.6000000000000001E-3</v>
      </c>
      <c r="O75" s="8">
        <v>2.0000000000000001E-4</v>
      </c>
    </row>
    <row r="76" spans="2:15">
      <c r="B76" s="6" t="s">
        <v>406</v>
      </c>
      <c r="C76" s="17" t="s">
        <v>407</v>
      </c>
      <c r="D76" s="18" t="s">
        <v>386</v>
      </c>
      <c r="E76" s="6" t="s">
        <v>227</v>
      </c>
      <c r="F76" s="6"/>
      <c r="G76" s="6" t="s">
        <v>408</v>
      </c>
      <c r="H76" s="6" t="s">
        <v>44</v>
      </c>
      <c r="I76" s="7">
        <v>937</v>
      </c>
      <c r="J76" s="7">
        <v>15125</v>
      </c>
      <c r="K76" s="7">
        <v>0</v>
      </c>
      <c r="L76" s="7">
        <v>440.75</v>
      </c>
      <c r="M76" s="8">
        <v>1E-4</v>
      </c>
      <c r="N76" s="8">
        <v>9.1000000000000004E-3</v>
      </c>
      <c r="O76" s="8">
        <v>1.1999999999999999E-3</v>
      </c>
    </row>
    <row r="77" spans="2:15">
      <c r="B77" s="6" t="s">
        <v>409</v>
      </c>
      <c r="C77" s="17" t="s">
        <v>410</v>
      </c>
      <c r="D77" s="18" t="s">
        <v>411</v>
      </c>
      <c r="E77" s="6" t="s">
        <v>227</v>
      </c>
      <c r="F77" s="6"/>
      <c r="G77" s="6" t="s">
        <v>408</v>
      </c>
      <c r="H77" s="6" t="s">
        <v>45</v>
      </c>
      <c r="I77" s="7">
        <v>4741</v>
      </c>
      <c r="J77" s="7">
        <v>1447500</v>
      </c>
      <c r="K77" s="7">
        <v>0</v>
      </c>
      <c r="L77" s="7">
        <v>1853.86</v>
      </c>
      <c r="M77" s="8">
        <v>3.7699999999999999E-6</v>
      </c>
      <c r="N77" s="8">
        <v>3.8100000000000002E-2</v>
      </c>
      <c r="O77" s="8">
        <v>5.0000000000000001E-3</v>
      </c>
    </row>
    <row r="78" spans="2:15">
      <c r="B78" s="6" t="s">
        <v>412</v>
      </c>
      <c r="C78" s="17" t="s">
        <v>413</v>
      </c>
      <c r="D78" s="18" t="s">
        <v>176</v>
      </c>
      <c r="E78" s="6" t="s">
        <v>227</v>
      </c>
      <c r="F78" s="6"/>
      <c r="G78" s="6" t="s">
        <v>414</v>
      </c>
      <c r="H78" s="6" t="s">
        <v>57</v>
      </c>
      <c r="I78" s="7">
        <v>10582</v>
      </c>
      <c r="J78" s="7">
        <v>20870</v>
      </c>
      <c r="K78" s="7">
        <v>0</v>
      </c>
      <c r="L78" s="7">
        <v>779.37</v>
      </c>
      <c r="M78" s="8">
        <v>2.0509999999999998E-5</v>
      </c>
      <c r="N78" s="8">
        <v>1.6E-2</v>
      </c>
      <c r="O78" s="8">
        <v>2.0999999999999999E-3</v>
      </c>
    </row>
    <row r="79" spans="2:15">
      <c r="B79" s="6" t="s">
        <v>415</v>
      </c>
      <c r="C79" s="17" t="s">
        <v>416</v>
      </c>
      <c r="D79" s="18" t="s">
        <v>397</v>
      </c>
      <c r="E79" s="6" t="s">
        <v>227</v>
      </c>
      <c r="F79" s="6"/>
      <c r="G79" s="6" t="s">
        <v>417</v>
      </c>
      <c r="H79" s="6" t="s">
        <v>44</v>
      </c>
      <c r="I79" s="7">
        <v>3976</v>
      </c>
      <c r="J79" s="7">
        <v>4127</v>
      </c>
      <c r="K79" s="7">
        <v>0</v>
      </c>
      <c r="L79" s="7">
        <v>510.32</v>
      </c>
      <c r="M79" s="8">
        <v>8.8000000000000004E-7</v>
      </c>
      <c r="N79" s="8">
        <v>1.0500000000000001E-2</v>
      </c>
      <c r="O79" s="8">
        <v>1.4E-3</v>
      </c>
    </row>
    <row r="80" spans="2:15">
      <c r="B80" s="6" t="s">
        <v>418</v>
      </c>
      <c r="C80" s="17" t="s">
        <v>419</v>
      </c>
      <c r="D80" s="18" t="s">
        <v>386</v>
      </c>
      <c r="E80" s="6" t="s">
        <v>227</v>
      </c>
      <c r="F80" s="6"/>
      <c r="G80" s="6" t="s">
        <v>232</v>
      </c>
      <c r="H80" s="6" t="s">
        <v>44</v>
      </c>
      <c r="I80" s="7">
        <v>884</v>
      </c>
      <c r="J80" s="7">
        <v>71</v>
      </c>
      <c r="K80" s="7">
        <v>0</v>
      </c>
      <c r="L80" s="7">
        <v>1.95</v>
      </c>
      <c r="M80" s="8">
        <v>4.4419999999999998E-5</v>
      </c>
      <c r="N80" s="8">
        <v>0</v>
      </c>
      <c r="O80" s="8">
        <v>0</v>
      </c>
    </row>
    <row r="81" spans="2:15">
      <c r="B81" s="6" t="s">
        <v>420</v>
      </c>
      <c r="C81" s="17" t="s">
        <v>421</v>
      </c>
      <c r="D81" s="18" t="s">
        <v>397</v>
      </c>
      <c r="E81" s="6" t="s">
        <v>227</v>
      </c>
      <c r="F81" s="6"/>
      <c r="G81" s="6" t="s">
        <v>422</v>
      </c>
      <c r="H81" s="6" t="s">
        <v>44</v>
      </c>
      <c r="I81" s="7">
        <v>9445</v>
      </c>
      <c r="J81" s="7">
        <v>4453</v>
      </c>
      <c r="K81" s="7">
        <v>8.15</v>
      </c>
      <c r="L81" s="7">
        <v>1316.17</v>
      </c>
      <c r="M81" s="8">
        <v>1.1000000000000001E-6</v>
      </c>
      <c r="N81" s="8">
        <v>2.7099999999999999E-2</v>
      </c>
      <c r="O81" s="8">
        <v>3.5999999999999999E-3</v>
      </c>
    </row>
    <row r="82" spans="2:15">
      <c r="B82" s="6" t="s">
        <v>423</v>
      </c>
      <c r="C82" s="17" t="s">
        <v>424</v>
      </c>
      <c r="D82" s="18" t="s">
        <v>397</v>
      </c>
      <c r="E82" s="6" t="s">
        <v>227</v>
      </c>
      <c r="F82" s="6"/>
      <c r="G82" s="6" t="s">
        <v>422</v>
      </c>
      <c r="H82" s="6" t="s">
        <v>44</v>
      </c>
      <c r="I82" s="7">
        <v>4341</v>
      </c>
      <c r="J82" s="7">
        <v>6043</v>
      </c>
      <c r="K82" s="7">
        <v>0</v>
      </c>
      <c r="L82" s="7">
        <v>815.84</v>
      </c>
      <c r="M82" s="8">
        <v>1.48E-6</v>
      </c>
      <c r="N82" s="8">
        <v>1.6799999999999999E-2</v>
      </c>
      <c r="O82" s="8">
        <v>2.2000000000000001E-3</v>
      </c>
    </row>
    <row r="83" spans="2:15">
      <c r="B83" s="6" t="s">
        <v>425</v>
      </c>
      <c r="C83" s="17" t="s">
        <v>426</v>
      </c>
      <c r="D83" s="18" t="s">
        <v>397</v>
      </c>
      <c r="E83" s="6" t="s">
        <v>227</v>
      </c>
      <c r="F83" s="6"/>
      <c r="G83" s="6" t="s">
        <v>422</v>
      </c>
      <c r="H83" s="6" t="s">
        <v>44</v>
      </c>
      <c r="I83" s="7">
        <v>2618</v>
      </c>
      <c r="J83" s="7">
        <v>15848</v>
      </c>
      <c r="K83" s="7">
        <v>0</v>
      </c>
      <c r="L83" s="7">
        <v>1290.3399999999999</v>
      </c>
      <c r="M83" s="8">
        <v>6.7000000000000004E-7</v>
      </c>
      <c r="N83" s="8">
        <v>2.6499999999999999E-2</v>
      </c>
      <c r="O83" s="8">
        <v>3.5000000000000001E-3</v>
      </c>
    </row>
    <row r="84" spans="2:15">
      <c r="B84" s="6" t="s">
        <v>427</v>
      </c>
      <c r="C84" s="17" t="s">
        <v>428</v>
      </c>
      <c r="D84" s="18" t="s">
        <v>397</v>
      </c>
      <c r="E84" s="6" t="s">
        <v>227</v>
      </c>
      <c r="F84" s="6"/>
      <c r="G84" s="6" t="s">
        <v>422</v>
      </c>
      <c r="H84" s="6" t="s">
        <v>44</v>
      </c>
      <c r="I84" s="7">
        <v>8677</v>
      </c>
      <c r="J84" s="7">
        <v>4810</v>
      </c>
      <c r="K84" s="7">
        <v>0</v>
      </c>
      <c r="L84" s="7">
        <v>1298</v>
      </c>
      <c r="M84" s="8">
        <v>1.86E-6</v>
      </c>
      <c r="N84" s="8">
        <v>2.6700000000000002E-2</v>
      </c>
      <c r="O84" s="8">
        <v>3.5000000000000001E-3</v>
      </c>
    </row>
    <row r="85" spans="2:15">
      <c r="B85" s="6" t="s">
        <v>429</v>
      </c>
      <c r="C85" s="17" t="s">
        <v>430</v>
      </c>
      <c r="D85" s="18" t="s">
        <v>397</v>
      </c>
      <c r="E85" s="6" t="s">
        <v>227</v>
      </c>
      <c r="F85" s="6"/>
      <c r="G85" s="6" t="s">
        <v>236</v>
      </c>
      <c r="H85" s="6" t="s">
        <v>44</v>
      </c>
      <c r="I85" s="7">
        <v>0</v>
      </c>
      <c r="J85" s="7">
        <v>15224</v>
      </c>
      <c r="K85" s="7">
        <v>0.99</v>
      </c>
      <c r="L85" s="7">
        <v>0.99</v>
      </c>
      <c r="M85" s="8">
        <v>0</v>
      </c>
      <c r="N85" s="8">
        <v>0</v>
      </c>
      <c r="O85" s="8">
        <v>0</v>
      </c>
    </row>
    <row r="86" spans="2:15">
      <c r="B86" s="6" t="s">
        <v>431</v>
      </c>
      <c r="C86" s="17" t="s">
        <v>432</v>
      </c>
      <c r="D86" s="18" t="s">
        <v>433</v>
      </c>
      <c r="E86" s="6" t="s">
        <v>227</v>
      </c>
      <c r="F86" s="6"/>
      <c r="G86" s="6" t="s">
        <v>236</v>
      </c>
      <c r="H86" s="6" t="s">
        <v>46</v>
      </c>
      <c r="I86" s="7">
        <v>12065</v>
      </c>
      <c r="J86" s="7">
        <v>289.2</v>
      </c>
      <c r="K86" s="7">
        <v>0</v>
      </c>
      <c r="L86" s="7">
        <v>146.35</v>
      </c>
      <c r="M86" s="8">
        <v>0</v>
      </c>
      <c r="N86" s="8">
        <v>3.0000000000000001E-3</v>
      </c>
      <c r="O86" s="8">
        <v>4.0000000000000002E-4</v>
      </c>
    </row>
    <row r="87" spans="2:15">
      <c r="B87" s="6" t="s">
        <v>434</v>
      </c>
      <c r="C87" s="17" t="s">
        <v>435</v>
      </c>
      <c r="D87" s="18" t="s">
        <v>436</v>
      </c>
      <c r="E87" s="6" t="s">
        <v>227</v>
      </c>
      <c r="F87" s="6"/>
      <c r="G87" s="6" t="s">
        <v>437</v>
      </c>
      <c r="H87" s="6" t="s">
        <v>49</v>
      </c>
      <c r="I87" s="7">
        <v>12890</v>
      </c>
      <c r="J87" s="7">
        <v>4091.5</v>
      </c>
      <c r="K87" s="7">
        <v>0</v>
      </c>
      <c r="L87" s="7">
        <v>1857.48</v>
      </c>
      <c r="M87" s="8">
        <v>1.186E-5</v>
      </c>
      <c r="N87" s="8">
        <v>3.8199999999999998E-2</v>
      </c>
      <c r="O87" s="8">
        <v>5.0000000000000001E-3</v>
      </c>
    </row>
    <row r="88" spans="2:15">
      <c r="B88" s="6" t="s">
        <v>438</v>
      </c>
      <c r="C88" s="17" t="s">
        <v>439</v>
      </c>
      <c r="D88" s="18" t="s">
        <v>386</v>
      </c>
      <c r="E88" s="6" t="s">
        <v>227</v>
      </c>
      <c r="F88" s="6"/>
      <c r="G88" s="6" t="s">
        <v>437</v>
      </c>
      <c r="H88" s="6" t="s">
        <v>44</v>
      </c>
      <c r="I88" s="7">
        <v>457</v>
      </c>
      <c r="J88" s="7">
        <v>33932</v>
      </c>
      <c r="K88" s="7">
        <v>0</v>
      </c>
      <c r="L88" s="7">
        <v>482.27</v>
      </c>
      <c r="M88" s="8">
        <v>4.9999999999999998E-8</v>
      </c>
      <c r="N88" s="8">
        <v>9.9000000000000008E-3</v>
      </c>
      <c r="O88" s="8">
        <v>1.2999999999999999E-3</v>
      </c>
    </row>
    <row r="89" spans="2:15">
      <c r="B89" s="6" t="s">
        <v>440</v>
      </c>
      <c r="C89" s="17" t="s">
        <v>441</v>
      </c>
      <c r="D89" s="18" t="s">
        <v>433</v>
      </c>
      <c r="E89" s="6" t="s">
        <v>227</v>
      </c>
      <c r="F89" s="6"/>
      <c r="G89" s="6" t="s">
        <v>437</v>
      </c>
      <c r="H89" s="6" t="s">
        <v>44</v>
      </c>
      <c r="I89" s="7">
        <v>1162</v>
      </c>
      <c r="J89" s="7">
        <v>165350</v>
      </c>
      <c r="K89" s="7">
        <v>0</v>
      </c>
      <c r="L89" s="7">
        <v>5975.45</v>
      </c>
      <c r="M89" s="8">
        <v>4.2599999999999999E-6</v>
      </c>
      <c r="N89" s="8">
        <v>0.1229</v>
      </c>
      <c r="O89" s="8">
        <v>1.6199999999999999E-2</v>
      </c>
    </row>
    <row r="90" spans="2:15">
      <c r="B90" s="6" t="s">
        <v>442</v>
      </c>
      <c r="C90" s="17" t="s">
        <v>443</v>
      </c>
      <c r="D90" s="18" t="s">
        <v>397</v>
      </c>
      <c r="E90" s="6" t="s">
        <v>227</v>
      </c>
      <c r="F90" s="6"/>
      <c r="G90" s="6" t="s">
        <v>444</v>
      </c>
      <c r="H90" s="6" t="s">
        <v>44</v>
      </c>
      <c r="I90" s="7">
        <v>21428</v>
      </c>
      <c r="J90" s="7">
        <v>12042</v>
      </c>
      <c r="K90" s="7">
        <v>0</v>
      </c>
      <c r="L90" s="7">
        <v>8024.92</v>
      </c>
      <c r="M90" s="8">
        <v>4.0500000000000002E-6</v>
      </c>
      <c r="N90" s="8">
        <v>0.16500000000000001</v>
      </c>
      <c r="O90" s="8">
        <v>2.1700000000000001E-2</v>
      </c>
    </row>
    <row r="93" spans="2:15">
      <c r="B93" s="6" t="s">
        <v>128</v>
      </c>
      <c r="C93" s="17"/>
      <c r="D93" s="18"/>
      <c r="E93" s="6"/>
      <c r="F93" s="6"/>
      <c r="G93" s="6"/>
      <c r="H93" s="6"/>
    </row>
    <row r="97" spans="2:2">
      <c r="B97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129</v>
      </c>
    </row>
    <row r="7" spans="2:14" ht="15.75">
      <c r="B7" s="2" t="s">
        <v>445</v>
      </c>
    </row>
    <row r="8" spans="2:14">
      <c r="B8" s="3" t="s">
        <v>85</v>
      </c>
      <c r="C8" s="3" t="s">
        <v>86</v>
      </c>
      <c r="D8" s="3" t="s">
        <v>131</v>
      </c>
      <c r="E8" s="3" t="s">
        <v>87</v>
      </c>
      <c r="F8" s="3" t="s">
        <v>192</v>
      </c>
      <c r="G8" s="3" t="s">
        <v>90</v>
      </c>
      <c r="H8" s="3" t="s">
        <v>134</v>
      </c>
      <c r="I8" s="3" t="s">
        <v>43</v>
      </c>
      <c r="J8" s="3" t="s">
        <v>135</v>
      </c>
      <c r="K8" s="3" t="s">
        <v>93</v>
      </c>
      <c r="L8" s="3" t="s">
        <v>136</v>
      </c>
      <c r="M8" s="3" t="s">
        <v>137</v>
      </c>
      <c r="N8" s="3" t="s">
        <v>138</v>
      </c>
    </row>
    <row r="9" spans="2:14">
      <c r="B9" s="4"/>
      <c r="C9" s="4"/>
      <c r="D9" s="4"/>
      <c r="E9" s="4"/>
      <c r="F9" s="4"/>
      <c r="G9" s="4"/>
      <c r="H9" s="4" t="s">
        <v>141</v>
      </c>
      <c r="I9" s="4" t="s">
        <v>142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446</v>
      </c>
      <c r="C11" s="12"/>
      <c r="D11" s="20"/>
      <c r="E11" s="3"/>
      <c r="F11" s="3"/>
      <c r="G11" s="3"/>
      <c r="H11" s="9">
        <v>147350</v>
      </c>
      <c r="K11" s="9">
        <v>47233.8</v>
      </c>
      <c r="M11" s="10">
        <v>1</v>
      </c>
      <c r="N11" s="10">
        <v>0.12770000000000001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447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448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449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450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451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452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127</v>
      </c>
      <c r="C19" s="12"/>
      <c r="D19" s="20"/>
      <c r="E19" s="3"/>
      <c r="F19" s="3"/>
      <c r="G19" s="3"/>
      <c r="H19" s="9">
        <v>147350</v>
      </c>
      <c r="K19" s="9">
        <v>47233.8</v>
      </c>
      <c r="M19" s="10">
        <v>1</v>
      </c>
      <c r="N19" s="10">
        <v>0.12770000000000001</v>
      </c>
    </row>
    <row r="20" spans="2:14">
      <c r="B20" s="13" t="s">
        <v>453</v>
      </c>
      <c r="C20" s="14"/>
      <c r="D20" s="21"/>
      <c r="E20" s="13"/>
      <c r="F20" s="13"/>
      <c r="G20" s="13"/>
      <c r="H20" s="15">
        <v>147350</v>
      </c>
      <c r="K20" s="15">
        <v>47233.8</v>
      </c>
      <c r="M20" s="16">
        <v>1</v>
      </c>
      <c r="N20" s="16">
        <v>0.12770000000000001</v>
      </c>
    </row>
    <row r="21" spans="2:14">
      <c r="B21" s="6" t="s">
        <v>454</v>
      </c>
      <c r="C21" s="17" t="s">
        <v>455</v>
      </c>
      <c r="D21" s="18" t="s">
        <v>397</v>
      </c>
      <c r="E21" s="6"/>
      <c r="F21" s="6" t="s">
        <v>456</v>
      </c>
      <c r="G21" s="6" t="s">
        <v>44</v>
      </c>
      <c r="H21" s="7">
        <v>59662</v>
      </c>
      <c r="I21" s="7">
        <v>3912</v>
      </c>
      <c r="J21" s="7">
        <v>0</v>
      </c>
      <c r="K21" s="7">
        <v>7258.67</v>
      </c>
      <c r="L21" s="8">
        <v>1E-4</v>
      </c>
      <c r="M21" s="8">
        <v>0.1537</v>
      </c>
      <c r="N21" s="8">
        <v>1.9599999999999999E-2</v>
      </c>
    </row>
    <row r="22" spans="2:14">
      <c r="B22" s="6" t="s">
        <v>457</v>
      </c>
      <c r="C22" s="17" t="s">
        <v>458</v>
      </c>
      <c r="D22" s="18" t="s">
        <v>397</v>
      </c>
      <c r="E22" s="6"/>
      <c r="F22" s="6" t="s">
        <v>456</v>
      </c>
      <c r="G22" s="6" t="s">
        <v>44</v>
      </c>
      <c r="H22" s="7">
        <v>39347</v>
      </c>
      <c r="I22" s="7">
        <v>3665</v>
      </c>
      <c r="J22" s="7">
        <v>0</v>
      </c>
      <c r="K22" s="7">
        <v>4484.83</v>
      </c>
      <c r="L22" s="8">
        <v>8.9999999999999998E-4</v>
      </c>
      <c r="M22" s="8">
        <v>9.4899999999999998E-2</v>
      </c>
      <c r="N22" s="8">
        <v>1.21E-2</v>
      </c>
    </row>
    <row r="23" spans="2:14">
      <c r="B23" s="6" t="s">
        <v>459</v>
      </c>
      <c r="C23" s="17" t="s">
        <v>460</v>
      </c>
      <c r="D23" s="18" t="s">
        <v>397</v>
      </c>
      <c r="E23" s="6"/>
      <c r="F23" s="6" t="s">
        <v>456</v>
      </c>
      <c r="G23" s="6" t="s">
        <v>44</v>
      </c>
      <c r="H23" s="7">
        <v>8273</v>
      </c>
      <c r="I23" s="7">
        <v>7815</v>
      </c>
      <c r="J23" s="7">
        <v>0</v>
      </c>
      <c r="K23" s="7">
        <v>2010.72</v>
      </c>
      <c r="L23" s="8">
        <v>1E-4</v>
      </c>
      <c r="M23" s="8">
        <v>4.2599999999999999E-2</v>
      </c>
      <c r="N23" s="8">
        <v>5.4000000000000003E-3</v>
      </c>
    </row>
    <row r="24" spans="2:14">
      <c r="B24" s="6" t="s">
        <v>461</v>
      </c>
      <c r="C24" s="17" t="s">
        <v>462</v>
      </c>
      <c r="D24" s="18" t="s">
        <v>397</v>
      </c>
      <c r="E24" s="6"/>
      <c r="F24" s="6" t="s">
        <v>456</v>
      </c>
      <c r="G24" s="6" t="s">
        <v>44</v>
      </c>
      <c r="H24" s="7">
        <v>16024</v>
      </c>
      <c r="I24" s="7">
        <v>3709</v>
      </c>
      <c r="J24" s="7">
        <v>150.72999999999999</v>
      </c>
      <c r="K24" s="7">
        <v>1999.1</v>
      </c>
      <c r="L24" s="8">
        <v>1E-4</v>
      </c>
      <c r="M24" s="8">
        <v>4.2299999999999997E-2</v>
      </c>
      <c r="N24" s="8">
        <v>5.4000000000000003E-3</v>
      </c>
    </row>
    <row r="25" spans="2:14">
      <c r="B25" s="6" t="s">
        <v>463</v>
      </c>
      <c r="C25" s="17" t="s">
        <v>464</v>
      </c>
      <c r="D25" s="18" t="s">
        <v>386</v>
      </c>
      <c r="E25" s="6"/>
      <c r="F25" s="6" t="s">
        <v>456</v>
      </c>
      <c r="G25" s="6" t="s">
        <v>44</v>
      </c>
      <c r="H25" s="7">
        <v>17569</v>
      </c>
      <c r="I25" s="7">
        <v>40035</v>
      </c>
      <c r="J25" s="7">
        <v>16.96</v>
      </c>
      <c r="K25" s="7">
        <v>21891.919999999998</v>
      </c>
      <c r="L25" s="8">
        <v>3.2329999999999997E-5</v>
      </c>
      <c r="M25" s="8">
        <v>0.46350000000000002</v>
      </c>
      <c r="N25" s="8">
        <v>5.9200000000000003E-2</v>
      </c>
    </row>
    <row r="26" spans="2:14">
      <c r="B26" s="6" t="s">
        <v>465</v>
      </c>
      <c r="C26" s="17" t="s">
        <v>466</v>
      </c>
      <c r="D26" s="18" t="s">
        <v>397</v>
      </c>
      <c r="E26" s="6"/>
      <c r="F26" s="6" t="s">
        <v>456</v>
      </c>
      <c r="G26" s="6" t="s">
        <v>44</v>
      </c>
      <c r="H26" s="7">
        <v>6475</v>
      </c>
      <c r="I26" s="7">
        <v>47616</v>
      </c>
      <c r="J26" s="7">
        <v>0</v>
      </c>
      <c r="K26" s="7">
        <v>9588.5499999999993</v>
      </c>
      <c r="L26" s="8">
        <v>6.6699999999999997E-6</v>
      </c>
      <c r="M26" s="8">
        <v>0.20300000000000001</v>
      </c>
      <c r="N26" s="8">
        <v>2.5899999999999999E-2</v>
      </c>
    </row>
    <row r="27" spans="2:14">
      <c r="B27" s="13" t="s">
        <v>467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451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452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128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129</v>
      </c>
    </row>
    <row r="7" spans="2:15" ht="15.75">
      <c r="B7" s="2" t="s">
        <v>468</v>
      </c>
    </row>
    <row r="8" spans="2:15">
      <c r="B8" s="3" t="s">
        <v>85</v>
      </c>
      <c r="C8" s="3" t="s">
        <v>86</v>
      </c>
      <c r="D8" s="3" t="s">
        <v>131</v>
      </c>
      <c r="E8" s="3" t="s">
        <v>87</v>
      </c>
      <c r="F8" s="3" t="s">
        <v>192</v>
      </c>
      <c r="G8" s="3" t="s">
        <v>88</v>
      </c>
      <c r="H8" s="3" t="s">
        <v>89</v>
      </c>
      <c r="I8" s="3" t="s">
        <v>90</v>
      </c>
      <c r="J8" s="3" t="s">
        <v>134</v>
      </c>
      <c r="K8" s="3" t="s">
        <v>43</v>
      </c>
      <c r="L8" s="3" t="s">
        <v>93</v>
      </c>
      <c r="M8" s="3" t="s">
        <v>136</v>
      </c>
      <c r="N8" s="3" t="s">
        <v>137</v>
      </c>
      <c r="O8" s="3" t="s">
        <v>138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469</v>
      </c>
      <c r="C11" s="12"/>
      <c r="D11" s="20"/>
      <c r="E11" s="3"/>
      <c r="F11" s="3"/>
      <c r="G11" s="3"/>
      <c r="H11" s="3"/>
      <c r="I11" s="3"/>
      <c r="J11" s="9">
        <v>165642.67000000001</v>
      </c>
      <c r="L11" s="9">
        <v>19049.37</v>
      </c>
      <c r="N11" s="10">
        <v>1</v>
      </c>
      <c r="O11" s="10">
        <v>5.1499999999999997E-2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470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471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472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473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127</v>
      </c>
      <c r="C17" s="12"/>
      <c r="D17" s="20"/>
      <c r="E17" s="3"/>
      <c r="F17" s="3"/>
      <c r="G17" s="3"/>
      <c r="H17" s="3"/>
      <c r="I17" s="3"/>
      <c r="J17" s="9">
        <v>165642.67000000001</v>
      </c>
      <c r="L17" s="9">
        <v>19049.37</v>
      </c>
      <c r="N17" s="10">
        <v>1</v>
      </c>
      <c r="O17" s="10">
        <v>5.1499999999999997E-2</v>
      </c>
    </row>
    <row r="18" spans="2:15">
      <c r="B18" s="13" t="s">
        <v>470</v>
      </c>
      <c r="C18" s="14"/>
      <c r="D18" s="21"/>
      <c r="E18" s="13"/>
      <c r="F18" s="13"/>
      <c r="G18" s="13"/>
      <c r="H18" s="13"/>
      <c r="I18" s="13"/>
      <c r="J18" s="15">
        <v>205.67</v>
      </c>
      <c r="L18" s="15">
        <v>83.88</v>
      </c>
      <c r="N18" s="16">
        <v>4.4000000000000003E-3</v>
      </c>
      <c r="O18" s="16">
        <v>2.0000000000000001E-4</v>
      </c>
    </row>
    <row r="19" spans="2:15">
      <c r="B19" s="6" t="s">
        <v>474</v>
      </c>
      <c r="C19" s="17" t="s">
        <v>475</v>
      </c>
      <c r="D19" s="18" t="s">
        <v>176</v>
      </c>
      <c r="E19" s="6"/>
      <c r="F19" s="6" t="s">
        <v>476</v>
      </c>
      <c r="G19" s="6" t="s">
        <v>122</v>
      </c>
      <c r="H19" s="6"/>
      <c r="I19" s="6" t="s">
        <v>44</v>
      </c>
      <c r="J19" s="7">
        <v>205.67</v>
      </c>
      <c r="K19" s="7">
        <v>13113</v>
      </c>
      <c r="L19" s="7">
        <v>83.88</v>
      </c>
      <c r="M19" s="8">
        <v>1E-4</v>
      </c>
      <c r="N19" s="8">
        <v>4.4000000000000003E-3</v>
      </c>
      <c r="O19" s="8">
        <v>2.0000000000000001E-4</v>
      </c>
    </row>
    <row r="20" spans="2:15">
      <c r="B20" s="13" t="s">
        <v>477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472</v>
      </c>
      <c r="C21" s="14"/>
      <c r="D21" s="21"/>
      <c r="E21" s="13"/>
      <c r="F21" s="13"/>
      <c r="G21" s="13"/>
      <c r="H21" s="13"/>
      <c r="I21" s="13"/>
      <c r="J21" s="15">
        <v>165437</v>
      </c>
      <c r="L21" s="15">
        <v>18965.5</v>
      </c>
      <c r="N21" s="16">
        <v>0.99560000000000004</v>
      </c>
      <c r="O21" s="16">
        <v>5.1299999999999998E-2</v>
      </c>
    </row>
    <row r="22" spans="2:15">
      <c r="B22" s="6" t="s">
        <v>478</v>
      </c>
      <c r="C22" s="17" t="s">
        <v>479</v>
      </c>
      <c r="D22" s="18" t="s">
        <v>176</v>
      </c>
      <c r="E22" s="6"/>
      <c r="F22" s="6" t="s">
        <v>456</v>
      </c>
      <c r="G22" s="6" t="s">
        <v>480</v>
      </c>
      <c r="H22" s="6" t="s">
        <v>178</v>
      </c>
      <c r="I22" s="6" t="s">
        <v>44</v>
      </c>
      <c r="J22" s="7">
        <v>14333.95</v>
      </c>
      <c r="K22" s="7">
        <v>2554.0500000000002</v>
      </c>
      <c r="L22" s="7">
        <v>1138.56</v>
      </c>
      <c r="M22" s="8">
        <v>5.9999999999999995E-4</v>
      </c>
      <c r="N22" s="8">
        <v>5.9799999999999999E-2</v>
      </c>
      <c r="O22" s="8">
        <v>3.0999999999999999E-3</v>
      </c>
    </row>
    <row r="23" spans="2:15">
      <c r="B23" s="6" t="s">
        <v>481</v>
      </c>
      <c r="C23" s="17" t="s">
        <v>482</v>
      </c>
      <c r="D23" s="18" t="s">
        <v>176</v>
      </c>
      <c r="E23" s="6"/>
      <c r="F23" s="6" t="s">
        <v>456</v>
      </c>
      <c r="G23" s="6" t="s">
        <v>122</v>
      </c>
      <c r="H23" s="6"/>
      <c r="I23" s="6" t="s">
        <v>44</v>
      </c>
      <c r="J23" s="7">
        <v>201</v>
      </c>
      <c r="K23" s="7">
        <v>175328</v>
      </c>
      <c r="L23" s="7">
        <v>1095.99</v>
      </c>
      <c r="M23" s="8">
        <v>2.0000000000000001E-4</v>
      </c>
      <c r="N23" s="8">
        <v>5.7500000000000002E-2</v>
      </c>
      <c r="O23" s="8">
        <v>3.0000000000000001E-3</v>
      </c>
    </row>
    <row r="24" spans="2:15">
      <c r="B24" s="6" t="s">
        <v>483</v>
      </c>
      <c r="C24" s="17" t="s">
        <v>484</v>
      </c>
      <c r="D24" s="18" t="s">
        <v>176</v>
      </c>
      <c r="E24" s="6"/>
      <c r="F24" s="6" t="s">
        <v>456</v>
      </c>
      <c r="G24" s="6" t="s">
        <v>122</v>
      </c>
      <c r="H24" s="6"/>
      <c r="I24" s="6" t="s">
        <v>44</v>
      </c>
      <c r="J24" s="7">
        <v>1096</v>
      </c>
      <c r="K24" s="7">
        <v>22157</v>
      </c>
      <c r="L24" s="7">
        <v>755.23</v>
      </c>
      <c r="M24" s="8">
        <v>2.0000000000000001E-4</v>
      </c>
      <c r="N24" s="8">
        <v>3.9600000000000003E-2</v>
      </c>
      <c r="O24" s="8">
        <v>2E-3</v>
      </c>
    </row>
    <row r="25" spans="2:15">
      <c r="B25" s="6" t="s">
        <v>485</v>
      </c>
      <c r="C25" s="17" t="s">
        <v>486</v>
      </c>
      <c r="D25" s="18" t="s">
        <v>176</v>
      </c>
      <c r="E25" s="6"/>
      <c r="F25" s="6" t="s">
        <v>456</v>
      </c>
      <c r="G25" s="6" t="s">
        <v>122</v>
      </c>
      <c r="H25" s="6"/>
      <c r="I25" s="6" t="s">
        <v>44</v>
      </c>
      <c r="J25" s="7">
        <v>7032</v>
      </c>
      <c r="K25" s="7">
        <v>3092</v>
      </c>
      <c r="L25" s="7">
        <v>676.21</v>
      </c>
      <c r="M25" s="8">
        <v>2.9999999999999997E-4</v>
      </c>
      <c r="N25" s="8">
        <v>3.5499999999999997E-2</v>
      </c>
      <c r="O25" s="8">
        <v>1.8E-3</v>
      </c>
    </row>
    <row r="26" spans="2:15">
      <c r="B26" s="6" t="s">
        <v>487</v>
      </c>
      <c r="C26" s="17" t="s">
        <v>488</v>
      </c>
      <c r="D26" s="18" t="s">
        <v>176</v>
      </c>
      <c r="E26" s="6"/>
      <c r="F26" s="6" t="s">
        <v>456</v>
      </c>
      <c r="G26" s="6" t="s">
        <v>122</v>
      </c>
      <c r="H26" s="6"/>
      <c r="I26" s="6" t="s">
        <v>44</v>
      </c>
      <c r="J26" s="7">
        <v>25012</v>
      </c>
      <c r="K26" s="7">
        <v>2403.29</v>
      </c>
      <c r="L26" s="7">
        <v>1869.45</v>
      </c>
      <c r="M26" s="8">
        <v>2.0000000000000001E-4</v>
      </c>
      <c r="N26" s="8">
        <v>9.8100000000000007E-2</v>
      </c>
      <c r="O26" s="8">
        <v>5.1000000000000004E-3</v>
      </c>
    </row>
    <row r="27" spans="2:15">
      <c r="B27" s="6" t="s">
        <v>489</v>
      </c>
      <c r="C27" s="17" t="s">
        <v>490</v>
      </c>
      <c r="D27" s="18" t="s">
        <v>176</v>
      </c>
      <c r="E27" s="6"/>
      <c r="F27" s="6" t="s">
        <v>456</v>
      </c>
      <c r="G27" s="6" t="s">
        <v>122</v>
      </c>
      <c r="H27" s="6"/>
      <c r="I27" s="6" t="s">
        <v>44</v>
      </c>
      <c r="J27" s="7">
        <v>13578</v>
      </c>
      <c r="K27" s="7">
        <v>1672.9</v>
      </c>
      <c r="L27" s="7">
        <v>706.43</v>
      </c>
      <c r="M27" s="8">
        <v>2.0000000000000001E-4</v>
      </c>
      <c r="N27" s="8">
        <v>3.7100000000000001E-2</v>
      </c>
      <c r="O27" s="8">
        <v>1.9E-3</v>
      </c>
    </row>
    <row r="28" spans="2:15">
      <c r="B28" s="6" t="s">
        <v>491</v>
      </c>
      <c r="C28" s="17" t="s">
        <v>492</v>
      </c>
      <c r="D28" s="18" t="s">
        <v>176</v>
      </c>
      <c r="E28" s="6"/>
      <c r="F28" s="6" t="s">
        <v>456</v>
      </c>
      <c r="G28" s="6" t="s">
        <v>122</v>
      </c>
      <c r="H28" s="6"/>
      <c r="I28" s="6" t="s">
        <v>45</v>
      </c>
      <c r="J28" s="7">
        <v>14370</v>
      </c>
      <c r="K28" s="7">
        <v>191400</v>
      </c>
      <c r="L28" s="7">
        <v>743</v>
      </c>
      <c r="M28" s="8">
        <v>1E-4</v>
      </c>
      <c r="N28" s="8">
        <v>3.9E-2</v>
      </c>
      <c r="O28" s="8">
        <v>2E-3</v>
      </c>
    </row>
    <row r="29" spans="2:15">
      <c r="B29" s="6" t="s">
        <v>493</v>
      </c>
      <c r="C29" s="17" t="s">
        <v>494</v>
      </c>
      <c r="D29" s="18" t="s">
        <v>176</v>
      </c>
      <c r="E29" s="6"/>
      <c r="F29" s="6" t="s">
        <v>456</v>
      </c>
      <c r="G29" s="6" t="s">
        <v>122</v>
      </c>
      <c r="H29" s="6"/>
      <c r="I29" s="6" t="s">
        <v>44</v>
      </c>
      <c r="J29" s="7">
        <v>1319</v>
      </c>
      <c r="K29" s="7">
        <v>48670</v>
      </c>
      <c r="L29" s="7">
        <v>1996.49</v>
      </c>
      <c r="M29" s="8">
        <v>2.0000000000000001E-4</v>
      </c>
      <c r="N29" s="8">
        <v>0.1048</v>
      </c>
      <c r="O29" s="8">
        <v>5.4000000000000003E-3</v>
      </c>
    </row>
    <row r="30" spans="2:15">
      <c r="B30" s="6" t="s">
        <v>495</v>
      </c>
      <c r="C30" s="17" t="s">
        <v>496</v>
      </c>
      <c r="D30" s="18" t="s">
        <v>497</v>
      </c>
      <c r="E30" s="6"/>
      <c r="F30" s="6" t="s">
        <v>456</v>
      </c>
      <c r="G30" s="6" t="s">
        <v>122</v>
      </c>
      <c r="H30" s="6"/>
      <c r="I30" s="6" t="s">
        <v>47</v>
      </c>
      <c r="J30" s="7">
        <v>394</v>
      </c>
      <c r="K30" s="7">
        <v>33900</v>
      </c>
      <c r="L30" s="7">
        <v>453.71</v>
      </c>
      <c r="M30" s="8">
        <v>1E-4</v>
      </c>
      <c r="N30" s="8">
        <v>2.3800000000000002E-2</v>
      </c>
      <c r="O30" s="8">
        <v>1.1999999999999999E-3</v>
      </c>
    </row>
    <row r="31" spans="2:15">
      <c r="B31" s="6" t="s">
        <v>498</v>
      </c>
      <c r="C31" s="17" t="s">
        <v>499</v>
      </c>
      <c r="D31" s="18" t="s">
        <v>176</v>
      </c>
      <c r="E31" s="6"/>
      <c r="F31" s="6" t="s">
        <v>456</v>
      </c>
      <c r="G31" s="6" t="s">
        <v>122</v>
      </c>
      <c r="H31" s="6"/>
      <c r="I31" s="6" t="s">
        <v>44</v>
      </c>
      <c r="J31" s="7">
        <v>89</v>
      </c>
      <c r="K31" s="7">
        <v>25359.3</v>
      </c>
      <c r="L31" s="7">
        <v>70.19</v>
      </c>
      <c r="M31" s="8">
        <v>2.0000000000000001E-4</v>
      </c>
      <c r="N31" s="8">
        <v>3.7000000000000002E-3</v>
      </c>
      <c r="O31" s="8">
        <v>2.0000000000000001E-4</v>
      </c>
    </row>
    <row r="32" spans="2:15">
      <c r="B32" s="6" t="s">
        <v>500</v>
      </c>
      <c r="C32" s="17" t="s">
        <v>501</v>
      </c>
      <c r="D32" s="18" t="s">
        <v>176</v>
      </c>
      <c r="E32" s="6"/>
      <c r="F32" s="6" t="s">
        <v>456</v>
      </c>
      <c r="G32" s="6" t="s">
        <v>122</v>
      </c>
      <c r="H32" s="6"/>
      <c r="I32" s="6" t="s">
        <v>44</v>
      </c>
      <c r="J32" s="7">
        <v>1449</v>
      </c>
      <c r="K32" s="7">
        <v>14321</v>
      </c>
      <c r="L32" s="7">
        <v>645.36</v>
      </c>
      <c r="M32" s="8">
        <v>5.9999999999999995E-4</v>
      </c>
      <c r="N32" s="8">
        <v>3.39E-2</v>
      </c>
      <c r="O32" s="8">
        <v>1.6999999999999999E-3</v>
      </c>
    </row>
    <row r="33" spans="2:15">
      <c r="B33" s="6" t="s">
        <v>502</v>
      </c>
      <c r="C33" s="17" t="s">
        <v>503</v>
      </c>
      <c r="D33" s="18" t="s">
        <v>176</v>
      </c>
      <c r="E33" s="6"/>
      <c r="F33" s="6" t="s">
        <v>456</v>
      </c>
      <c r="G33" s="6" t="s">
        <v>122</v>
      </c>
      <c r="H33" s="6"/>
      <c r="I33" s="6" t="s">
        <v>44</v>
      </c>
      <c r="J33" s="7">
        <v>16773</v>
      </c>
      <c r="K33" s="7">
        <v>1485</v>
      </c>
      <c r="L33" s="7">
        <v>774.64</v>
      </c>
      <c r="M33" s="8">
        <v>8.9999999999999998E-4</v>
      </c>
      <c r="N33" s="8">
        <v>4.07E-2</v>
      </c>
      <c r="O33" s="8">
        <v>2.0999999999999999E-3</v>
      </c>
    </row>
    <row r="34" spans="2:15">
      <c r="B34" s="6" t="s">
        <v>504</v>
      </c>
      <c r="C34" s="17" t="s">
        <v>505</v>
      </c>
      <c r="D34" s="18" t="s">
        <v>176</v>
      </c>
      <c r="E34" s="6"/>
      <c r="F34" s="6" t="s">
        <v>456</v>
      </c>
      <c r="G34" s="6" t="s">
        <v>122</v>
      </c>
      <c r="H34" s="6"/>
      <c r="I34" s="6" t="s">
        <v>46</v>
      </c>
      <c r="J34" s="7">
        <v>29745</v>
      </c>
      <c r="K34" s="7">
        <v>558.5</v>
      </c>
      <c r="L34" s="7">
        <v>696.8</v>
      </c>
      <c r="M34" s="8">
        <v>2.0000000000000001E-4</v>
      </c>
      <c r="N34" s="8">
        <v>3.6600000000000001E-2</v>
      </c>
      <c r="O34" s="8">
        <v>1.9E-3</v>
      </c>
    </row>
    <row r="35" spans="2:15">
      <c r="B35" s="6" t="s">
        <v>506</v>
      </c>
      <c r="C35" s="17" t="s">
        <v>507</v>
      </c>
      <c r="D35" s="18" t="s">
        <v>176</v>
      </c>
      <c r="E35" s="6"/>
      <c r="F35" s="6" t="s">
        <v>456</v>
      </c>
      <c r="G35" s="6" t="s">
        <v>122</v>
      </c>
      <c r="H35" s="6"/>
      <c r="I35" s="6" t="s">
        <v>49</v>
      </c>
      <c r="J35" s="7">
        <v>7109</v>
      </c>
      <c r="K35" s="7">
        <v>6382</v>
      </c>
      <c r="L35" s="7">
        <v>1597.92</v>
      </c>
      <c r="M35" s="8">
        <v>2.0000000000000001E-4</v>
      </c>
      <c r="N35" s="8">
        <v>8.3900000000000002E-2</v>
      </c>
      <c r="O35" s="8">
        <v>4.3E-3</v>
      </c>
    </row>
    <row r="36" spans="2:15">
      <c r="B36" s="6" t="s">
        <v>508</v>
      </c>
      <c r="C36" s="17" t="s">
        <v>509</v>
      </c>
      <c r="D36" s="18" t="s">
        <v>176</v>
      </c>
      <c r="E36" s="6"/>
      <c r="F36" s="6" t="s">
        <v>456</v>
      </c>
      <c r="G36" s="6" t="s">
        <v>122</v>
      </c>
      <c r="H36" s="6"/>
      <c r="I36" s="6" t="s">
        <v>44</v>
      </c>
      <c r="J36" s="7">
        <v>1507</v>
      </c>
      <c r="K36" s="7">
        <v>15061</v>
      </c>
      <c r="L36" s="7">
        <v>705.87</v>
      </c>
      <c r="M36" s="8">
        <v>1.5E-3</v>
      </c>
      <c r="N36" s="8">
        <v>3.7100000000000001E-2</v>
      </c>
      <c r="O36" s="8">
        <v>1.9E-3</v>
      </c>
    </row>
    <row r="37" spans="2:15">
      <c r="B37" s="6" t="s">
        <v>510</v>
      </c>
      <c r="C37" s="17" t="s">
        <v>511</v>
      </c>
      <c r="D37" s="18" t="s">
        <v>176</v>
      </c>
      <c r="E37" s="6"/>
      <c r="F37" s="6" t="s">
        <v>456</v>
      </c>
      <c r="G37" s="6" t="s">
        <v>122</v>
      </c>
      <c r="H37" s="6"/>
      <c r="I37" s="6" t="s">
        <v>44</v>
      </c>
      <c r="J37" s="7">
        <v>851</v>
      </c>
      <c r="K37" s="7">
        <v>19620.14</v>
      </c>
      <c r="L37" s="7">
        <v>519.27</v>
      </c>
      <c r="M37" s="8">
        <v>5.0000000000000001E-4</v>
      </c>
      <c r="N37" s="8">
        <v>2.7300000000000001E-2</v>
      </c>
      <c r="O37" s="8">
        <v>1.4E-3</v>
      </c>
    </row>
    <row r="38" spans="2:15">
      <c r="B38" s="6" t="s">
        <v>512</v>
      </c>
      <c r="C38" s="17" t="s">
        <v>513</v>
      </c>
      <c r="D38" s="18" t="s">
        <v>176</v>
      </c>
      <c r="E38" s="6"/>
      <c r="F38" s="6" t="s">
        <v>456</v>
      </c>
      <c r="G38" s="6" t="s">
        <v>122</v>
      </c>
      <c r="H38" s="6"/>
      <c r="I38" s="6" t="s">
        <v>44</v>
      </c>
      <c r="J38" s="7">
        <v>5194</v>
      </c>
      <c r="K38" s="7">
        <v>12897.88</v>
      </c>
      <c r="L38" s="7">
        <v>2083.44</v>
      </c>
      <c r="M38" s="8">
        <v>2.0000000000000001E-4</v>
      </c>
      <c r="N38" s="8">
        <v>0.1094</v>
      </c>
      <c r="O38" s="8">
        <v>5.5999999999999999E-3</v>
      </c>
    </row>
    <row r="39" spans="2:15">
      <c r="B39" s="6" t="s">
        <v>514</v>
      </c>
      <c r="C39" s="17" t="s">
        <v>515</v>
      </c>
      <c r="D39" s="18" t="s">
        <v>176</v>
      </c>
      <c r="E39" s="6"/>
      <c r="F39" s="6" t="s">
        <v>456</v>
      </c>
      <c r="G39" s="6" t="s">
        <v>122</v>
      </c>
      <c r="H39" s="6"/>
      <c r="I39" s="6" t="s">
        <v>49</v>
      </c>
      <c r="J39" s="7">
        <v>307</v>
      </c>
      <c r="K39" s="7">
        <v>12145</v>
      </c>
      <c r="L39" s="7">
        <v>131.32</v>
      </c>
      <c r="M39" s="8">
        <v>1E-4</v>
      </c>
      <c r="N39" s="8">
        <v>6.8999999999999999E-3</v>
      </c>
      <c r="O39" s="8">
        <v>4.0000000000000002E-4</v>
      </c>
    </row>
    <row r="40" spans="2:15">
      <c r="B40" s="6" t="s">
        <v>516</v>
      </c>
      <c r="C40" s="17" t="s">
        <v>517</v>
      </c>
      <c r="D40" s="18" t="s">
        <v>176</v>
      </c>
      <c r="E40" s="6"/>
      <c r="F40" s="6" t="s">
        <v>456</v>
      </c>
      <c r="G40" s="6" t="s">
        <v>122</v>
      </c>
      <c r="H40" s="6"/>
      <c r="I40" s="6" t="s">
        <v>44</v>
      </c>
      <c r="J40" s="7">
        <v>257</v>
      </c>
      <c r="K40" s="7">
        <v>57439</v>
      </c>
      <c r="L40" s="7">
        <v>459.09</v>
      </c>
      <c r="M40" s="8">
        <v>6.9999999999999999E-4</v>
      </c>
      <c r="N40" s="8">
        <v>2.41E-2</v>
      </c>
      <c r="O40" s="8">
        <v>1.1999999999999999E-3</v>
      </c>
    </row>
    <row r="41" spans="2:15">
      <c r="B41" s="6" t="s">
        <v>518</v>
      </c>
      <c r="C41" s="17" t="s">
        <v>519</v>
      </c>
      <c r="D41" s="18" t="s">
        <v>176</v>
      </c>
      <c r="E41" s="6"/>
      <c r="F41" s="6" t="s">
        <v>456</v>
      </c>
      <c r="G41" s="6" t="s">
        <v>122</v>
      </c>
      <c r="H41" s="6"/>
      <c r="I41" s="6" t="s">
        <v>44</v>
      </c>
      <c r="J41" s="7">
        <v>24820.05</v>
      </c>
      <c r="K41" s="7">
        <v>2392.1799999999998</v>
      </c>
      <c r="L41" s="7">
        <v>1846.53</v>
      </c>
      <c r="M41" s="8">
        <v>5.9999999999999995E-4</v>
      </c>
      <c r="N41" s="8">
        <v>9.69E-2</v>
      </c>
      <c r="O41" s="8">
        <v>5.0000000000000001E-3</v>
      </c>
    </row>
    <row r="42" spans="2:15">
      <c r="B42" s="13" t="s">
        <v>451</v>
      </c>
      <c r="C42" s="14"/>
      <c r="D42" s="21"/>
      <c r="E42" s="13"/>
      <c r="F42" s="13"/>
      <c r="G42" s="13"/>
      <c r="H42" s="13"/>
      <c r="I42" s="13"/>
      <c r="J42" s="15">
        <v>0</v>
      </c>
      <c r="L42" s="15">
        <v>0</v>
      </c>
      <c r="N42" s="16">
        <v>0</v>
      </c>
      <c r="O42" s="16">
        <v>0</v>
      </c>
    </row>
    <row r="45" spans="2:15">
      <c r="B45" s="6" t="s">
        <v>128</v>
      </c>
      <c r="C45" s="17"/>
      <c r="D45" s="18"/>
      <c r="E45" s="6"/>
      <c r="F45" s="6"/>
      <c r="G45" s="6"/>
      <c r="H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3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2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129</v>
      </c>
    </row>
    <row r="7" spans="2:12" ht="15.75">
      <c r="B7" s="2" t="s">
        <v>520</v>
      </c>
    </row>
    <row r="8" spans="2:12">
      <c r="B8" s="3" t="s">
        <v>85</v>
      </c>
      <c r="C8" s="3" t="s">
        <v>86</v>
      </c>
      <c r="D8" s="3" t="s">
        <v>131</v>
      </c>
      <c r="E8" s="3" t="s">
        <v>192</v>
      </c>
      <c r="F8" s="3" t="s">
        <v>90</v>
      </c>
      <c r="G8" s="3" t="s">
        <v>134</v>
      </c>
      <c r="H8" s="3" t="s">
        <v>43</v>
      </c>
      <c r="I8" s="3" t="s">
        <v>93</v>
      </c>
      <c r="J8" s="3" t="s">
        <v>136</v>
      </c>
      <c r="K8" s="3" t="s">
        <v>137</v>
      </c>
      <c r="L8" s="3" t="s">
        <v>138</v>
      </c>
    </row>
    <row r="9" spans="2:12">
      <c r="B9" s="4"/>
      <c r="C9" s="4"/>
      <c r="D9" s="4"/>
      <c r="E9" s="4"/>
      <c r="F9" s="4"/>
      <c r="G9" s="4" t="s">
        <v>141</v>
      </c>
      <c r="H9" s="4" t="s">
        <v>142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521</v>
      </c>
      <c r="C11" s="12"/>
      <c r="D11" s="20"/>
      <c r="E11" s="3"/>
      <c r="F11" s="3"/>
      <c r="G11" s="9">
        <v>29044</v>
      </c>
      <c r="I11" s="9">
        <v>67.11</v>
      </c>
      <c r="K11" s="10">
        <v>1</v>
      </c>
      <c r="L11" s="10">
        <v>2.0000000000000001E-4</v>
      </c>
    </row>
    <row r="12" spans="2:12">
      <c r="B12" s="3" t="s">
        <v>522</v>
      </c>
      <c r="C12" s="12"/>
      <c r="D12" s="20"/>
      <c r="E12" s="3"/>
      <c r="F12" s="3"/>
      <c r="G12" s="9">
        <v>22860</v>
      </c>
      <c r="I12" s="9">
        <v>45.72</v>
      </c>
      <c r="K12" s="10">
        <v>0.68120000000000003</v>
      </c>
      <c r="L12" s="10">
        <v>1E-4</v>
      </c>
    </row>
    <row r="13" spans="2:12">
      <c r="B13" s="13" t="s">
        <v>523</v>
      </c>
      <c r="C13" s="14"/>
      <c r="D13" s="21"/>
      <c r="E13" s="13"/>
      <c r="F13" s="13"/>
      <c r="G13" s="15">
        <v>22860</v>
      </c>
      <c r="I13" s="15">
        <v>45.72</v>
      </c>
      <c r="K13" s="16">
        <v>0.68120000000000003</v>
      </c>
      <c r="L13" s="16">
        <v>1E-4</v>
      </c>
    </row>
    <row r="14" spans="2:12">
      <c r="B14" s="6" t="s">
        <v>524</v>
      </c>
      <c r="C14" s="17">
        <v>1180546</v>
      </c>
      <c r="D14" s="18" t="s">
        <v>147</v>
      </c>
      <c r="E14" s="6" t="s">
        <v>336</v>
      </c>
      <c r="F14" s="6" t="s">
        <v>103</v>
      </c>
      <c r="G14" s="7">
        <v>4800</v>
      </c>
      <c r="H14" s="7">
        <v>194</v>
      </c>
      <c r="I14" s="7">
        <v>9.31</v>
      </c>
      <c r="J14" s="8">
        <v>6.9999999999999999E-4</v>
      </c>
      <c r="K14" s="8">
        <v>0.13869999999999999</v>
      </c>
      <c r="L14" s="8">
        <v>0</v>
      </c>
    </row>
    <row r="15" spans="2:12">
      <c r="B15" s="6" t="s">
        <v>525</v>
      </c>
      <c r="C15" s="17">
        <v>11817340</v>
      </c>
      <c r="D15" s="18" t="s">
        <v>147</v>
      </c>
      <c r="E15" s="6" t="s">
        <v>330</v>
      </c>
      <c r="F15" s="6" t="s">
        <v>103</v>
      </c>
      <c r="G15" s="7">
        <v>18060</v>
      </c>
      <c r="H15" s="7">
        <v>201.6</v>
      </c>
      <c r="I15" s="7">
        <v>36.409999999999997</v>
      </c>
      <c r="J15" s="8">
        <v>0</v>
      </c>
      <c r="K15" s="8">
        <v>0.54249999999999998</v>
      </c>
      <c r="L15" s="8">
        <v>1E-4</v>
      </c>
    </row>
    <row r="16" spans="2:12">
      <c r="B16" s="3" t="s">
        <v>196</v>
      </c>
      <c r="C16" s="12"/>
      <c r="D16" s="20"/>
      <c r="E16" s="3"/>
      <c r="F16" s="3"/>
      <c r="G16" s="9">
        <v>6184</v>
      </c>
      <c r="I16" s="9">
        <v>21.39</v>
      </c>
      <c r="K16" s="10">
        <v>0.31879999999999997</v>
      </c>
      <c r="L16" s="10">
        <v>1E-4</v>
      </c>
    </row>
    <row r="17" spans="2:12">
      <c r="B17" s="13" t="s">
        <v>526</v>
      </c>
      <c r="C17" s="14"/>
      <c r="D17" s="21"/>
      <c r="E17" s="13"/>
      <c r="F17" s="13"/>
      <c r="G17" s="15">
        <v>6184</v>
      </c>
      <c r="I17" s="15">
        <v>21.39</v>
      </c>
      <c r="K17" s="16">
        <v>0.31879999999999997</v>
      </c>
      <c r="L17" s="16">
        <v>1E-4</v>
      </c>
    </row>
    <row r="18" spans="2:12">
      <c r="B18" s="6" t="s">
        <v>527</v>
      </c>
      <c r="C18" s="17" t="s">
        <v>528</v>
      </c>
      <c r="D18" s="18" t="s">
        <v>386</v>
      </c>
      <c r="E18" s="6" t="s">
        <v>390</v>
      </c>
      <c r="F18" s="6" t="s">
        <v>44</v>
      </c>
      <c r="G18" s="7">
        <v>800</v>
      </c>
      <c r="H18" s="7">
        <v>49.56</v>
      </c>
      <c r="I18" s="7">
        <v>1.23</v>
      </c>
      <c r="J18" s="8">
        <v>0</v>
      </c>
      <c r="K18" s="8">
        <v>1.84E-2</v>
      </c>
      <c r="L18" s="8">
        <v>0</v>
      </c>
    </row>
    <row r="19" spans="2:12">
      <c r="B19" s="6" t="s">
        <v>529</v>
      </c>
      <c r="C19" s="17" t="s">
        <v>530</v>
      </c>
      <c r="D19" s="18" t="s">
        <v>386</v>
      </c>
      <c r="E19" s="6" t="s">
        <v>390</v>
      </c>
      <c r="F19" s="6" t="s">
        <v>44</v>
      </c>
      <c r="G19" s="7">
        <v>150</v>
      </c>
      <c r="H19" s="7">
        <v>88</v>
      </c>
      <c r="I19" s="7">
        <v>0.41</v>
      </c>
      <c r="J19" s="8">
        <v>0</v>
      </c>
      <c r="K19" s="8">
        <v>6.1000000000000004E-3</v>
      </c>
      <c r="L19" s="8">
        <v>0</v>
      </c>
    </row>
    <row r="20" spans="2:12">
      <c r="B20" s="6" t="s">
        <v>531</v>
      </c>
      <c r="C20" s="17" t="s">
        <v>532</v>
      </c>
      <c r="D20" s="18" t="s">
        <v>386</v>
      </c>
      <c r="E20" s="6" t="s">
        <v>390</v>
      </c>
      <c r="F20" s="6" t="s">
        <v>44</v>
      </c>
      <c r="G20" s="7">
        <v>736</v>
      </c>
      <c r="H20" s="7">
        <v>240</v>
      </c>
      <c r="I20" s="7">
        <v>5.49</v>
      </c>
      <c r="J20" s="8">
        <v>0</v>
      </c>
      <c r="K20" s="8">
        <v>8.1900000000000001E-2</v>
      </c>
      <c r="L20" s="8">
        <v>0</v>
      </c>
    </row>
    <row r="21" spans="2:12">
      <c r="B21" s="6" t="s">
        <v>533</v>
      </c>
      <c r="C21" s="17" t="s">
        <v>534</v>
      </c>
      <c r="D21" s="18" t="s">
        <v>386</v>
      </c>
      <c r="E21" s="6" t="s">
        <v>390</v>
      </c>
      <c r="F21" s="6" t="s">
        <v>44</v>
      </c>
      <c r="G21" s="7">
        <v>504</v>
      </c>
      <c r="H21" s="7">
        <v>71</v>
      </c>
      <c r="I21" s="7">
        <v>1.1100000000000001</v>
      </c>
      <c r="J21" s="8">
        <v>0</v>
      </c>
      <c r="K21" s="8">
        <v>1.66E-2</v>
      </c>
      <c r="L21" s="8">
        <v>0</v>
      </c>
    </row>
    <row r="22" spans="2:12">
      <c r="B22" s="6" t="s">
        <v>535</v>
      </c>
      <c r="C22" s="17" t="s">
        <v>536</v>
      </c>
      <c r="D22" s="18" t="s">
        <v>397</v>
      </c>
      <c r="E22" s="6" t="s">
        <v>390</v>
      </c>
      <c r="F22" s="6" t="s">
        <v>44</v>
      </c>
      <c r="G22" s="7">
        <v>1829</v>
      </c>
      <c r="H22" s="7">
        <v>98</v>
      </c>
      <c r="I22" s="7">
        <v>5.57</v>
      </c>
      <c r="J22" s="8">
        <v>0</v>
      </c>
      <c r="K22" s="8">
        <v>8.3099999999999993E-2</v>
      </c>
      <c r="L22" s="8">
        <v>0</v>
      </c>
    </row>
    <row r="23" spans="2:12">
      <c r="B23" s="6" t="s">
        <v>537</v>
      </c>
      <c r="C23" s="17" t="s">
        <v>538</v>
      </c>
      <c r="D23" s="18" t="s">
        <v>386</v>
      </c>
      <c r="E23" s="6" t="s">
        <v>390</v>
      </c>
      <c r="F23" s="6" t="s">
        <v>44</v>
      </c>
      <c r="G23" s="7">
        <v>796</v>
      </c>
      <c r="H23" s="7">
        <v>103</v>
      </c>
      <c r="I23" s="7">
        <v>2.5499999999999998</v>
      </c>
      <c r="J23" s="8">
        <v>0</v>
      </c>
      <c r="K23" s="8">
        <v>3.7999999999999999E-2</v>
      </c>
      <c r="L23" s="8">
        <v>0</v>
      </c>
    </row>
    <row r="24" spans="2:12">
      <c r="B24" s="6" t="s">
        <v>539</v>
      </c>
      <c r="C24" s="17" t="s">
        <v>540</v>
      </c>
      <c r="D24" s="18" t="s">
        <v>386</v>
      </c>
      <c r="E24" s="6" t="s">
        <v>390</v>
      </c>
      <c r="F24" s="6" t="s">
        <v>44</v>
      </c>
      <c r="G24" s="7">
        <v>145</v>
      </c>
      <c r="H24" s="7">
        <v>62.85</v>
      </c>
      <c r="I24" s="7">
        <v>0.28000000000000003</v>
      </c>
      <c r="J24" s="8">
        <v>0</v>
      </c>
      <c r="K24" s="8">
        <v>4.1999999999999997E-3</v>
      </c>
      <c r="L24" s="8">
        <v>0</v>
      </c>
    </row>
    <row r="25" spans="2:12">
      <c r="B25" s="6" t="s">
        <v>541</v>
      </c>
      <c r="C25" s="17" t="s">
        <v>542</v>
      </c>
      <c r="D25" s="18" t="s">
        <v>397</v>
      </c>
      <c r="E25" s="6" t="s">
        <v>390</v>
      </c>
      <c r="F25" s="6" t="s">
        <v>44</v>
      </c>
      <c r="G25" s="7">
        <v>723</v>
      </c>
      <c r="H25" s="7">
        <v>142</v>
      </c>
      <c r="I25" s="7">
        <v>3.19</v>
      </c>
      <c r="J25" s="8">
        <v>0</v>
      </c>
      <c r="K25" s="8">
        <v>4.7600000000000003E-2</v>
      </c>
      <c r="L25" s="8">
        <v>0</v>
      </c>
    </row>
    <row r="26" spans="2:12">
      <c r="B26" s="6" t="s">
        <v>543</v>
      </c>
      <c r="C26" s="17" t="s">
        <v>544</v>
      </c>
      <c r="D26" s="18" t="s">
        <v>397</v>
      </c>
      <c r="E26" s="6" t="s">
        <v>390</v>
      </c>
      <c r="F26" s="6" t="s">
        <v>44</v>
      </c>
      <c r="G26" s="7">
        <v>501</v>
      </c>
      <c r="H26" s="7">
        <v>99</v>
      </c>
      <c r="I26" s="7">
        <v>1.54</v>
      </c>
      <c r="J26" s="8">
        <v>0</v>
      </c>
      <c r="K26" s="8">
        <v>2.3E-2</v>
      </c>
      <c r="L26" s="8">
        <v>0</v>
      </c>
    </row>
    <row r="29" spans="2:12">
      <c r="B29" s="6" t="s">
        <v>128</v>
      </c>
      <c r="C29" s="17"/>
      <c r="D29" s="18"/>
      <c r="E29" s="6"/>
      <c r="F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2022-03-31T13:15:54Z</dcterms:created>
  <dcterms:modified xsi:type="dcterms:W3CDTF">2022-04-06T13:44:12Z</dcterms:modified>
</cp:coreProperties>
</file>