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\אלטשולר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<sst xmlns="http://schemas.openxmlformats.org/spreadsheetml/2006/main" count="8577" uniqueCount="3067">
  <si>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</si>
  <si>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</si>
  <si>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</si>
  <si>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</si>
  <si>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</si>
  <si>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</si>
  <si>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</si>
  <si>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</si>
  <si>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</si>
  <si>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</si>
  <si>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</si>
  <si>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</si>
  <si>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</si>
  <si>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</si>
  <si>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</si>
  <si>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</si>
  <si>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</si>
  <si>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</si>
  <si>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</si>
  <si>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</si>
  <si>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</si>
  <si>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</si>
  <si>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</si>
  <si>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</si>
  <si>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</si>
  <si>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</si>
  <si>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</si>
  <si>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</si>
  <si>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</si>
  <si>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</si>
  <si>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</si>
  <si>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</si>
  <si>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</si>
  <si>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</si>
  <si>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</si>
  <si>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</si>
  <si>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</si>
  <si>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</si>
  <si>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</si>
  <si>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</si>
  <si>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</si>
  <si>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</si>
  <si>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</si>
  <si>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</si>
  <si>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</si>
  <si>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</si>
  <si>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</si>
  <si>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</si>
  <si>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</si>
  <si>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</si>
  <si>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</si>
  <si>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</si>
  <si>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</si>
  <si>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</si>
  <si>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</si>
  <si>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</si>
  <si>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</si>
  <si>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</si>
  <si>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</si>
  <si>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</si>
  <si>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</si>
  <si>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</si>
  <si>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</si>
  <si>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</si>
  <si>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</si>
  <si>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</si>
  <si>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</si>
  <si>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</si>
  <si>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</si>
  <si>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</si>
  <si>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</si>
  <si>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</si>
  <si>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</si>
  <si>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</si>
  <si>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</si>
  <si>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</si>
  <si>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</si>
  <si>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</si>
  <si>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</si>
  <si>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</si>
  <si>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</si>
  <si>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</si>
  <si>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</si>
  <si>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</si>
  <si>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</si>
  <si>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</si>
  <si>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</si>
  <si>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</si>
  <si>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</si>
  <si>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</si>
  <si>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</si>
  <si>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</si>
  <si>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</si>
  <si>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</si>
  <si>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</si>
  <si>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</si>
  <si>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</si>
  <si>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</si>
  <si>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</si>
  <si>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</si>
  <si>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</si>
  <si>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</si>
  <si>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</si>
  <si>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</si>
  <si>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</si>
  <si>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</si>
  <si>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</si>
  <si>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</si>
  <si>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</si>
  <si>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</si>
  <si>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</si>
  <si>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</si>
  <si>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</si>
  <si>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</si>
  <si>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</si>
  <si>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</si>
  <si>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</si>
  <si>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</si>
  <si>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</si>
  <si>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</si>
  <si>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</si>
  <si>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</si>
  <si>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</si>
  <si>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</si>
  <si>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</si>
  <si>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</si>
  <si>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</si>
  <si>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</si>
  <si>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</si>
  <si>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</si>
  <si>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</si>
  <si>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</si>
  <si>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</si>
  <si>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</si>
  <si>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</si>
  <si>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</si>
  <si>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</si>
  <si>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</si>
  <si>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</si>
  <si>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</si>
  <si>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</si>
  <si>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</si>
  <si>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</si>
  <si>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</si>
  <si>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</si>
  <si>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</si>
  <si>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</si>
  <si>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</si>
  <si>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</si>
  <si>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</si>
  <si>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</si>
  <si>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</si>
  <si>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</si>
  <si>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</si>
  <si>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</si>
  <si>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</si>
  <si>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</si>
  <si>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</si>
  <si>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</si>
  <si>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</si>
  <si>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</si>
  <si>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</si>
  <si>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</si>
  <si>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</si>
  <si>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</si>
  <si>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</si>
  <si>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</si>
  <si>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</si>
  <si>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</si>
  <si>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</si>
  <si>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</si>
  <si>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</si>
  <si>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</si>
  <si>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</si>
  <si>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</si>
  <si>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</si>
  <si>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</si>
  <si>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</si>
  <si>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</si>
  <si>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</si>
  <si>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</si>
  <si>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</si>
  <si>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</si>
  <si>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</si>
  <si>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</si>
  <si>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</si>
  <si>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</si>
  <si>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</si>
  <si>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</si>
  <si>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</si>
  <si>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</si>
  <si>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</si>
  <si>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</si>
  <si>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</si>
  <si>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</si>
  <si>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</si>
  <si>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</si>
  <si>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</si>
  <si>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472</t>
  </si>
  <si>
    <t>קוד קופת הגמל</t>
  </si>
  <si>
    <t>513173393-00000000001092-0472-000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</si>
  <si>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</si>
  <si>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</si>
  <si>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</si>
  <si>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</si>
  <si>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</si>
  <si>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</si>
  <si>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</si>
  <si>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</si>
  <si>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</si>
  <si>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</si>
  <si>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</si>
  <si>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</si>
  <si>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</si>
  <si>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</si>
  <si>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</si>
  <si>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</si>
  <si>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</si>
  <si>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</si>
  <si>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</si>
  <si>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</si>
  <si>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</si>
  <si>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</si>
  <si>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</si>
  <si>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</si>
  <si>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לאומי</t>
  </si>
  <si>
    <t>200040- 10- לאומי</t>
  </si>
  <si>
    <t>דולר- לאומי</t>
  </si>
  <si>
    <t>20001- 10- לאומי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</si>
  <si>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</si>
  <si>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</si>
  <si>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</si>
  <si>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</si>
  <si>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</si>
  <si>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</si>
  <si>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</si>
  <si>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</si>
  <si>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לאומי</t>
  </si>
  <si>
    <t>200010- 10- לאומי</t>
  </si>
  <si>
    <t>כת.דני(לקבל)- לאומי</t>
  </si>
  <si>
    <t>לי"ש- לאומי</t>
  </si>
  <si>
    <t>70002- 10- לאומי</t>
  </si>
  <si>
    <t>סה"כ פח"ק/פר"י</t>
  </si>
  <si>
    <t>נכס בנימינה- לאומי</t>
  </si>
  <si>
    <t>28999111- 10- לאומי</t>
  </si>
  <si>
    <t>0</t>
  </si>
  <si>
    <t>לא מדורג</t>
  </si>
  <si>
    <t>פ.ח.ק.- בנק הפועלים</t>
  </si>
  <si>
    <t>1111111110- 12- בנק הפועלים</t>
  </si>
  <si>
    <t>נאמנות קרקע חקלאית פ"ת 2- לאומי</t>
  </si>
  <si>
    <t>29994321- 10- לאומי</t>
  </si>
  <si>
    <t>סה"כ פק"מ לתקופה של עד שלושה חודשים</t>
  </si>
  <si>
    <t>דוראה - מזומן עתידי- בנק הפועלים</t>
  </si>
  <si>
    <t>800001794- 12- בנק הפועלים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</si>
  <si>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</si>
  <si>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</si>
  <si>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</si>
  <si>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</si>
  <si>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</si>
  <si>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</si>
  <si>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</si>
  <si>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</si>
  <si>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</si>
  <si>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</si>
  <si>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</si>
  <si>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07/04/16</t>
  </si>
  <si>
    <t>ממשל צמודה 0527- גליל</t>
  </si>
  <si>
    <t>1140847</t>
  </si>
  <si>
    <t>31/07/17</t>
  </si>
  <si>
    <t>ממשל צמודה 0923- גליל</t>
  </si>
  <si>
    <t>1128081</t>
  </si>
  <si>
    <t>15/02/16</t>
  </si>
  <si>
    <t>ממשל צמודה 1025- גליל</t>
  </si>
  <si>
    <t>1135912</t>
  </si>
  <si>
    <t>26/01/16</t>
  </si>
  <si>
    <t>ממשל צמודה 1131- גליל</t>
  </si>
  <si>
    <t>1172220</t>
  </si>
  <si>
    <t>13/04/21</t>
  </si>
  <si>
    <t>ממשלתי צמודה 922- גליל</t>
  </si>
  <si>
    <t>1124056</t>
  </si>
  <si>
    <t>29/04/21</t>
  </si>
  <si>
    <t>ממשלתית צמודה 0.5% 0529- גליל</t>
  </si>
  <si>
    <t>1157023</t>
  </si>
  <si>
    <t>30/04/19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</si>
  <si>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</si>
  <si>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</si>
  <si>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</si>
  <si>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</si>
  <si>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</si>
  <si>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1012- בנק ישראל- מק"מ</t>
  </si>
  <si>
    <t>8221012</t>
  </si>
  <si>
    <t>05/10/21</t>
  </si>
  <si>
    <t>מלווה קצר מועד 712- בנק ישראל- מק"מ</t>
  </si>
  <si>
    <t>8220717</t>
  </si>
  <si>
    <t>06/07/21</t>
  </si>
  <si>
    <t>מלווה קצר מועד 912- בנק ישראל- מק"מ</t>
  </si>
  <si>
    <t>8220915</t>
  </si>
  <si>
    <t>01/09/21</t>
  </si>
  <si>
    <t>מקמ 113- בנק ישראל- מק"מ</t>
  </si>
  <si>
    <t>8230112</t>
  </si>
  <si>
    <t>06/01/22</t>
  </si>
  <si>
    <t>מקמ 223- בנק ישראל- מק"מ</t>
  </si>
  <si>
    <t>8830226</t>
  </si>
  <si>
    <t>01/02/22</t>
  </si>
  <si>
    <t>סה"כ שחר</t>
  </si>
  <si>
    <t>ממשל שקלית 0347- שחר</t>
  </si>
  <si>
    <t>1140193</t>
  </si>
  <si>
    <t>30/10/17</t>
  </si>
  <si>
    <t>ממשל שקלית 0723- שחר</t>
  </si>
  <si>
    <t>1167105</t>
  </si>
  <si>
    <t>15/03/21</t>
  </si>
  <si>
    <t>ממשל שקלית 11/52 2.8%- שחר</t>
  </si>
  <si>
    <t>1184076</t>
  </si>
  <si>
    <t>07/02/22</t>
  </si>
  <si>
    <t>ממשל שקלית 323- שחר</t>
  </si>
  <si>
    <t>1126747</t>
  </si>
  <si>
    <t>23/06/21</t>
  </si>
  <si>
    <t>ממשלתי שקלי 324- שחר</t>
  </si>
  <si>
    <t>1130848</t>
  </si>
  <si>
    <t>14/07/21</t>
  </si>
  <si>
    <t>ממשלתית שקלית 0.4% 10/24- שחר</t>
  </si>
  <si>
    <t>1175777</t>
  </si>
  <si>
    <t>23/09/21</t>
  </si>
  <si>
    <t>ממשלתית שקלית 0.75% 07/22- שחר</t>
  </si>
  <si>
    <t>1158104</t>
  </si>
  <si>
    <t>04/05/20</t>
  </si>
  <si>
    <t>ממשלתית שקלית 1.25% 11/22- שחר</t>
  </si>
  <si>
    <t>1141225</t>
  </si>
  <si>
    <t>22/12/20</t>
  </si>
  <si>
    <t>ממשלתית שקלית 1.5% 11/23- שחר</t>
  </si>
  <si>
    <t>1155068</t>
  </si>
  <si>
    <t>13/07/21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</si>
  <si>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</si>
  <si>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</si>
  <si>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</si>
  <si>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</si>
  <si>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</si>
  <si>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</si>
  <si>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</si>
  <si>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סה"כ אג"ח שהנפיקו ממשלות זרות בחו"ל</t>
  </si>
  <si>
    <t>B 0 10/06/22 Govt- US TREASURY N/B</t>
  </si>
  <si>
    <t>US912796M895</t>
  </si>
  <si>
    <t>Aaa</t>
  </si>
  <si>
    <t>Moodys</t>
  </si>
  <si>
    <t>07/10/21</t>
  </si>
  <si>
    <t>T 0 1/2 11/30/23- US TREASURY N/B</t>
  </si>
  <si>
    <t>US91282CDM01</t>
  </si>
  <si>
    <t>FWB</t>
  </si>
  <si>
    <t>09/12/21</t>
  </si>
  <si>
    <t>T 0 3/4 12/31/23- US TREASURY N/B</t>
  </si>
  <si>
    <t>US91282CDR97</t>
  </si>
  <si>
    <t>12/01/22</t>
  </si>
  <si>
    <t>T 0.125 06/30/23- US TREASURY N/B</t>
  </si>
  <si>
    <t>US91282CCK53</t>
  </si>
  <si>
    <t>28/06/21</t>
  </si>
  <si>
    <t>T 1.5 02/29/24- US TREASURY N/B</t>
  </si>
  <si>
    <t>US91282CEA53</t>
  </si>
  <si>
    <t>22/03/22</t>
  </si>
  <si>
    <t>B 12/29/22</t>
  </si>
  <si>
    <t>US912796R274</t>
  </si>
  <si>
    <t>31/01/22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</si>
  <si>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</si>
  <si>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</si>
  <si>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</si>
  <si>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</si>
  <si>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</si>
  <si>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</si>
  <si>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</si>
  <si>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</si>
  <si>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</si>
  <si>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</si>
  <si>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</si>
  <si>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</si>
  <si>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</si>
  <si>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</si>
  <si>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</si>
  <si>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</si>
  <si>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</si>
  <si>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</si>
  <si>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מז  הנפק    46 1.22% 9/2027- מזרחי טפחות חברה להנפקות בע"מ</t>
  </si>
  <si>
    <t>2310225</t>
  </si>
  <si>
    <t>520032046</t>
  </si>
  <si>
    <t>30/06/20</t>
  </si>
  <si>
    <t>מז טפ הנפ אגח58- מזרחי טפחות חברה להנפקות בע"מ</t>
  </si>
  <si>
    <t>2310431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</si>
  <si>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</si>
  <si>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</si>
  <si>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</si>
  <si>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</si>
  <si>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</si>
  <si>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</si>
  <si>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</si>
  <si>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</si>
  <si>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</si>
  <si>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</si>
  <si>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</si>
  <si>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</si>
  <si>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09/03/20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</si>
  <si>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</si>
  <si>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</si>
  <si>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</si>
  <si>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</si>
  <si>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29/10/19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</si>
  <si>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</si>
  <si>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</si>
  <si>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</si>
  <si>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</si>
  <si>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</si>
  <si>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</si>
  <si>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</si>
  <si>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</si>
  <si>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</si>
  <si>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</si>
  <si>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</si>
  <si>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</si>
  <si>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</si>
  <si>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</si>
  <si>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</si>
  <si>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</si>
  <si>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</si>
  <si>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</si>
  <si>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</si>
  <si>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26/04/16</t>
  </si>
  <si>
    <t>דיסקונט מנפיקים הת ד- דיסקונט מנפיקים בע"מ</t>
  </si>
  <si>
    <t>7480049</t>
  </si>
  <si>
    <t>520029935</t>
  </si>
  <si>
    <t>ilAA+</t>
  </si>
  <si>
    <t>דיסקונט סדרה י כתהת נדחים- בנק דיסקונט לישראל בע"מ</t>
  </si>
  <si>
    <t>6910129</t>
  </si>
  <si>
    <t>520007030</t>
  </si>
  <si>
    <t>Aa1.il</t>
  </si>
  <si>
    <t>חשמל אגח 31- חברת החשמל לישראל בע"מ</t>
  </si>
  <si>
    <t>6000285</t>
  </si>
  <si>
    <t>520000472</t>
  </si>
  <si>
    <t>אנרגיה</t>
  </si>
  <si>
    <t>עזריאלי אגח ז- קבוצת עזריאלי בע"מ (לשעבר קנית מימון)</t>
  </si>
  <si>
    <t>1178672</t>
  </si>
  <si>
    <t>510960719</t>
  </si>
  <si>
    <t>נדל"ן מניב בישראל</t>
  </si>
  <si>
    <t>21/07/21</t>
  </si>
  <si>
    <t>עזריאלי אגח ח- קבוצת עזריאלי בע"מ (לשעבר קנית מימון)</t>
  </si>
  <si>
    <t>1178680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</si>
  <si>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</si>
  <si>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</si>
  <si>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</si>
  <si>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</si>
  <si>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גב ים אגח י- חברת גב-ים לקרקעות בע"מ</t>
  </si>
  <si>
    <t>7590284</t>
  </si>
  <si>
    <t>520001736</t>
  </si>
  <si>
    <t>ilAA</t>
  </si>
  <si>
    <t>07/03/22</t>
  </si>
  <si>
    <t>לאומי כתבי התח נד סד' 402- בנק לאומי לישראל בע"מ</t>
  </si>
  <si>
    <t>6040398</t>
  </si>
  <si>
    <t>מבני תעשיה יח- מבנה נדל"ן (כ.ד)  בע"מ</t>
  </si>
  <si>
    <t>2260479</t>
  </si>
  <si>
    <t>520024126</t>
  </si>
  <si>
    <t>שלמה אחזקות אגח טז- ש. שלמה החזקות בע"מ לשעבר ניו קופל</t>
  </si>
  <si>
    <t>1410281</t>
  </si>
  <si>
    <t>520034372</t>
  </si>
  <si>
    <t>ירושלים אגח ט"ו- ירושלים מימון והנפקות (2005) בע"מ</t>
  </si>
  <si>
    <t>1161769</t>
  </si>
  <si>
    <t>513682146</t>
  </si>
  <si>
    <t>ilAA-</t>
  </si>
  <si>
    <t>ירושלים מימון הנפ אגח יג- ירושלים מימון והנפקות (2005) בע"מ</t>
  </si>
  <si>
    <t>1142512</t>
  </si>
  <si>
    <t>מנורה הון אגח א- מנורה מבטחים גיוס הון בע"מ</t>
  </si>
  <si>
    <t>1103670</t>
  </si>
  <si>
    <t>513937714</t>
  </si>
  <si>
    <t>ביטוח</t>
  </si>
  <si>
    <t>Aa3.il</t>
  </si>
  <si>
    <t>הכשרת ישוב אגח 21- חברת הכשרת הישוב בישראל בע"מ</t>
  </si>
  <si>
    <t>6120224</t>
  </si>
  <si>
    <t>520020116</t>
  </si>
  <si>
    <t>ilA</t>
  </si>
  <si>
    <t>דליה אגח א- דליה חברות אנרגיה בע"מ</t>
  </si>
  <si>
    <t>1184951</t>
  </si>
  <si>
    <t>516269248</t>
  </si>
  <si>
    <t>A3.il</t>
  </si>
  <si>
    <t>14/03/22</t>
  </si>
  <si>
    <t>אאורה אגח יד- אאורה השקעות בע"מ</t>
  </si>
  <si>
    <t>3730488</t>
  </si>
  <si>
    <t>520038274</t>
  </si>
  <si>
    <t>בנייה</t>
  </si>
  <si>
    <t>Baa1.il</t>
  </si>
  <si>
    <t>דיסקונט השקעות אגח ו- חברת השקעות דיסקונט בע"מ</t>
  </si>
  <si>
    <t>6390207</t>
  </si>
  <si>
    <t>520023896</t>
  </si>
  <si>
    <t>השקעה ואחזקות</t>
  </si>
  <si>
    <t>ilBBB</t>
  </si>
  <si>
    <t>לוזון קב  אגח ח- קבוצת עמוס לוזון יזמות ואנרגיה בע"מ</t>
  </si>
  <si>
    <t>4730164</t>
  </si>
  <si>
    <t>520039660</t>
  </si>
  <si>
    <t>פלאזה סנטרס אגח א- פלאזה סנטרס</t>
  </si>
  <si>
    <t>1109495</t>
  </si>
  <si>
    <t>33248324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</si>
  <si>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</si>
  <si>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</si>
  <si>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</si>
  <si>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</si>
  <si>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</si>
  <si>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</si>
  <si>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</si>
  <si>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18/08/21</t>
  </si>
  <si>
    <t>קרדן אן וי אגח ב- קרדן אן.וי.</t>
  </si>
  <si>
    <t>1113034</t>
  </si>
  <si>
    <t>520041005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</si>
  <si>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</si>
  <si>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</si>
  <si>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</si>
  <si>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</si>
  <si>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</si>
  <si>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</si>
  <si>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</si>
  <si>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</si>
  <si>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</si>
  <si>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</si>
  <si>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</si>
  <si>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</si>
  <si>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דה זראסאי אגח ה- ZARASAI GROUP LTD</t>
  </si>
  <si>
    <t>1169556</t>
  </si>
  <si>
    <t>1744984</t>
  </si>
  <si>
    <t>נדלן מניב בחול</t>
  </si>
  <si>
    <t>גמא אגח א- גמא ניהול וסליקה בע"מ</t>
  </si>
  <si>
    <t>1182583</t>
  </si>
  <si>
    <t>512711789</t>
  </si>
  <si>
    <t>20/12/21</t>
  </si>
  <si>
    <t>ישרוטל אג"ח א'- ישרוטל בע"מ</t>
  </si>
  <si>
    <t>1139419</t>
  </si>
  <si>
    <t>520042482</t>
  </si>
  <si>
    <t>מלונאות ותיירות</t>
  </si>
  <si>
    <t>חברה לישראל 10- החברה לישראל בע"מ</t>
  </si>
  <si>
    <t>5760236</t>
  </si>
  <si>
    <t>520028010</t>
  </si>
  <si>
    <t>מלרן אג"ח א- מ.ל.ר.ן פרויקטים ומסחר בע"מ</t>
  </si>
  <si>
    <t>1162072</t>
  </si>
  <si>
    <t>514097591</t>
  </si>
  <si>
    <t>אשראי חוץ בנקאי</t>
  </si>
  <si>
    <t>ilA-</t>
  </si>
  <si>
    <t>חג'ג' אגח ח- קבוצת חג'ג' ייזום נדל"ן בע"מ</t>
  </si>
  <si>
    <t>8230229</t>
  </si>
  <si>
    <t>520033309</t>
  </si>
  <si>
    <t>ilBBB+</t>
  </si>
  <si>
    <t>פלסטו שק אגח ד- פלסטו-שק בע"מ</t>
  </si>
  <si>
    <t>7270119</t>
  </si>
  <si>
    <t>520041161</t>
  </si>
  <si>
    <t>עץ, נייר ודפוס</t>
  </si>
  <si>
    <t>Baa2.il</t>
  </si>
  <si>
    <t>אול-יר אג"ח סדרה ג בהשעיה AL- אול-יר  הולדינגס לימיטד</t>
  </si>
  <si>
    <t>1140136</t>
  </si>
  <si>
    <t>1841580</t>
  </si>
  <si>
    <t>17/09/20</t>
  </si>
  <si>
    <t>אול-יר    אג"ח ה- אול-יר  הולדינגס לימיטד</t>
  </si>
  <si>
    <t>11433042</t>
  </si>
  <si>
    <t>19/06/20</t>
  </si>
  <si>
    <t>אלמוג ים אגח ה- אלמוגים החזקות</t>
  </si>
  <si>
    <t>1143403</t>
  </si>
  <si>
    <t>513988824</t>
  </si>
  <si>
    <t>בי קום אגח ג- בי קומיוניקיישנס בע"מ לשעבר סמייל 012</t>
  </si>
  <si>
    <t>1139203</t>
  </si>
  <si>
    <t>512832742</t>
  </si>
  <si>
    <t>26/03/19</t>
  </si>
  <si>
    <t>לוזון קב  אגח י 5,6%  1,7,26- קבוצת עמוס לוזון יזמות ואנרגיה בע"מ</t>
  </si>
  <si>
    <t>4730206</t>
  </si>
  <si>
    <t>נתנאל גרופ אגח יב- נתנאל גרופ בע"מ</t>
  </si>
  <si>
    <t>4210233</t>
  </si>
  <si>
    <t>520039074</t>
  </si>
  <si>
    <t>31/10/21</t>
  </si>
  <si>
    <t>רציו מימון אגח ב- רציו חיפושי נפט (מימון) בע"מ</t>
  </si>
  <si>
    <t>1139443</t>
  </si>
  <si>
    <t>515060044</t>
  </si>
  <si>
    <t>חיפושי נפט וגז</t>
  </si>
  <si>
    <t>שמוס אגח א- Chamoss International Limited</t>
  </si>
  <si>
    <t>1155951</t>
  </si>
  <si>
    <t>633896</t>
  </si>
  <si>
    <t>09/12/18</t>
  </si>
  <si>
    <t>תמר פטרו אגח ב- תמר פטרוליום בעמ</t>
  </si>
  <si>
    <t>1143593</t>
  </si>
  <si>
    <t>515334662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</si>
  <si>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</si>
  <si>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</si>
  <si>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</si>
  <si>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</si>
  <si>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</si>
  <si>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</si>
  <si>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</si>
  <si>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</si>
  <si>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</si>
  <si>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</si>
  <si>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כימיה, גומי ופלסטיק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</si>
  <si>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</si>
  <si>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</si>
  <si>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</si>
  <si>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</si>
  <si>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</si>
  <si>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</si>
  <si>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</si>
  <si>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</si>
  <si>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06/11/17</t>
  </si>
  <si>
    <t>SPGI 4 1/4 05/01/29- ALME Loan Funding Ltd</t>
  </si>
  <si>
    <t>USU75091AM74</t>
  </si>
  <si>
    <t>27406</t>
  </si>
  <si>
    <t>Diversified Financials</t>
  </si>
  <si>
    <t>A3</t>
  </si>
  <si>
    <t>04/03/22</t>
  </si>
  <si>
    <t>Well 3.1 15/01/2030- Welltower Inc</t>
  </si>
  <si>
    <t>US95040QAJ31</t>
  </si>
  <si>
    <t>13138</t>
  </si>
  <si>
    <t>Real Estate</t>
  </si>
  <si>
    <t>BBB+</t>
  </si>
  <si>
    <t>12/08/19</t>
  </si>
  <si>
    <t>CITIGROUP INC 0.697 25/08/36- CITIGROUP INC</t>
  </si>
  <si>
    <t>US172967DS78</t>
  </si>
  <si>
    <t>10083</t>
  </si>
  <si>
    <t>Banks</t>
  </si>
  <si>
    <t>Baa2</t>
  </si>
  <si>
    <t>11/11/21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</si>
  <si>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</si>
  <si>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</si>
  <si>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</si>
  <si>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</si>
  <si>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</si>
  <si>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</si>
  <si>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</si>
  <si>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</si>
  <si>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04/02/20</t>
  </si>
  <si>
    <t>ARCC 2.875 06/15/28- Ares  LIII CLO Ltd</t>
  </si>
  <si>
    <t>US04010LBB80</t>
  </si>
  <si>
    <t>13119</t>
  </si>
  <si>
    <t>04/06/21</t>
  </si>
  <si>
    <t>ARCC 3.25 07/15/25- Ares  LIII CLO Ltd</t>
  </si>
  <si>
    <t>US04010LAY92</t>
  </si>
  <si>
    <t>09/01/20</t>
  </si>
  <si>
    <t>Blagso 2.75 09/16/26- Blackstone</t>
  </si>
  <si>
    <t>US09261XAB82</t>
  </si>
  <si>
    <t>12551</t>
  </si>
  <si>
    <t>Baa3</t>
  </si>
  <si>
    <t>19/07/21</t>
  </si>
  <si>
    <t>Blagso 3 5/8 01/15/26- Blackstone</t>
  </si>
  <si>
    <t>US09261LAC28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</si>
  <si>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</si>
  <si>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</si>
  <si>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</si>
  <si>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</si>
  <si>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</si>
  <si>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</si>
  <si>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</si>
  <si>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</si>
  <si>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</si>
  <si>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</si>
  <si>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</si>
  <si>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</si>
  <si>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</si>
  <si>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</si>
  <si>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</si>
  <si>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</si>
  <si>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</si>
  <si>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</si>
  <si>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</si>
  <si>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</si>
  <si>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</si>
  <si>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</si>
  <si>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</si>
  <si>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</si>
  <si>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</si>
  <si>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</si>
  <si>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</si>
  <si>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</si>
  <si>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</si>
  <si>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</si>
  <si>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</si>
  <si>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</si>
  <si>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</si>
  <si>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</si>
  <si>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</si>
  <si>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</si>
  <si>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</si>
  <si>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</si>
  <si>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</si>
  <si>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</si>
  <si>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</si>
  <si>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</si>
  <si>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</si>
  <si>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</si>
  <si>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</si>
  <si>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</si>
  <si>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</si>
  <si>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</si>
  <si>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VW 3.748 PERP CORP- Volkswagen intl fin</t>
  </si>
  <si>
    <t>XS2342732562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</si>
  <si>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</si>
  <si>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</si>
  <si>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</si>
  <si>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</si>
  <si>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</si>
  <si>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</si>
  <si>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</si>
  <si>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</si>
  <si>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</si>
  <si>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15/03/16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</si>
  <si>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</si>
  <si>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</si>
  <si>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</si>
  <si>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</si>
  <si>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</si>
  <si>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</si>
  <si>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</si>
  <si>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</si>
  <si>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Ciellbz 3.75% 16/11/2022- Cielo sa</t>
  </si>
  <si>
    <t>USU1714UAA35</t>
  </si>
  <si>
    <t>12830</t>
  </si>
  <si>
    <t>Commercial &amp; Professional Services</t>
  </si>
  <si>
    <t>Ba2</t>
  </si>
  <si>
    <t>30/06/19</t>
  </si>
  <si>
    <t>Pemex 4.5 01/26- PETROLEOS MEXICANOS</t>
  </si>
  <si>
    <t>US71654QBW15</t>
  </si>
  <si>
    <t>12345</t>
  </si>
  <si>
    <t>Ba3</t>
  </si>
  <si>
    <t>04/04/16</t>
  </si>
  <si>
    <t>Pemex 4.75% 02/26/29- PETROLEOS MEXICANOS</t>
  </si>
  <si>
    <t>XS1824424706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</si>
  <si>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</si>
  <si>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</si>
  <si>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</si>
  <si>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</si>
  <si>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</si>
  <si>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</si>
  <si>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</si>
  <si>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</si>
  <si>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</si>
  <si>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</si>
  <si>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פניקס 1- הפניקס אחזקות בע"מ</t>
  </si>
  <si>
    <t>767012</t>
  </si>
  <si>
    <t>520017450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</si>
  <si>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</si>
  <si>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</si>
  <si>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</si>
  <si>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</si>
  <si>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</si>
  <si>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</si>
  <si>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</si>
  <si>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</si>
  <si>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</si>
  <si>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</si>
  <si>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</si>
  <si>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</si>
  <si>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</si>
  <si>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</si>
  <si>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</si>
  <si>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</si>
  <si>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</si>
  <si>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</si>
  <si>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איי.סי.אל- איי.סי.אל גרופ בע"מ (דואלי)</t>
  </si>
  <si>
    <t>281014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</si>
  <si>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</si>
  <si>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</si>
  <si>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</si>
  <si>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</si>
  <si>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</si>
  <si>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</si>
  <si>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</si>
  <si>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</si>
  <si>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</si>
  <si>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</si>
  <si>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</si>
  <si>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</si>
  <si>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</si>
  <si>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</si>
  <si>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</si>
  <si>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</si>
  <si>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</si>
  <si>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</si>
  <si>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שופרסל- שופר-סל בע"מ</t>
  </si>
  <si>
    <t>777037</t>
  </si>
  <si>
    <t>520022732</t>
  </si>
  <si>
    <t>רשתות שיווק</t>
  </si>
  <si>
    <t>סה"כ תל אביב 90</t>
  </si>
  <si>
    <t>נופר אנרגי - ע.י נופר אנרגי' בע"מ</t>
  </si>
  <si>
    <t>11708770</t>
  </si>
  <si>
    <t>514599943</t>
  </si>
  <si>
    <t>אנרגיה מתחדשת</t>
  </si>
  <si>
    <t>מימון ישיר- מימון ישיר מקבוצת ישיר 2006 בע"מ</t>
  </si>
  <si>
    <t>1168186</t>
  </si>
  <si>
    <t>513893123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</si>
  <si>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</si>
  <si>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</si>
  <si>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</si>
  <si>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</si>
  <si>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</si>
  <si>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</si>
  <si>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</si>
  <si>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</si>
  <si>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</si>
  <si>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</si>
  <si>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</si>
  <si>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</si>
  <si>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</si>
  <si>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</si>
  <si>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</si>
  <si>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</si>
  <si>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</si>
  <si>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</si>
  <si>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</si>
  <si>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</si>
  <si>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</si>
  <si>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</si>
  <si>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</si>
  <si>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</si>
  <si>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</si>
  <si>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אינרום- אינרום תעשיות בנייה בע"מ</t>
  </si>
  <si>
    <t>1132356</t>
  </si>
  <si>
    <t>515001659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</si>
  <si>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</si>
  <si>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</si>
  <si>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</si>
  <si>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</si>
  <si>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</si>
  <si>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</si>
  <si>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מניבים ריט- מניבים קרן הריט החדשה בע"מ</t>
  </si>
  <si>
    <t>1140573</t>
  </si>
  <si>
    <t>515327120</t>
  </si>
  <si>
    <t>ריט 1- ריט 1 בע"מ</t>
  </si>
  <si>
    <t>1098920</t>
  </si>
  <si>
    <t>513821488</t>
  </si>
  <si>
    <t>אלקטריאון- אלקטריאון וירלס</t>
  </si>
  <si>
    <t>368019</t>
  </si>
  <si>
    <t>520038126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</si>
  <si>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</si>
  <si>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</si>
  <si>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</si>
  <si>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</si>
  <si>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</si>
  <si>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</si>
  <si>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</si>
  <si>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</si>
  <si>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</si>
  <si>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</si>
  <si>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</si>
  <si>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</si>
  <si>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</si>
  <si>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</si>
  <si>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</si>
  <si>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</si>
  <si>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</si>
  <si>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</si>
  <si>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</si>
  <si>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</si>
  <si>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</si>
  <si>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טלסיס- טלסיס בע"מ</t>
  </si>
  <si>
    <t>354019</t>
  </si>
  <si>
    <t>520038100</t>
  </si>
  <si>
    <t>משק אנרגיה- משק אנרגיה-אנרגיות מתחדשות בע"מ</t>
  </si>
  <si>
    <t>1166974</t>
  </si>
  <si>
    <t>516167343</t>
  </si>
  <si>
    <t>פננטפארק- PENNANTPARK FLOATING RATE CAPITAL LTD</t>
  </si>
  <si>
    <t>1142405</t>
  </si>
  <si>
    <t>1504619</t>
  </si>
  <si>
    <t>נאוי- קבוצת האחים נאוי בע"מ</t>
  </si>
  <si>
    <t>208017</t>
  </si>
  <si>
    <t>520036070</t>
  </si>
  <si>
    <t>אימאג'סט- אימאג'סט אינטרנשיונל(אי.אס.איי)בע"מ</t>
  </si>
  <si>
    <t>1183813</t>
  </si>
  <si>
    <t>512737560</t>
  </si>
  <si>
    <t>פלאזה סנטר- פלאזה סנטרס</t>
  </si>
  <si>
    <t>1109917</t>
  </si>
  <si>
    <t>יעקובי קבוצה- קבוצת אחים יעקובי</t>
  </si>
  <si>
    <t>1142421</t>
  </si>
  <si>
    <t>514010081</t>
  </si>
  <si>
    <t>קרדן נדלן יזום- קרדן נדל"ן יזום ופיתוח בע"מ</t>
  </si>
  <si>
    <t>1118447</t>
  </si>
  <si>
    <t>יוניקורן טכ יהש- יוניקורן טכנולוגיות שותפות מוגבלת</t>
  </si>
  <si>
    <t>1168657</t>
  </si>
  <si>
    <t>540294428</t>
  </si>
  <si>
    <t>השקעות בהייטק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</si>
  <si>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</si>
  <si>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</si>
  <si>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</si>
  <si>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</si>
  <si>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</si>
  <si>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</si>
  <si>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</si>
  <si>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</si>
  <si>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</si>
  <si>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</si>
  <si>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יומן אקסטנשנס- יומן אקסטנשנס בע"מ</t>
  </si>
  <si>
    <t>1170000</t>
  </si>
  <si>
    <t>514707736</t>
  </si>
  <si>
    <t>מכשור רפואי</t>
  </si>
  <si>
    <t>קווינקו- קווינקו</t>
  </si>
  <si>
    <t>386011</t>
  </si>
  <si>
    <t>520038266</t>
  </si>
  <si>
    <t>ביכורי השדה דרום שיווק- בכורי שדה (אחזקות) בע"מ</t>
  </si>
  <si>
    <t>1172618</t>
  </si>
  <si>
    <t>512402538</t>
  </si>
  <si>
    <t>וילאר- וילאר אינטרנשיונל בע"מ</t>
  </si>
  <si>
    <t>416016</t>
  </si>
  <si>
    <t>520038910</t>
  </si>
  <si>
    <t>ריט אזורים ליווינג- ריט אזורים - ה.פ ליווינג בע"מ</t>
  </si>
  <si>
    <t>1162775</t>
  </si>
  <si>
    <t>516117181</t>
  </si>
  <si>
    <t>אוגווינד- אוגווינד אנרגיה טק אחסון בע"מ</t>
  </si>
  <si>
    <t>1105907</t>
  </si>
  <si>
    <t>513961334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</si>
  <si>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</si>
  <si>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</si>
  <si>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</si>
  <si>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</si>
  <si>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</si>
  <si>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</si>
  <si>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</si>
  <si>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</si>
  <si>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</si>
  <si>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</si>
  <si>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</si>
  <si>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</si>
  <si>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</si>
  <si>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</si>
  <si>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</si>
  <si>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</si>
  <si>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</si>
  <si>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</si>
  <si>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</si>
  <si>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</si>
  <si>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</si>
  <si>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סינאל- סינאל מלל פייווי בע"מ</t>
  </si>
  <si>
    <t>1084953</t>
  </si>
  <si>
    <t>511416612</t>
  </si>
  <si>
    <t>סה"כ call 001 אופציות</t>
  </si>
  <si>
    <t>Wix.Com Ltd- וויקס.קום בע"מ</t>
  </si>
  <si>
    <t>IL0011301780</t>
  </si>
  <si>
    <t>NASDAQ</t>
  </si>
  <si>
    <t>513881177</t>
  </si>
  <si>
    <t>Software &amp; Services</t>
  </si>
  <si>
    <t>BATM ADVANCE COMM- באטם אדוונסט</t>
  </si>
  <si>
    <t>IL0010849045</t>
  </si>
  <si>
    <t>LSE</t>
  </si>
  <si>
    <t>2135</t>
  </si>
  <si>
    <t>CATERPILLAR INC FOR- CATERPILLAR</t>
  </si>
  <si>
    <t>US1491231015</t>
  </si>
  <si>
    <t>NYSE</t>
  </si>
  <si>
    <t>10068</t>
  </si>
  <si>
    <t>Lgi homes- Lgi Homes inc</t>
  </si>
  <si>
    <t>US50187T1060</t>
  </si>
  <si>
    <t>13044</t>
  </si>
  <si>
    <t>Consumer Durables &amp; Apparel</t>
  </si>
  <si>
    <t>Sony Corp ADR- Sony Corporatin</t>
  </si>
  <si>
    <t>US8356993076</t>
  </si>
  <si>
    <t>12158</t>
  </si>
  <si>
    <t>Sony Corp- Sony Corporatin</t>
  </si>
  <si>
    <t>JP3435000009</t>
  </si>
  <si>
    <t>JPX</t>
  </si>
  <si>
    <t>Hudson Executive Investment-A- Hudson Executive Investment Co</t>
  </si>
  <si>
    <t>US44376L1070</t>
  </si>
  <si>
    <t>13223</t>
  </si>
  <si>
    <t>ION ACQUISITION CORP 3 LTD-A- ION Acquisition Corp 3 Ltd</t>
  </si>
  <si>
    <t>KYG4940J1141</t>
  </si>
  <si>
    <t>27476</t>
  </si>
  <si>
    <t>Herbalife Nut Ltd- herbalife ltd</t>
  </si>
  <si>
    <t>KYG4412G1010</t>
  </si>
  <si>
    <t>12309</t>
  </si>
  <si>
    <t>Food &amp; Staples Retailing</t>
  </si>
  <si>
    <t>Crescent Cove Acquisition-A- COVA Acquisition Corp</t>
  </si>
  <si>
    <t>KYG2554Y1044</t>
  </si>
  <si>
    <t>13203</t>
  </si>
  <si>
    <t>Other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</si>
  <si>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</si>
  <si>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</si>
  <si>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</si>
  <si>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</si>
  <si>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</si>
  <si>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</si>
  <si>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</si>
  <si>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</si>
  <si>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</si>
  <si>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Warburg Pincus Capital I-B- Warburg Pincus Capital Corp I-</t>
  </si>
  <si>
    <t>KYG9460M1087</t>
  </si>
  <si>
    <t>13246</t>
  </si>
  <si>
    <t>Eloxx Pharmaceuticals Inc- Eloxx Pharmaceuticals Inc</t>
  </si>
  <si>
    <t>US29014R1032</t>
  </si>
  <si>
    <t>13074</t>
  </si>
  <si>
    <t>Iwg Plc- IWG PLC</t>
  </si>
  <si>
    <t>JE00BYVQYS01</t>
  </si>
  <si>
    <t>13195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</si>
  <si>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</si>
  <si>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</si>
  <si>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</si>
  <si>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</si>
  <si>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</si>
  <si>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</si>
  <si>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</si>
  <si>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</si>
  <si>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</si>
  <si>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</si>
  <si>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</si>
  <si>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</si>
  <si>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</si>
  <si>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</si>
  <si>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</si>
  <si>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</si>
  <si>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</si>
  <si>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</si>
  <si>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</si>
  <si>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Technology Hardware &amp; Equipment</t>
  </si>
  <si>
    <t>A.P Moeller Maersk- A.P Moeller- Maersk</t>
  </si>
  <si>
    <t>DK0010244508</t>
  </si>
  <si>
    <t>12784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</si>
  <si>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</si>
  <si>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</si>
  <si>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</si>
  <si>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</si>
  <si>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</si>
  <si>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</si>
  <si>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</si>
  <si>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</si>
  <si>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</si>
  <si>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</si>
  <si>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מניות</t>
  </si>
  <si>
    <t>GLOBAL X COPPER- Global X Management Co LLc</t>
  </si>
  <si>
    <t>US37954Y8306</t>
  </si>
  <si>
    <t>12507</t>
  </si>
  <si>
    <t>Invesco QQQ  trust NAS1- Invesco investment</t>
  </si>
  <si>
    <t>US46090E1038</t>
  </si>
  <si>
    <t>21100</t>
  </si>
  <si>
    <t>Financial sel sector spdr- State Street Corp</t>
  </si>
  <si>
    <t>US81369Y6059</t>
  </si>
  <si>
    <t>22041</t>
  </si>
  <si>
    <t>Spdr s&amp;p 500 etf trust- State Street Corp</t>
  </si>
  <si>
    <t>US78462F1030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</si>
  <si>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</si>
  <si>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</si>
  <si>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</si>
  <si>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</si>
  <si>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</si>
  <si>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</si>
  <si>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</si>
  <si>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</si>
  <si>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</si>
  <si>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</si>
  <si>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IE00BH3ZJB48</t>
  </si>
  <si>
    <t>12661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</si>
  <si>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</si>
  <si>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</si>
  <si>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</si>
  <si>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</si>
  <si>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</si>
  <si>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</si>
  <si>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</si>
  <si>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</si>
  <si>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</si>
  <si>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</si>
  <si>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</si>
  <si>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</si>
  <si>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</si>
  <si>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</si>
  <si>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</si>
  <si>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</si>
  <si>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</si>
  <si>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</si>
  <si>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</si>
  <si>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</si>
  <si>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</si>
  <si>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Hep-FU TR EQ-C- Heptagon Fund plc</t>
  </si>
  <si>
    <t>IE00BYWKMJ85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</si>
  <si>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</si>
  <si>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</si>
  <si>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</si>
  <si>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</si>
  <si>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</si>
  <si>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</si>
  <si>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</si>
  <si>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</si>
  <si>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</si>
  <si>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</si>
  <si>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</si>
  <si>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</si>
  <si>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</si>
  <si>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</si>
  <si>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</si>
  <si>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</si>
  <si>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רותם שני אופ 1- רותם שני יזמות והשקעות בע"מ</t>
  </si>
  <si>
    <t>1171537</t>
  </si>
  <si>
    <t>יוניקורן טכ אפ2- יוניקורן טכנולוגיות שותפות מוגבלת</t>
  </si>
  <si>
    <t>1168673</t>
  </si>
  <si>
    <t>יוניקורן טכ אפ3- יוניקורן טכנולוגיות שותפות מוגבלת</t>
  </si>
  <si>
    <t>1181544</t>
  </si>
  <si>
    <t>מניבים ריט אפ 3- מניבים קרן הריט החדשה בע"מ</t>
  </si>
  <si>
    <t>1170927</t>
  </si>
  <si>
    <t>אקופיה אופ 1- אקופיה סיינטיפיק</t>
  </si>
  <si>
    <t>1169903</t>
  </si>
  <si>
    <t>סה"כ כתבי אופציה בחו"ל</t>
  </si>
  <si>
    <t>Warburg Pincus Cap A -CW27</t>
  </si>
  <si>
    <t>KYG9460M1244</t>
  </si>
  <si>
    <t>Crescen Cove Acq A -CW27- COVA Acquisition Corp</t>
  </si>
  <si>
    <t>KYG2554Y1200</t>
  </si>
  <si>
    <t>Ginkgo Bioworks cw 27- GINKGO BIOWORKS HOLDINGS INC</t>
  </si>
  <si>
    <t>US37611X1182</t>
  </si>
  <si>
    <t>Hudson Executive Inv A -CW28- Hudson Executive Investment Co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</si>
  <si>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</si>
  <si>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</si>
  <si>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</si>
  <si>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</si>
  <si>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</si>
  <si>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</si>
  <si>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</si>
  <si>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ATHENA PUBCO BV -25- Spartan Acquisition Corp III</t>
  </si>
  <si>
    <t>NL0015000TB7</t>
  </si>
  <si>
    <t>TBLAW US Equity- TABOOLA.COM LTD</t>
  </si>
  <si>
    <t>70105848</t>
  </si>
  <si>
    <t>סה"כ מדדים כולל מניות</t>
  </si>
  <si>
    <t>סה"כ ש"ח/מט"ח</t>
  </si>
  <si>
    <t>סה"כ ריבית</t>
  </si>
  <si>
    <t>TSLA C1025 14/04/22- TESLA MOTORS INC</t>
  </si>
  <si>
    <t>US88160R1014</t>
  </si>
  <si>
    <t>סה"כ מטבע</t>
  </si>
  <si>
    <t>סה"כ סחורות</t>
  </si>
  <si>
    <t>QNAJ2C1380- חוזים עתידיים בחול</t>
  </si>
  <si>
    <t>70132629</t>
  </si>
  <si>
    <t>SCJ2C4450- חוזים עתידיים בחול</t>
  </si>
  <si>
    <t>70132894</t>
  </si>
  <si>
    <t>COCOA FUTURE  MAY 22</t>
  </si>
  <si>
    <t>70130570</t>
  </si>
  <si>
    <t>C Z3- חוזים עתידיים בחול</t>
  </si>
  <si>
    <t>70125133</t>
  </si>
  <si>
    <t>ESM2_S&amp;P500 EMINI FUT- חוזים עתידיים בחול</t>
  </si>
  <si>
    <t>70130062</t>
  </si>
  <si>
    <t>NQM2_NASDAQ 100 E-MINI- חוזים עתידיים בחול</t>
  </si>
  <si>
    <t>70130081</t>
  </si>
  <si>
    <t>S X3- חוזים עתידיים בחול</t>
  </si>
  <si>
    <t>70125132</t>
  </si>
  <si>
    <t>TUM2_US 2YR Note Jun 2022- חוזים עתידיים בחול</t>
  </si>
  <si>
    <t>70131148</t>
  </si>
  <si>
    <t>W N3- חוזים עתידיים בחול</t>
  </si>
  <si>
    <t>70125131</t>
  </si>
  <si>
    <t>WNM2- חוזים עתידיים בחול</t>
  </si>
  <si>
    <t>70130202</t>
  </si>
  <si>
    <t>סה"כ קרן מובטחת</t>
  </si>
  <si>
    <t>אלה פקדון אגח ב- אלה פקדונות בע"מ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</si>
  <si>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</si>
  <si>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</si>
  <si>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</si>
  <si>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</si>
  <si>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</si>
  <si>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</si>
  <si>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</si>
  <si>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</si>
  <si>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</si>
  <si>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</si>
  <si>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</si>
  <si>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</si>
  <si>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</si>
  <si>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</si>
  <si>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נעמ אירפורט סיטי- איירפורט סיטי בע"מ</t>
  </si>
  <si>
    <t>1156496</t>
  </si>
  <si>
    <t>511659401</t>
  </si>
  <si>
    <t>30/12/21</t>
  </si>
  <si>
    <t>סה"כ לא צמוד</t>
  </si>
  <si>
    <t>מטריקס נעמ 1 ל- מטריקס אי.טי בע"מ</t>
  </si>
  <si>
    <t>4450219</t>
  </si>
  <si>
    <t>520039413</t>
  </si>
  <si>
    <t>29/12/19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</si>
  <si>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</si>
  <si>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</si>
  <si>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</si>
  <si>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</si>
  <si>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</si>
  <si>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</si>
  <si>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רפאל אגח ג- רפאל-רשות לפיתוח אמצעי לחימה בע"מ</t>
  </si>
  <si>
    <t>1140276</t>
  </si>
  <si>
    <t>520042185</t>
  </si>
  <si>
    <t>04/05/21</t>
  </si>
  <si>
    <t>וי.אי.די. אג"ח מאוחד 0706- וי.אי.די. התפלת מי אשקלון</t>
  </si>
  <si>
    <t>1097997</t>
  </si>
  <si>
    <t>513102384</t>
  </si>
  <si>
    <t>18/11/21</t>
  </si>
  <si>
    <t>נתיבי גז אג"ח א - רמ- נתיבי הגז הטבעי לישראל בע"מ</t>
  </si>
  <si>
    <t>1103084</t>
  </si>
  <si>
    <t>513436394</t>
  </si>
  <si>
    <t>02/01/07</t>
  </si>
  <si>
    <t>שה לאומי 25.1.2002- בנק לאומי לישראל בע"מ</t>
  </si>
  <si>
    <t>804013800</t>
  </si>
  <si>
    <t>מימון ישיר אגח א ר.מ.- מימון ישיר הנפקות (סדרה 6) (חברה לא בורסאית)</t>
  </si>
  <si>
    <t>1139740</t>
  </si>
  <si>
    <t>515697696</t>
  </si>
  <si>
    <t>A2.il</t>
  </si>
  <si>
    <t>27/12/16</t>
  </si>
  <si>
    <t>אלון חברת הדלק אגח סד' א- אלון חברת הדלק לישראל בע"מ</t>
  </si>
  <si>
    <t>10101567</t>
  </si>
  <si>
    <t>520041690</t>
  </si>
  <si>
    <t>17/01/10</t>
  </si>
  <si>
    <t>אפריקה כז' לס- אפריקה ישראל השקעות בינלאומיות בע"מ</t>
  </si>
  <si>
    <t>800077059</t>
  </si>
  <si>
    <t>512560335</t>
  </si>
  <si>
    <t>03/02/20</t>
  </si>
  <si>
    <t>דוראה אגח ד- דוראה השקעות ופיתוח בע"מ</t>
  </si>
  <si>
    <t>37201170</t>
  </si>
  <si>
    <t>520038282</t>
  </si>
  <si>
    <t>01/04/07</t>
  </si>
  <si>
    <t>דיגל אגח א- דיגל השקעות ואחזקות בע"מ</t>
  </si>
  <si>
    <t>4930046</t>
  </si>
  <si>
    <t>520039546</t>
  </si>
  <si>
    <t>19/08/07</t>
  </si>
  <si>
    <t>דיידלנד אגח א- מגדלי דיידלנד בע"מ</t>
  </si>
  <si>
    <t>1104835</t>
  </si>
  <si>
    <t>513959098</t>
  </si>
  <si>
    <t>11/06/07</t>
  </si>
  <si>
    <t>חפציבה גרוזלם אגח 2- חפציבה ג'רוזלם גולד בע"מ</t>
  </si>
  <si>
    <t>1099952</t>
  </si>
  <si>
    <t>510404460</t>
  </si>
  <si>
    <t>קרדן ב' חש 2/18- קרדן אן.וי.</t>
  </si>
  <si>
    <t>11432700</t>
  </si>
  <si>
    <t>04/02/18</t>
  </si>
  <si>
    <t>רפאל אגח סדרה ה 2020/2026- רפאל-רשות לפיתוח אמצעי לחימה בע"מ</t>
  </si>
  <si>
    <t>1140292</t>
  </si>
  <si>
    <t>02/03/17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</si>
  <si>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</si>
  <si>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</si>
  <si>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</si>
  <si>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</si>
  <si>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</si>
  <si>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</si>
  <si>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</si>
  <si>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 דואלי</t>
  </si>
  <si>
    <t>1167212</t>
  </si>
  <si>
    <t>880326081</t>
  </si>
  <si>
    <t>01/07/20</t>
  </si>
  <si>
    <t>מקס איט פיננסים אגח ג רמ- מקס איט פיננסים בע"מ לשעבר לאומי קארד</t>
  </si>
  <si>
    <t>1158799</t>
  </si>
  <si>
    <t>512905423</t>
  </si>
  <si>
    <t>08/07/19</t>
  </si>
  <si>
    <t>גב-ים נגב אגח א רמ- גב-ים נגב בע"מ</t>
  </si>
  <si>
    <t>1151141</t>
  </si>
  <si>
    <t>514189596</t>
  </si>
  <si>
    <t>ilA+</t>
  </si>
  <si>
    <t>30/07/18</t>
  </si>
  <si>
    <t>*אלטשולר אג"ח א- אלטשולר שחם בית השקעות בע"מ</t>
  </si>
  <si>
    <t>1139336</t>
  </si>
  <si>
    <t>511446551</t>
  </si>
  <si>
    <t>09/10/16</t>
  </si>
  <si>
    <t>אליהו הנפ אגח א לס- אליהו הנפקות בע"מ</t>
  </si>
  <si>
    <t>1142009</t>
  </si>
  <si>
    <t>515703528</t>
  </si>
  <si>
    <t>19/09/17</t>
  </si>
  <si>
    <t>ביטוח ישיר אגח יא רמ- ביטוח ישיר - השקעות פיננסיות בע"מ</t>
  </si>
  <si>
    <t>1138825</t>
  </si>
  <si>
    <t>520044439</t>
  </si>
  <si>
    <t>21/07/16</t>
  </si>
  <si>
    <t>כלל תעש אגח טז-רמ- כלל תעשיות בע"מ</t>
  </si>
  <si>
    <t>6080238</t>
  </si>
  <si>
    <t>520021874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</si>
  <si>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</si>
  <si>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</si>
  <si>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</si>
  <si>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</si>
  <si>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גמול השקע ב- גמול חברה להשקעות בע"מ</t>
  </si>
  <si>
    <t>11167550</t>
  </si>
  <si>
    <t>520018136</t>
  </si>
  <si>
    <t>17/12/09</t>
  </si>
  <si>
    <t>Israel Electric 4.1 14/1/2032- חברת החשמל לישראל בע"מ</t>
  </si>
  <si>
    <t>XS0139780265</t>
  </si>
  <si>
    <t>Utilities</t>
  </si>
  <si>
    <t>24/09/20</t>
  </si>
  <si>
    <t>נארה מדיקל סנטר בע"מ- מדיקה אקסל תל אביב בע"מ</t>
  </si>
  <si>
    <t>29992737</t>
  </si>
  <si>
    <t>550260061</t>
  </si>
  <si>
    <t>Pixellot Ltd- Pixellot Ltd</t>
  </si>
  <si>
    <t>29993743</t>
  </si>
  <si>
    <t>13171</t>
  </si>
  <si>
    <t>Lightricks- LIGHTRICKS</t>
  </si>
  <si>
    <t>29994357</t>
  </si>
  <si>
    <t>13344</t>
  </si>
  <si>
    <t>Solo Gelato Ltd-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</si>
  <si>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</si>
  <si>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</si>
  <si>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</si>
  <si>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</si>
  <si>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</si>
  <si>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</si>
  <si>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</si>
  <si>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</si>
  <si>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C  וויו גרופ- וויו (veev) גרופ</t>
  </si>
  <si>
    <t>US9224741010</t>
  </si>
  <si>
    <t>832652993</t>
  </si>
  <si>
    <t>מנייה לס Smart Shooter- סמארט שוטר בע"מ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</si>
  <si>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</si>
  <si>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</si>
  <si>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</si>
  <si>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</si>
  <si>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</si>
  <si>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אלון דלק בנאמנות- אלון חברת הדלק לישראל בע"מ</t>
  </si>
  <si>
    <t>800074304</t>
  </si>
  <si>
    <t>בוימלגרין- בוימלגרין קפיטל בע"מ</t>
  </si>
  <si>
    <t>402016</t>
  </si>
  <si>
    <t>520038555</t>
  </si>
  <si>
    <t>קמן אחזקות- קמ"ן אחזקות (קבוצת מנדלסון) בע"מ</t>
  </si>
  <si>
    <t>339036</t>
  </si>
  <si>
    <t>520038472</t>
  </si>
  <si>
    <t>חבס- חבס השקעות (1960) בע"מ</t>
  </si>
  <si>
    <t>415018</t>
  </si>
  <si>
    <t>520039017</t>
  </si>
  <si>
    <t>TABOOLA פיקטיבי- TABOOLA.COM LTD</t>
  </si>
  <si>
    <t>IL0011754210</t>
  </si>
  <si>
    <t>89416</t>
  </si>
  <si>
    <t>Telecommunication Services</t>
  </si>
  <si>
    <t>גולדן קפיטל גרמניה - גדיש אגח עד 10% מניות- גולדן קפיטל גרמניה</t>
  </si>
  <si>
    <t>800075022</t>
  </si>
  <si>
    <t>89515</t>
  </si>
  <si>
    <t>גולדן קפיטל גרמניה - עד 20% מניות- גולדן קפיטל גרמניה</t>
  </si>
  <si>
    <t>800075021</t>
  </si>
  <si>
    <t>Upstream Bio- Upstream Bio</t>
  </si>
  <si>
    <t>29994380</t>
  </si>
  <si>
    <t>13348</t>
  </si>
  <si>
    <t>Aurec Capital- Aurec Capital</t>
  </si>
  <si>
    <t>29993618</t>
  </si>
  <si>
    <t>28126</t>
  </si>
  <si>
    <t>פולין 2 נוסף- Aurec Capital</t>
  </si>
  <si>
    <t>299943511</t>
  </si>
  <si>
    <t>פולין2- Aurec Capital</t>
  </si>
  <si>
    <t>29994351</t>
  </si>
  <si>
    <t>Project Home Hema Retail- HDR AS 1 s.a.r.l</t>
  </si>
  <si>
    <t>29992735</t>
  </si>
  <si>
    <t>13034</t>
  </si>
  <si>
    <t>Motherwell- JV SIGNAL</t>
  </si>
  <si>
    <t>29994211</t>
  </si>
  <si>
    <t>13219</t>
  </si>
  <si>
    <t>מטרו- Mideal Partnership Lp</t>
  </si>
  <si>
    <t>29994403</t>
  </si>
  <si>
    <t>13040</t>
  </si>
  <si>
    <t>Target Global Mendelevium- Target Global Selected Opportunities-Mendelevium</t>
  </si>
  <si>
    <t>29994424</t>
  </si>
  <si>
    <t>13361</t>
  </si>
  <si>
    <t>Energy Vision Limited- Energy Vision</t>
  </si>
  <si>
    <t>29992742</t>
  </si>
  <si>
    <t>13038</t>
  </si>
  <si>
    <t>Spiral</t>
  </si>
  <si>
    <t>29994451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</si>
  <si>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</si>
  <si>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</si>
  <si>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</si>
  <si>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</si>
  <si>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</si>
  <si>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סה"כ קרנות הון סיכון</t>
  </si>
  <si>
    <t>Axiom 6- AXIOM</t>
  </si>
  <si>
    <t>29993960</t>
  </si>
  <si>
    <t>05/01/21</t>
  </si>
  <si>
    <t>AP Partners- Ap Partners</t>
  </si>
  <si>
    <t>29992997</t>
  </si>
  <si>
    <t>02/05/18</t>
  </si>
  <si>
    <t>קרן השקעה Copia- Copia</t>
  </si>
  <si>
    <t>29993135</t>
  </si>
  <si>
    <t>22/05/18</t>
  </si>
  <si>
    <t>ECV IL OPP GP- ECV IL OPP GP</t>
  </si>
  <si>
    <t>29993937</t>
  </si>
  <si>
    <t>FIRST TIME 2- FIRST TIME</t>
  </si>
  <si>
    <t>800075228</t>
  </si>
  <si>
    <t>22/04/18</t>
  </si>
  <si>
    <t>גלילות 3- Glilot Capital investments</t>
  </si>
  <si>
    <t>29993297</t>
  </si>
  <si>
    <t>14/01/19</t>
  </si>
  <si>
    <t>גלילות 4- Glilot Capital investments</t>
  </si>
  <si>
    <t>29994430</t>
  </si>
  <si>
    <t>25/01/22</t>
  </si>
  <si>
    <t>HyperWise VC- HyperWise VC</t>
  </si>
  <si>
    <t>29993895</t>
  </si>
  <si>
    <t>08/10/20</t>
  </si>
  <si>
    <t>KDC Media Fund- KDCP GP KDC Media Fund Ltd</t>
  </si>
  <si>
    <t>29994368</t>
  </si>
  <si>
    <t>06/10/21</t>
  </si>
  <si>
    <t>Zeev VII- Lool ventures L.P</t>
  </si>
  <si>
    <t>29994278</t>
  </si>
  <si>
    <t>26/05/21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</si>
  <si>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</si>
  <si>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</si>
  <si>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</si>
  <si>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</si>
  <si>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</si>
  <si>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</si>
  <si>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</si>
  <si>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</si>
  <si>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</si>
  <si>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STAGEONE4- STAGEONE4</t>
  </si>
  <si>
    <t>29994429</t>
  </si>
  <si>
    <t>21/03/22</t>
  </si>
  <si>
    <t>Somv Elastic- State of mind venture</t>
  </si>
  <si>
    <t>29994359</t>
  </si>
  <si>
    <t>30/09/21</t>
  </si>
  <si>
    <t>Somv III- State of mind venture</t>
  </si>
  <si>
    <t>29994396</t>
  </si>
  <si>
    <t>01/11/21</t>
  </si>
  <si>
    <t>Somv Momentum- State of mind venture</t>
  </si>
  <si>
    <t>29994360</t>
  </si>
  <si>
    <t>TPY II- Tpy capital partners II</t>
  </si>
  <si>
    <t>29993208</t>
  </si>
  <si>
    <t>03/10/18</t>
  </si>
  <si>
    <t>Zeev Opportunity Fund I- Zeev</t>
  </si>
  <si>
    <t>29994279</t>
  </si>
  <si>
    <t>27/05/21</t>
  </si>
  <si>
    <t>ZEEV VIII- Zeev</t>
  </si>
  <si>
    <t>29994350</t>
  </si>
  <si>
    <t>14/09/21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</si>
  <si>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</si>
  <si>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</si>
  <si>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</si>
  <si>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</si>
  <si>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</si>
  <si>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</si>
  <si>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</si>
  <si>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</si>
  <si>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</si>
  <si>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</si>
  <si>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</si>
  <si>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</si>
  <si>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</si>
  <si>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</si>
  <si>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</si>
  <si>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</si>
  <si>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Forma 2- Forma european fund 2</t>
  </si>
  <si>
    <t>29994253</t>
  </si>
  <si>
    <t>08/07/21</t>
  </si>
  <si>
    <t>אלקטרה נדלן 2- אלקטרה נדל"ן בע"מ</t>
  </si>
  <si>
    <t>800075434</t>
  </si>
  <si>
    <t>26/06/18</t>
  </si>
  <si>
    <t>מרתון- מרתון</t>
  </si>
  <si>
    <t>29994254</t>
  </si>
  <si>
    <t>05/09/21</t>
  </si>
  <si>
    <t>ריאליטי מימון- ריאליטי קרן השקעות בנדל"ן 3</t>
  </si>
  <si>
    <t>28999108</t>
  </si>
  <si>
    <t>31/03/22</t>
  </si>
  <si>
    <t>סה"כ קרנות השקעה אחרות</t>
  </si>
  <si>
    <t>COGITO2</t>
  </si>
  <si>
    <t>28999102</t>
  </si>
  <si>
    <t>06/02/22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</si>
  <si>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</si>
  <si>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</si>
  <si>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</si>
  <si>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</si>
  <si>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</si>
  <si>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</si>
  <si>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</si>
  <si>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</si>
  <si>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</si>
  <si>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וינטאג' 5 אקסס- Vintage</t>
  </si>
  <si>
    <t>800075657</t>
  </si>
  <si>
    <t>28/08/18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</si>
  <si>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</si>
  <si>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</si>
  <si>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</si>
  <si>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</si>
  <si>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</si>
  <si>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</si>
  <si>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</si>
  <si>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</si>
  <si>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</si>
  <si>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</si>
  <si>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</si>
  <si>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</si>
  <si>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</si>
  <si>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</si>
  <si>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</si>
  <si>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</si>
  <si>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</si>
  <si>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</si>
  <si>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</si>
  <si>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</si>
  <si>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</si>
  <si>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</si>
  <si>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</si>
  <si>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</si>
  <si>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</si>
  <si>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</si>
  <si>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</si>
  <si>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</si>
  <si>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</si>
  <si>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</si>
  <si>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</si>
  <si>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</si>
  <si>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</si>
  <si>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</si>
  <si>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</si>
  <si>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</si>
  <si>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Bio IV</t>
  </si>
  <si>
    <t>29994427</t>
  </si>
  <si>
    <t>27/01/22</t>
  </si>
  <si>
    <t>LSV III</t>
  </si>
  <si>
    <t>29994428</t>
  </si>
  <si>
    <t>Accolade  Partners VIII- Accolade Partners</t>
  </si>
  <si>
    <t>29993988</t>
  </si>
  <si>
    <t>27/01/21</t>
  </si>
  <si>
    <t>Accolade blockchain 1- Accolade Partners</t>
  </si>
  <si>
    <t>29994243</t>
  </si>
  <si>
    <t>12/04/21</t>
  </si>
  <si>
    <t>accolade blockchain II- Accolade Partners</t>
  </si>
  <si>
    <t>29994400</t>
  </si>
  <si>
    <t>16/11/21</t>
  </si>
  <si>
    <t>Acollade blockchain II Select- Accolade Partners</t>
  </si>
  <si>
    <t>29994401</t>
  </si>
  <si>
    <t>Gatewood Capital Opportunity Fund (Cayman) LP- Gatewood Capital Opportunity Fund</t>
  </si>
  <si>
    <t>29992724</t>
  </si>
  <si>
    <t>13/10/16</t>
  </si>
  <si>
    <t>Gatewood capital opportunity fund II- Gatewood Capital Opportunity Fund</t>
  </si>
  <si>
    <t>29993961</t>
  </si>
  <si>
    <t>INSIGHT X- INSIGHT</t>
  </si>
  <si>
    <t>800075210</t>
  </si>
  <si>
    <t>18/04/18</t>
  </si>
  <si>
    <t>Nfx Capital Fund III- NFX CAPITAL FUND III</t>
  </si>
  <si>
    <t>29994345</t>
  </si>
  <si>
    <t>02/09/21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</si>
  <si>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</si>
  <si>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</si>
  <si>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</si>
  <si>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</si>
  <si>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</si>
  <si>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</si>
  <si>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</si>
  <si>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</si>
  <si>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</si>
  <si>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</si>
  <si>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</si>
  <si>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</si>
  <si>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</si>
  <si>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Inc</t>
  </si>
  <si>
    <t>299927230</t>
  </si>
  <si>
    <t>10/11/16</t>
  </si>
  <si>
    <t>CVC Credit Partners GSS Fund II- CVC Credit Partners</t>
  </si>
  <si>
    <t>800077091</t>
  </si>
  <si>
    <t>IO Macro Fund Limited- IO Macro Fund Limited</t>
  </si>
  <si>
    <t>29994228</t>
  </si>
  <si>
    <t>30/03/21</t>
  </si>
  <si>
    <t>Madison Realty Capital Debt Fund V- Madison Reality Capital DEBT</t>
  </si>
  <si>
    <t>800077240</t>
  </si>
  <si>
    <t>20/05/20</t>
  </si>
  <si>
    <t>סילבר לייק- Silver Lake Partners</t>
  </si>
  <si>
    <t>800075426</t>
  </si>
  <si>
    <t>17/06/18</t>
  </si>
  <si>
    <t>SilverDome- Silverdom</t>
  </si>
  <si>
    <t>29994406</t>
  </si>
  <si>
    <t>30/11/21</t>
  </si>
  <si>
    <t>THIRD POINT- Third Point</t>
  </si>
  <si>
    <t>800061301</t>
  </si>
  <si>
    <t>24/08/14</t>
  </si>
  <si>
    <t>Vintage Fund of Funds VI (Breakout)- Vintage</t>
  </si>
  <si>
    <t>800077653</t>
  </si>
  <si>
    <t>01/11/20</t>
  </si>
  <si>
    <t>WaterFront capital partners- WaterFront capital partners</t>
  </si>
  <si>
    <t>29993952</t>
  </si>
  <si>
    <t>Welsch Carson XIII- Welsch Carson</t>
  </si>
  <si>
    <t>800076424</t>
  </si>
  <si>
    <t>27/06/19</t>
  </si>
  <si>
    <t>*אורקה לונג שורט- אורקה לונג שורט</t>
  </si>
  <si>
    <t>299928290</t>
  </si>
  <si>
    <t>20/02/18</t>
  </si>
  <si>
    <t>ברוש קפיטל פרטנרס- י.ברוש תעשיות (91) בע"מ</t>
  </si>
  <si>
    <t>800077364</t>
  </si>
  <si>
    <t>סה"כ קרנות נדל"ן בחו"ל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</si>
  <si>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</si>
  <si>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</si>
  <si>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</si>
  <si>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</si>
  <si>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</si>
  <si>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</si>
  <si>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</si>
  <si>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</si>
  <si>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</si>
  <si>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LCN NA Fund QFPF- Northwind Debt Fund 1 GP LLC</t>
  </si>
  <si>
    <t>29993940</t>
  </si>
  <si>
    <t>סאותאיסט מולטיפמילי- BAP II Psagot Co-Investment Holdings LP</t>
  </si>
  <si>
    <t>800073959</t>
  </si>
  <si>
    <t>20/11/17</t>
  </si>
  <si>
    <t>בלקסטון 9- Blackstone</t>
  </si>
  <si>
    <t>800076556</t>
  </si>
  <si>
    <t>בלו אטלנטיק 3- BLUE ATLAN PTNR</t>
  </si>
  <si>
    <t>800077075</t>
  </si>
  <si>
    <t>10/02/20</t>
  </si>
  <si>
    <t>סאנבלט מולטיפמילי- BLUE ATLAN PTNR</t>
  </si>
  <si>
    <t>800070880</t>
  </si>
  <si>
    <t>21/06/16</t>
  </si>
  <si>
    <t>עיסקת אטלנטיק 1- BLUE ATLAN PTNR</t>
  </si>
  <si>
    <t>800067142</t>
  </si>
  <si>
    <t>29/01/18</t>
  </si>
  <si>
    <t>ברוקפילד- Brookfield global</t>
  </si>
  <si>
    <t>800076259</t>
  </si>
  <si>
    <t>10/04/19</t>
  </si>
  <si>
    <t>דאלאס משרדים- Chase dallS</t>
  </si>
  <si>
    <t>800071136</t>
  </si>
  <si>
    <t>03/08/16</t>
  </si>
  <si>
    <t>עיסקת נדלן - השדרה החמישית ניו יורק- FIFTH STREET FINANCE</t>
  </si>
  <si>
    <t>800067134</t>
  </si>
  <si>
    <t>14/01/16</t>
  </si>
  <si>
    <t>מולטיפמילי קלאס איי- Gaia Class A Multifamily Properties LP</t>
  </si>
  <si>
    <t>800074544</t>
  </si>
  <si>
    <t>29/11/17</t>
  </si>
  <si>
    <t>Mbp Real astate fund 1 Qfpf- MBP REAL ESTATE FUND 1</t>
  </si>
  <si>
    <t>29993607</t>
  </si>
  <si>
    <t>31/12/19</t>
  </si>
  <si>
    <t>Mideal Management 2 Limited Partnership- Mideal Partnership Lp</t>
  </si>
  <si>
    <t>29993972</t>
  </si>
  <si>
    <t>14/01/21</t>
  </si>
  <si>
    <t>מידטאון ווסט ניו יורק- Midtown West</t>
  </si>
  <si>
    <t>800072266</t>
  </si>
  <si>
    <t>Netz real estate fund 2 QFPF- Netz real estate fund I</t>
  </si>
  <si>
    <t>29993680</t>
  </si>
  <si>
    <t>16/03/20</t>
  </si>
  <si>
    <t>Northwind Debt Fund 1- Northwind Debt Fund 1 GP LLC</t>
  </si>
  <si>
    <t>29993809</t>
  </si>
  <si>
    <t>27/07/20</t>
  </si>
  <si>
    <t>פליינסבורו- plainsboro fund</t>
  </si>
  <si>
    <t>800073967</t>
  </si>
  <si>
    <t>גולד קוסט סטמפורד- Stamfotd</t>
  </si>
  <si>
    <t>800071797</t>
  </si>
  <si>
    <t>05/12/16</t>
  </si>
  <si>
    <t>STARWOOD- STARWOOD WEST LTD</t>
  </si>
  <si>
    <t>800075467</t>
  </si>
  <si>
    <t>02/08/18</t>
  </si>
  <si>
    <t>סה"כ קרנות השקעה אחרות בחו"ל</t>
  </si>
  <si>
    <t>CLARION2</t>
  </si>
  <si>
    <t>28999104</t>
  </si>
  <si>
    <t>10/02/22</t>
  </si>
  <si>
    <t>One Equity</t>
  </si>
  <si>
    <t>28999101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</si>
  <si>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</si>
  <si>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</si>
  <si>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</si>
  <si>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</si>
  <si>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</si>
  <si>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</si>
  <si>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</si>
  <si>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</si>
  <si>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</si>
  <si>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</si>
  <si>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</si>
  <si>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</si>
  <si>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</si>
  <si>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</si>
  <si>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</si>
  <si>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</si>
  <si>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Ares special situations fund IV- Ares special situation fund IB</t>
  </si>
  <si>
    <t>29992320</t>
  </si>
  <si>
    <t>18/01/22</t>
  </si>
  <si>
    <t>קרן אבניו אירופה 3- Avenue Cpital Group</t>
  </si>
  <si>
    <t>800070211</t>
  </si>
  <si>
    <t>27/01/16</t>
  </si>
  <si>
    <t>BAIN CAPITAL- bain capital senior loan fund</t>
  </si>
  <si>
    <t>800075517</t>
  </si>
  <si>
    <t>Direct Lending Fund III- BLUEBAY ASSET MANAGEMENT</t>
  </si>
  <si>
    <t>800075970</t>
  </si>
  <si>
    <t>29/01/19</t>
  </si>
  <si>
    <t>קרן BRIDGES- BRIDGES ISRAEL GROWTH INVESTMENTS 1</t>
  </si>
  <si>
    <t>800075244</t>
  </si>
  <si>
    <t>29/04/18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</si>
  <si>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</si>
  <si>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</si>
  <si>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</si>
  <si>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</si>
  <si>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</si>
  <si>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</si>
  <si>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DOVER 10- DOVER STREET</t>
  </si>
  <si>
    <t>800076937</t>
  </si>
  <si>
    <t>13/01/20</t>
  </si>
  <si>
    <t>Forma Fund I l.p- Forma Fund</t>
  </si>
  <si>
    <t>29992780</t>
  </si>
  <si>
    <t>14/06/17</t>
  </si>
  <si>
    <t>Glendower SOF IV- Glendower SOF IV</t>
  </si>
  <si>
    <t>29993274</t>
  </si>
  <si>
    <t>13/12/18</t>
  </si>
  <si>
    <t>GSO Capital Opportunities Feeder Fund III- GSO Capital Oppurtunities Feeder Fund III L.P</t>
  </si>
  <si>
    <t>800071391</t>
  </si>
  <si>
    <t>BK7- ICG Fund</t>
  </si>
  <si>
    <t>29994447</t>
  </si>
  <si>
    <t>13/01/22</t>
  </si>
  <si>
    <t>ICG EUROPE VIL- ICG Fund</t>
  </si>
  <si>
    <t>800075590</t>
  </si>
  <si>
    <t>22/08/18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</si>
  <si>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</si>
  <si>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</si>
  <si>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</si>
  <si>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</si>
  <si>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</si>
  <si>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</si>
  <si>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</si>
  <si>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</si>
  <si>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KPS V- KPS Special Situations Fund V</t>
  </si>
  <si>
    <t>29993789</t>
  </si>
  <si>
    <t>09/07/20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</si>
  <si>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</si>
  <si>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</si>
  <si>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</si>
  <si>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</si>
  <si>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</si>
  <si>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</si>
  <si>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</si>
  <si>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</si>
  <si>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</si>
  <si>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</si>
  <si>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</si>
  <si>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</si>
  <si>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</si>
  <si>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</si>
  <si>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</si>
  <si>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SVP 5- SVP</t>
  </si>
  <si>
    <t>29994292</t>
  </si>
  <si>
    <t>17/06/21</t>
  </si>
  <si>
    <t>Triton debt opportunities fund 2- Triton</t>
  </si>
  <si>
    <t>29993565</t>
  </si>
  <si>
    <t>22/10/19</t>
  </si>
  <si>
    <t>VINTAGE FUND OF FUNDS  VI  ACCESS- Vintage</t>
  </si>
  <si>
    <t>800077695</t>
  </si>
  <si>
    <t>04/11/20</t>
  </si>
  <si>
    <t>סה"כ כתבי אופציה בישראל</t>
  </si>
  <si>
    <t>Solo Gelato Ltd אופ- Solo Gelato Ltd</t>
  </si>
  <si>
    <t>29994290</t>
  </si>
  <si>
    <t>15/06/21</t>
  </si>
  <si>
    <t>אופ על מנייה Smart Shooter- סמארט שוטר בע"מ</t>
  </si>
  <si>
    <t>29993818</t>
  </si>
  <si>
    <t>03/08/20</t>
  </si>
  <si>
    <t>דוראה אופציה 2014- דוראה השקעות ופיתוח בע"מ</t>
  </si>
  <si>
    <t>899220107</t>
  </si>
  <si>
    <t>08/02/10</t>
  </si>
  <si>
    <t>דוראה אופציה 2015- דוראה השקעות ופיתוח בע"מ</t>
  </si>
  <si>
    <t>899220206</t>
  </si>
  <si>
    <t>דוראה אופציה 2016- דוראה השקעות ופיתוח בע"מ</t>
  </si>
  <si>
    <t>899220305</t>
  </si>
  <si>
    <t>דוראה אופציה 2017- דוראה השקעות ופיתוח בע"מ</t>
  </si>
  <si>
    <t>899220404</t>
  </si>
  <si>
    <t>אוגווינד אופציה פקטיבי- אוגווינד אנרגיה טק אחסון בע"מ</t>
  </si>
  <si>
    <t>800077455</t>
  </si>
  <si>
    <t>21/07/20</t>
  </si>
  <si>
    <t>אלקטריון פיקטיבי אופציה- אלקטריאון וירלס</t>
  </si>
  <si>
    <t>800077349</t>
  </si>
  <si>
    <t>29/06/20</t>
  </si>
  <si>
    <t>PROTALIX אופציה פקטיבי- פרוטליקס ביות'רפיוטיקס אינק</t>
  </si>
  <si>
    <t>800077117</t>
  </si>
  <si>
    <t>ביוטכנולוגיה</t>
  </si>
  <si>
    <t>17/03/20</t>
  </si>
  <si>
    <t>סה"כ מט"ח/מט"ח</t>
  </si>
  <si>
    <t>Cpi  09.03.32 poalim- בנק הפועלים בע"מ</t>
  </si>
  <si>
    <t>900152140</t>
  </si>
  <si>
    <t>09/03/22</t>
  </si>
  <si>
    <t>Cpi 10y 18.11.31 poalim- בנק הפועלים בע"מ</t>
  </si>
  <si>
    <t>90014440</t>
  </si>
  <si>
    <t>Cpi 2y 02.02.23 poalim- בנק הפועלים בע"מ</t>
  </si>
  <si>
    <t>29994365</t>
  </si>
  <si>
    <t>01/10/21</t>
  </si>
  <si>
    <t>Cpi 4y 30.10.25 poalim- בנק הפועלים בע"מ</t>
  </si>
  <si>
    <t>29994339</t>
  </si>
  <si>
    <t>26/08/21</t>
  </si>
  <si>
    <t>Cpi 5.5y 31.05.27 poalim- בנק הפועלים בע"מ</t>
  </si>
  <si>
    <t>29994344</t>
  </si>
  <si>
    <t>Cpi 5y 7.1.26 poalim- בנק הפועלים בע"מ</t>
  </si>
  <si>
    <t>29993962</t>
  </si>
  <si>
    <t>Cpi 7y 30.09.28 poalim- בנק הפועלים בע"מ</t>
  </si>
  <si>
    <t>29994363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</si>
  <si>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</si>
  <si>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</si>
  <si>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</si>
  <si>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</si>
  <si>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</si>
  <si>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</si>
  <si>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005 20220819 USD USD NDEUSKO LIBOR FLOAT FLOAT 0 0- חוזים עתידיים בחול</t>
  </si>
  <si>
    <t>90013839</t>
  </si>
  <si>
    <t>19/08/21</t>
  </si>
  <si>
    <t>FWJ CCY\ILS 20211018 USD/ILS 3.2176999 20220404</t>
  </si>
  <si>
    <t>90014207</t>
  </si>
  <si>
    <t>18/10/21</t>
  </si>
  <si>
    <t>FWJ CCY\ILS 20211111 USD/ILS 3.1158999 20220420</t>
  </si>
  <si>
    <t>90014413</t>
  </si>
  <si>
    <t>FWJ CCY\ILS 20211207 USD/ILS 3.1457999 20220511</t>
  </si>
  <si>
    <t>90014611</t>
  </si>
  <si>
    <t>07/12/21</t>
  </si>
  <si>
    <t>FWJ CCY\ILS 20220223 USD/ILS 3.2166000 20220609</t>
  </si>
  <si>
    <t>90015127</t>
  </si>
  <si>
    <t>23/02/22</t>
  </si>
  <si>
    <t>FWP CCY\ILS 20211103 EUR/ILS 3.6393800 20220411</t>
  </si>
  <si>
    <t>90014335</t>
  </si>
  <si>
    <t>03/11/21</t>
  </si>
  <si>
    <t>FWP CCY\ILS 20211201 USD/ILS 3.1359999 20220509</t>
  </si>
  <si>
    <t>90014540</t>
  </si>
  <si>
    <t>01/12/21</t>
  </si>
  <si>
    <t>FWP CCY\ILS 20211221 USD/ILS 3.1469999 20220406</t>
  </si>
  <si>
    <t>90014715</t>
  </si>
  <si>
    <t>21/12/21</t>
  </si>
  <si>
    <t>FWP CCY\ILS 20220105 EUR/ILS 3.5084999 20220504</t>
  </si>
  <si>
    <t>90014795</t>
  </si>
  <si>
    <t>05/01/22</t>
  </si>
  <si>
    <t>FWP CCY\ILS 20220111 EUR/ILS 3.5560999 20220504</t>
  </si>
  <si>
    <t>90014852</t>
  </si>
  <si>
    <t>11/01/22</t>
  </si>
  <si>
    <t>FWP CCY\ILS 20220214 USD/ILS 3.2480000 20220613</t>
  </si>
  <si>
    <t>90015075</t>
  </si>
  <si>
    <t>14/02/22</t>
  </si>
  <si>
    <t>FWP CCY\ILS 20220303 USD/ILS 3.2290000 20220705</t>
  </si>
  <si>
    <t>90015174</t>
  </si>
  <si>
    <t>03/03/22</t>
  </si>
  <si>
    <t>FWP CCY\ILS 20220316 USD/ILS 3.2480000 20220718</t>
  </si>
  <si>
    <t>90015261</t>
  </si>
  <si>
    <t>16/03/22</t>
  </si>
  <si>
    <t>FWP CCY\ILS 20220324 EUR/ILS 3.5495000 20220725</t>
  </si>
  <si>
    <t>90015322</t>
  </si>
  <si>
    <t>29/03/22</t>
  </si>
  <si>
    <t>FWD CCY\ILS 20211026 USD\ILS 3.1932000 20220407- בנק לאומי לישראל בע"מ</t>
  </si>
  <si>
    <t>90014261</t>
  </si>
  <si>
    <t>26/10/21</t>
  </si>
  <si>
    <t>FWD CCY\ILS 20211108 USD\ILS 3.1000000 20220414- בנק לאומי לישראל בע"מ</t>
  </si>
  <si>
    <t>90014372</t>
  </si>
  <si>
    <t>08/11/21</t>
  </si>
  <si>
    <t>FWD CCY\ILS 20211115 USD\ILS 3.0917000 20220425- בנק לאומי לישראל בע"מ</t>
  </si>
  <si>
    <t>90014419</t>
  </si>
  <si>
    <t>15/11/21</t>
  </si>
  <si>
    <t>FWD CCY\ILS 20211115 USD\ILS 3.0928000 20220425- בנק לאומי לישראל בע"מ</t>
  </si>
  <si>
    <t>90014418</t>
  </si>
  <si>
    <t>FWD CCY\ILS 20211124 USD\ILS 3.1374000 20220512- בנק לאומי לישראל בע"מ</t>
  </si>
  <si>
    <t>90014485</t>
  </si>
  <si>
    <t>24/11/21</t>
  </si>
  <si>
    <t>FWD CCY\ILS 20211125 USD\ILS 3.1360000 20220519- בנק לאומי לישראל בע"מ</t>
  </si>
  <si>
    <t>90014492</t>
  </si>
  <si>
    <t>25/11/21</t>
  </si>
  <si>
    <t>FWD CCY\ILS 20211206 USD\ILS 3.1423000 20220523- בנק לאומי לישראל בע"מ</t>
  </si>
  <si>
    <t>90014579</t>
  </si>
  <si>
    <t>06/12/21</t>
  </si>
  <si>
    <t>FWD CCY\ILS 20211216 EUR\ILS 3.5220000 20220516- בנק לאומי לישראל בע"מ</t>
  </si>
  <si>
    <t>90014684</t>
  </si>
  <si>
    <t>16/12/21</t>
  </si>
  <si>
    <t>FWD CCY\ILS 20211222 USD\ILS 3.1590000 20220429- בנק לאומי לישראל בע"מ</t>
  </si>
  <si>
    <t>90014717</t>
  </si>
  <si>
    <t>22/12/21</t>
  </si>
  <si>
    <t>FWD CCY\ILS 20220106 AUD\ILS 2.2274000 20220404- בנק לאומי לישראל בע"מ</t>
  </si>
  <si>
    <t>90014804</t>
  </si>
  <si>
    <t>FWD CCY\ILS 20220106 AUD\ILS 2.2279000 20220404- בנק לאומי לישראל בע"מ</t>
  </si>
  <si>
    <t>90014803</t>
  </si>
  <si>
    <t>FWD CCY\ILS 20220106 NOK\ILS 0.3497500 20220404- בנק לאומי לישראל בע"מ</t>
  </si>
  <si>
    <t>90014798</t>
  </si>
  <si>
    <t>FWD CCY\ILS 20220106 PLN\ILS 0.7648000 20220404- בנק לאומי לישראל בע"מ</t>
  </si>
  <si>
    <t>90014801</t>
  </si>
  <si>
    <t>FWD CCY\ILS 20220106 PLN\ILS 0.7653000 20220404- בנק לאומי לישראל בע"מ</t>
  </si>
  <si>
    <t>90014800</t>
  </si>
  <si>
    <t>FWD CCY\ILS 20220117 PLN\ILS 0.7805000 20220404- בנק לאומי לישראל בע"מ</t>
  </si>
  <si>
    <t>90014884</t>
  </si>
  <si>
    <t>17/01/22</t>
  </si>
  <si>
    <t>FWD CCY\ILS 20220118 USD\ILS 3.1080000 20220602- בנק לאומי לישראל בע"מ</t>
  </si>
  <si>
    <t>90014896</t>
  </si>
  <si>
    <t>FWD CCY\ILS 20220209 USD\ILS 3.2051500 20220606- בנק לאומי לישראל בע"מ</t>
  </si>
  <si>
    <t>90015045</t>
  </si>
  <si>
    <t>09/02/22</t>
  </si>
  <si>
    <t>FWD CCY\ILS 20220209 USD\ILS 3.2060000 20220606- בנק לאומי לישראל בע"מ</t>
  </si>
  <si>
    <t>90015043</t>
  </si>
  <si>
    <t>FWD CCY\ILS 20220209 USD\ILS 3.2095000 20220512- בנק לאומי לישראל בע"מ</t>
  </si>
  <si>
    <t>90015040</t>
  </si>
  <si>
    <t>FWD CCY\ILS 20220209 USD\ILS 3.2108000 20220429- בנק לאומי לישראל בע"מ</t>
  </si>
  <si>
    <t>90015047</t>
  </si>
  <si>
    <t>FWD CCY\ILS 20220210 EUR\ILS 3.6843000 20220608- בנק לאומי לישראל בע"מ</t>
  </si>
  <si>
    <t>90015069</t>
  </si>
  <si>
    <t>FWD CCY\ILS 20220221 USD\ILS 3.1905000 20220621- בנק לאומי לישראל בע"מ</t>
  </si>
  <si>
    <t>90015095</t>
  </si>
  <si>
    <t>21/02/22</t>
  </si>
  <si>
    <t>FWD CCY\ILS 20220228 USD\ILS 3.2460000 20220627- בנק לאומי לישראל בע"מ</t>
  </si>
  <si>
    <t>90015142</t>
  </si>
  <si>
    <t>28/02/22</t>
  </si>
  <si>
    <t>FWD CCY\ILS 20220302 EUR\ILS 3.5870000 20220630- בנק לאומי לישראל בע"מ</t>
  </si>
  <si>
    <t>90015158</t>
  </si>
  <si>
    <t>02/03/22</t>
  </si>
  <si>
    <t>FWD CCY\ILS 20220303 GBP\ILS 4.3090000 20220706- בנק לאומי לישראל בע"מ</t>
  </si>
  <si>
    <t>90015169</t>
  </si>
  <si>
    <t>FWD CCY\ILS 20220309 USD\ILS 3.2709000 20220711- בנק לאומי לישראל בע"מ</t>
  </si>
  <si>
    <t>90015204</t>
  </si>
  <si>
    <t>FWD CCY\ILS 20220310 USD\ILS 3.2596000 20220414- בנק לאומי לישראל בע"מ</t>
  </si>
  <si>
    <t>90015217</t>
  </si>
  <si>
    <t>10/03/22</t>
  </si>
  <si>
    <t>FWD CCY\ILS 20220315 USD\ILS 3.2700000 20220713- בנק לאומי לישראל בע"מ</t>
  </si>
  <si>
    <t>90015247</t>
  </si>
  <si>
    <t>15/03/22</t>
  </si>
  <si>
    <t>FWD CCY\ILS 20220316 EUR\ILS 3.5850000 20220720- בנק לאומי לישראל בע"מ</t>
  </si>
  <si>
    <t>90015256</t>
  </si>
  <si>
    <t>FWD CCY\ILS 20220322 EUR\ILS 3.5510000 20220720- בנק לאומי לישראל בע"מ</t>
  </si>
  <si>
    <t>90015286</t>
  </si>
  <si>
    <t>FWD CCY\ILS 20220322 PLN\ILS 0.7540000 20220404- בנק לאומי לישראל בע"מ</t>
  </si>
  <si>
    <t>90015287</t>
  </si>
  <si>
    <t>FWD CCY\ILS 20220329 USD\ILS 3.2000000 20220727- בנק לאומי לישראל בע"מ</t>
  </si>
  <si>
    <t>90015338</t>
  </si>
  <si>
    <t>FWD CCY\ILS 20220330 NOK\ILS 0.3680000 20220801- בנק לאומי לישראל בע"מ</t>
  </si>
  <si>
    <t>90015347</t>
  </si>
  <si>
    <t>30/03/22</t>
  </si>
  <si>
    <t>FWD CCY\ILS 20220331 AUD\ILS 2.3641000 20220802- בנק לאומי לישראל בע"מ</t>
  </si>
  <si>
    <t>90015355</t>
  </si>
  <si>
    <t>FWD CCY\ILS 20220331 AUD\ILS 2.3700000 20220404 SP- בנק לאומי לישראל בע"מ</t>
  </si>
  <si>
    <t>90015354</t>
  </si>
  <si>
    <t>FWD CCY\ILS 20220331 NOK\ILS 0.3658000 20220801- בנק לאומי לישראל בע"מ</t>
  </si>
  <si>
    <t>90015357</t>
  </si>
  <si>
    <t>FWD CCY\ILS 20220331 NOK\ILS 0.3677000 20220404 SP- בנק לאומי לישראל בע"מ</t>
  </si>
  <si>
    <t>90015356</t>
  </si>
  <si>
    <t>FWD CCY\ILS 20220331 PLN\ILS 0.7496000 20220801- בנק לאומי לישראל בע"מ</t>
  </si>
  <si>
    <t>90015353</t>
  </si>
  <si>
    <t>FWD CCY\ILS 20220331 PLN\ILS 0.7622000 20220404 SP- בנק לאומי לישראל בע"מ</t>
  </si>
  <si>
    <t>90015352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</si>
  <si>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</si>
  <si>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</si>
  <si>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</si>
  <si>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</si>
  <si>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</si>
  <si>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006 20220516 USD USD COPPER LM FIXED FLOAT 9390 0</t>
  </si>
  <si>
    <t>90014586</t>
  </si>
  <si>
    <t>SWAP JPM TA-35- 02/02/2022 -1945.931- JP MORGAN ASSET MANAGEMENT</t>
  </si>
  <si>
    <t>29994459</t>
  </si>
  <si>
    <t>03/02/22</t>
  </si>
  <si>
    <t>SWAP JPM TA-35- 03/02/2022 -1934.72- JP MORGAN ASSET MANAGEMENT</t>
  </si>
  <si>
    <t>29994460</t>
  </si>
  <si>
    <t>SWAP JPM TA-35- 06/10/2021 - 1785.6480- JP MORGAN ASSET MANAGEMENT</t>
  </si>
  <si>
    <t>29994369</t>
  </si>
  <si>
    <t>SWAP JPM TA-35- 07/02/2022 -1931.0034- JP MORGAN ASSET MANAGEMENT</t>
  </si>
  <si>
    <t>29994462</t>
  </si>
  <si>
    <t>SWAP JPM TA-35- 07/10/2021 - 1803.2934- JP MORGAN ASSET MANAGEMENT</t>
  </si>
  <si>
    <t>29994370</t>
  </si>
  <si>
    <t>SWAP JPM TA-35- 08/02/2022 -1945.8709- JP MORGAN ASSET MANAGEMENT</t>
  </si>
  <si>
    <t>29994464</t>
  </si>
  <si>
    <t>08/02/22</t>
  </si>
  <si>
    <t>SWAP JPM TA-35- 09/02/2022 -1972.709- JP MORGAN ASSET MANAGEMENT</t>
  </si>
  <si>
    <t>29994466</t>
  </si>
  <si>
    <t>SWAP JPM TA-35- 09/09/2021 - 1774.43- JP MORGAN ASSET MANAGEMENT</t>
  </si>
  <si>
    <t>29994347</t>
  </si>
  <si>
    <t>09/09/21</t>
  </si>
  <si>
    <t>SWAP JPM TA-35- 11/10/2021 - 1810.69- JP MORGAN ASSET MANAGEMENT</t>
  </si>
  <si>
    <t>29994371</t>
  </si>
  <si>
    <t>11/10/21</t>
  </si>
  <si>
    <t>SWAP JPM TA-35- 12/10/2021 -1821.4345- JP MORGAN ASSET MANAGEMENT</t>
  </si>
  <si>
    <t>29994374</t>
  </si>
  <si>
    <t>12/10/21</t>
  </si>
  <si>
    <t>SWAP JPM TA-35- 13/09/2021 - 1815.18- JP MORGAN ASSET MANAGEMENT</t>
  </si>
  <si>
    <t>29994349</t>
  </si>
  <si>
    <t>13/09/21</t>
  </si>
  <si>
    <t>SWAP JPM TA-35- 14/02/2022 -1933.41- JP MORGAN ASSET MANAGEMENT</t>
  </si>
  <si>
    <t>29994468</t>
  </si>
  <si>
    <t>SWAP JPM TA-35- 14/09/2021 - 1810.78- JP MORGAN ASSET MANAGEMENT</t>
  </si>
  <si>
    <t>29994353</t>
  </si>
  <si>
    <t>SWAP JPM TA-35- 13/10/2021 -1833.87- בנק הפועלים בע"מ</t>
  </si>
  <si>
    <t>29994376</t>
  </si>
  <si>
    <t>13/10/21</t>
  </si>
  <si>
    <t>SWAP JPM TA-35- 14/10/2021 -1846.2058- בנק הפועלים בע"מ</t>
  </si>
  <si>
    <t>29994377</t>
  </si>
  <si>
    <t>14/10/21</t>
  </si>
  <si>
    <t>SWAP JPM TA-35- 20/12/2021 -1872.74- בנק הפועלים בע"מ</t>
  </si>
  <si>
    <t>29994416</t>
  </si>
  <si>
    <t>SWAP JPM TA-35- 21/12/2021 -1891.97- בנק הפועלים בע"מ</t>
  </si>
  <si>
    <t>29994419</t>
  </si>
  <si>
    <t>SWAP JPM TA-35- 22/12/2021 -1,914.86- בנק הפועלים בע"מ</t>
  </si>
  <si>
    <t>29994421</t>
  </si>
  <si>
    <t>SWAP JPM TA-35- 23/12/2021 -1,948.40- בנק הפועלים בע"מ</t>
  </si>
  <si>
    <t>29994425</t>
  </si>
  <si>
    <t>23/12/21</t>
  </si>
  <si>
    <t>006 20220414 USD USD COPPER LM FIXED FLOAT 9500 0- חוזים סחירים ואופציות בישראל</t>
  </si>
  <si>
    <t>90014507</t>
  </si>
  <si>
    <t>29/11/21</t>
  </si>
  <si>
    <t>006 20220414 USD USD COPPER LM FLOAT FIXED 0 9108- חוזים סחירים ואופציות בישראל</t>
  </si>
  <si>
    <t>90013969</t>
  </si>
  <si>
    <t>20/09/21</t>
  </si>
  <si>
    <t>006 20220516 USD USD COPPER LM FIXED FLOAT 9367.56- חוזים סחירים ואופציות בישראל</t>
  </si>
  <si>
    <t>90014558</t>
  </si>
  <si>
    <t>02/12/21</t>
  </si>
  <si>
    <t>006 20220516 USD USD COPPER LM FIXED FLOAT 9460 0- חוזים סחירים ואופציות בישראל</t>
  </si>
  <si>
    <t>90014522</t>
  </si>
  <si>
    <t>006 20220516 USD USD COPPER LM FIXED FLOAT 9495 0- חוזים סחירים ואופציות בישראל</t>
  </si>
  <si>
    <t>90014508</t>
  </si>
  <si>
    <t>20220516 USD USD COPPER LM FLOAT FIXED 0 9465- חוזים סחירים ואופציות בישראל</t>
  </si>
  <si>
    <t>90014155</t>
  </si>
  <si>
    <t>005 20230309 USD USD LQD UP SOFR FLOAT FLOAT 0 0</t>
  </si>
  <si>
    <t>90015221</t>
  </si>
  <si>
    <t>SWAP POALIM SPTR - 13/12/22 - 9705.056- JP MORGAN ASSET MANAGEMENT</t>
  </si>
  <si>
    <t>29994411</t>
  </si>
  <si>
    <t>15/12/21</t>
  </si>
  <si>
    <t>005 20221207 USD USD SPTR LIBOR FLOAT FLOAT 0 0- בנק לאומי לישראל בע"מ</t>
  </si>
  <si>
    <t>90014636</t>
  </si>
  <si>
    <t>08/12/21</t>
  </si>
  <si>
    <t>005 20230309 USD USD HYG UP SOFR FLOAT FLOAT 0 0- בנק לאומי לישראל בע"מ</t>
  </si>
  <si>
    <t>90015220</t>
  </si>
  <si>
    <t>005 20221024 USD USD SPTR SOFR FLOAT FLOAT 0 0</t>
  </si>
  <si>
    <t>90014943</t>
  </si>
  <si>
    <t>20/01/22</t>
  </si>
  <si>
    <t>SWAP JPM SPTR - 25/07/22 - 9246.84- JP MORGAN ASSET MANAGEMENT</t>
  </si>
  <si>
    <t>29994454</t>
  </si>
  <si>
    <t>24/01/22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</si>
  <si>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</si>
  <si>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</si>
  <si>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</si>
  <si>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</si>
  <si>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</si>
  <si>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20221107 USD USD MVSMHTRG SOFR FLOAT FLOAT 0 0- חוזים סחירים ואופציות בישראל</t>
  </si>
  <si>
    <t>90014818</t>
  </si>
  <si>
    <t>005 20230104 USD USD MVSMHTRG SOFR FLOAT FLOAT 0 0- חוזים סחירים ואופציות בישראל</t>
  </si>
  <si>
    <t>90014796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</si>
  <si>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</si>
  <si>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</si>
  <si>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</si>
  <si>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</si>
  <si>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</si>
  <si>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</si>
  <si>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16/09/18</t>
  </si>
  <si>
    <t>Ares 2017-43X AR MT- Ares XLIII CLO Ltd</t>
  </si>
  <si>
    <t>USG3338FAE63</t>
  </si>
  <si>
    <t>AAA</t>
  </si>
  <si>
    <t>08/06/21</t>
  </si>
  <si>
    <t>Oct46 2020-2X AR MT- Octagon Credit Investors</t>
  </si>
  <si>
    <t>USG6717TAF78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</si>
  <si>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</si>
  <si>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</si>
  <si>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</si>
  <si>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</si>
  <si>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</si>
  <si>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</si>
  <si>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</si>
  <si>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</si>
  <si>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</si>
  <si>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</si>
  <si>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</si>
  <si>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</si>
  <si>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</si>
  <si>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</si>
  <si>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</si>
  <si>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</si>
  <si>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</si>
  <si>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</si>
  <si>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</si>
  <si>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Allp 2019-1X A MTG- Allegany Park CLO, Ltd.</t>
  </si>
  <si>
    <t>USG01793AA90</t>
  </si>
  <si>
    <t>15/12/19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</si>
  <si>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</si>
  <si>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</si>
  <si>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</si>
  <si>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</si>
  <si>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</si>
  <si>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</si>
  <si>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</si>
  <si>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</si>
  <si>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</si>
  <si>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</si>
  <si>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</si>
  <si>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</si>
  <si>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</si>
  <si>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</si>
  <si>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</si>
  <si>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</si>
  <si>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</si>
  <si>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</si>
  <si>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</si>
  <si>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</si>
  <si>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</si>
  <si>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</si>
  <si>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</si>
  <si>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</si>
  <si>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</si>
  <si>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</si>
  <si>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אלט גמל אגח עד 15%</t>
  </si>
  <si>
    <t>לא</t>
  </si>
  <si>
    <t>110000920</t>
  </si>
  <si>
    <t>AA+</t>
  </si>
  <si>
    <t>דירוג פנימי</t>
  </si>
  <si>
    <t>סה"כ מבוטחות במשכנתא או תיקי משכנתאות</t>
  </si>
  <si>
    <t>הלוואה 175 10/2021</t>
  </si>
  <si>
    <t>כן</t>
  </si>
  <si>
    <t>800075160</t>
  </si>
  <si>
    <t>520000522</t>
  </si>
  <si>
    <t>10/04/18</t>
  </si>
  <si>
    <t>הלוואה 176 10/2021</t>
  </si>
  <si>
    <t>800075145</t>
  </si>
  <si>
    <t>הלוואה 177 10/2021</t>
  </si>
  <si>
    <t>800075178</t>
  </si>
  <si>
    <t>הלוואה 178 10/2021</t>
  </si>
  <si>
    <t>800075152</t>
  </si>
  <si>
    <t>הלוואה 179 10/2021</t>
  </si>
  <si>
    <t>800075137</t>
  </si>
  <si>
    <t>הלוואה 54 08/2018</t>
  </si>
  <si>
    <t>90552312</t>
  </si>
  <si>
    <t>513439885</t>
  </si>
  <si>
    <t>09/08/18</t>
  </si>
  <si>
    <t>סה"כ מובטחות בערבות בנקאית</t>
  </si>
  <si>
    <t>הלוואה 130 03/2021</t>
  </si>
  <si>
    <t>29994231</t>
  </si>
  <si>
    <t>515119766</t>
  </si>
  <si>
    <t>31/03/21</t>
  </si>
  <si>
    <t>חשמל</t>
  </si>
  <si>
    <t>הלוואה 131 03/2021</t>
  </si>
  <si>
    <t>29994232</t>
  </si>
  <si>
    <t>29994233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</si>
  <si>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</si>
  <si>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</si>
  <si>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</si>
  <si>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</si>
  <si>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</si>
  <si>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</si>
  <si>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</si>
  <si>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</si>
  <si>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</si>
  <si>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</si>
  <si>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</si>
  <si>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</si>
  <si>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</si>
  <si>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</si>
  <si>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</si>
  <si>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</si>
  <si>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</si>
  <si>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</si>
  <si>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</si>
  <si>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</si>
  <si>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180 10/2021</t>
  </si>
  <si>
    <t>800074494</t>
  </si>
  <si>
    <t>540246410</t>
  </si>
  <si>
    <t>28/11/17</t>
  </si>
  <si>
    <t>הלוואה 181 10/2021</t>
  </si>
  <si>
    <t>800073470</t>
  </si>
  <si>
    <t>26/07/17</t>
  </si>
  <si>
    <t>הלוואה 182 10/2021</t>
  </si>
  <si>
    <t>800075277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</si>
  <si>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</si>
  <si>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</si>
  <si>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</si>
  <si>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</si>
  <si>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</si>
  <si>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</si>
  <si>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</si>
  <si>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</si>
  <si>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</si>
  <si>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</si>
  <si>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</si>
  <si>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</si>
  <si>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64 02/2019</t>
  </si>
  <si>
    <t>29993311</t>
  </si>
  <si>
    <t>07/02/19</t>
  </si>
  <si>
    <t>הלוואה 183 10/2021</t>
  </si>
  <si>
    <t>800063182</t>
  </si>
  <si>
    <t>512475203</t>
  </si>
  <si>
    <t>03/01/00</t>
  </si>
  <si>
    <t>הלוואה 184 10/2021</t>
  </si>
  <si>
    <t>800063265</t>
  </si>
  <si>
    <t>31/12/01</t>
  </si>
  <si>
    <t>הלוואה 185 10/2021</t>
  </si>
  <si>
    <t>800063273</t>
  </si>
  <si>
    <t>31/03/02</t>
  </si>
  <si>
    <t>הלוואה 186 10/2021</t>
  </si>
  <si>
    <t>800063281</t>
  </si>
  <si>
    <t>30/06/02</t>
  </si>
  <si>
    <t>הלוואה 187 10/2021</t>
  </si>
  <si>
    <t>800063299</t>
  </si>
  <si>
    <t>30/09/02</t>
  </si>
  <si>
    <t>הלוואה 188 10/2021</t>
  </si>
  <si>
    <t>800063307</t>
  </si>
  <si>
    <t>31/12/02</t>
  </si>
  <si>
    <t>הלוואה 189 10/2021</t>
  </si>
  <si>
    <t>800063315</t>
  </si>
  <si>
    <t>31/03/03</t>
  </si>
  <si>
    <t>הלוואה 190 10/2021</t>
  </si>
  <si>
    <t>800063323</t>
  </si>
  <si>
    <t>30/06/03</t>
  </si>
  <si>
    <t>הלוואה 191 10/2021</t>
  </si>
  <si>
    <t>800063331</t>
  </si>
  <si>
    <t>30/09/03</t>
  </si>
  <si>
    <t>הלוואה 192 10/2021</t>
  </si>
  <si>
    <t>800063349</t>
  </si>
  <si>
    <t>31/12/03</t>
  </si>
  <si>
    <t>הלוואה 193 10/2021</t>
  </si>
  <si>
    <t>800063356</t>
  </si>
  <si>
    <t>28/04/04</t>
  </si>
  <si>
    <t>הלוואה 194 10/2021</t>
  </si>
  <si>
    <t>800063174</t>
  </si>
  <si>
    <t>28/10/99</t>
  </si>
  <si>
    <t>הלוואה 195 10/2021</t>
  </si>
  <si>
    <t>800063190</t>
  </si>
  <si>
    <t>30/03/00</t>
  </si>
  <si>
    <t>הלוואה 196 10/2021</t>
  </si>
  <si>
    <t>800063208</t>
  </si>
  <si>
    <t>06/07/00</t>
  </si>
  <si>
    <t>הלוואה 197 10/2021</t>
  </si>
  <si>
    <t>800063216</t>
  </si>
  <si>
    <t>05/10/00</t>
  </si>
  <si>
    <t>הלוואה 198 10/2021</t>
  </si>
  <si>
    <t>800063224</t>
  </si>
  <si>
    <t>31/12/00</t>
  </si>
  <si>
    <t>הלוואה 199 10/2021</t>
  </si>
  <si>
    <t>800063232</t>
  </si>
  <si>
    <t>29/03/01</t>
  </si>
  <si>
    <t>הלוואה 200 10/2021</t>
  </si>
  <si>
    <t>800063240</t>
  </si>
  <si>
    <t>28/06/01</t>
  </si>
  <si>
    <t>הלוואה 201 10/2021</t>
  </si>
  <si>
    <t>800063257</t>
  </si>
  <si>
    <t>30/09/01</t>
  </si>
  <si>
    <t>הלוואה 202 10/2021</t>
  </si>
  <si>
    <t>890012701</t>
  </si>
  <si>
    <t>520038662</t>
  </si>
  <si>
    <t>הלוואה 203 10/2021</t>
  </si>
  <si>
    <t>890012800</t>
  </si>
  <si>
    <t>הלוואה 204 10/2021</t>
  </si>
  <si>
    <t>890012909</t>
  </si>
  <si>
    <t>הלוואה 205 10/2021</t>
  </si>
  <si>
    <t>890013006</t>
  </si>
  <si>
    <t>הלוואה 206 10/2021</t>
  </si>
  <si>
    <t>890013105</t>
  </si>
  <si>
    <t>הלוואה 207 10/2021</t>
  </si>
  <si>
    <t>890013204</t>
  </si>
  <si>
    <t>הלוואה 208 10/2021</t>
  </si>
  <si>
    <t>890010101</t>
  </si>
  <si>
    <t>הלוואה 209 10/2021</t>
  </si>
  <si>
    <t>890010309</t>
  </si>
  <si>
    <t>הלוואה 210 10/2021</t>
  </si>
  <si>
    <t>890010507</t>
  </si>
  <si>
    <t>הלוואה 211 10/2021</t>
  </si>
  <si>
    <t>890010002</t>
  </si>
  <si>
    <t>הלוואה 212 10/2021</t>
  </si>
  <si>
    <t>890010200</t>
  </si>
  <si>
    <t>הלוואה 213 10/2021</t>
  </si>
  <si>
    <t>890011901</t>
  </si>
  <si>
    <t>הלוואה 214 10/2021</t>
  </si>
  <si>
    <t>890012107</t>
  </si>
  <si>
    <t>הלוואה 215 10/2021</t>
  </si>
  <si>
    <t>890012305</t>
  </si>
  <si>
    <t>הלוואה 216 10/2021</t>
  </si>
  <si>
    <t>890012503</t>
  </si>
  <si>
    <t>הלוואה 217 10/2021</t>
  </si>
  <si>
    <t>890010408</t>
  </si>
  <si>
    <t>הלוואה 218 10/2021</t>
  </si>
  <si>
    <t>890010705</t>
  </si>
  <si>
    <t>הלוואה 219 10/2021</t>
  </si>
  <si>
    <t>890011109</t>
  </si>
  <si>
    <t>הלוואה 220 10/2021</t>
  </si>
  <si>
    <t>890011307</t>
  </si>
  <si>
    <t>הלוואה 221 10/2021</t>
  </si>
  <si>
    <t>890011505</t>
  </si>
  <si>
    <t>הלוואה 222 10/2021</t>
  </si>
  <si>
    <t>890011703</t>
  </si>
  <si>
    <t>הלוואה 223 10/2021</t>
  </si>
  <si>
    <t>890010804</t>
  </si>
  <si>
    <t>הלוואה 224 10/2021</t>
  </si>
  <si>
    <t>890010606</t>
  </si>
  <si>
    <t>הלוואה 225 10/2021</t>
  </si>
  <si>
    <t>890011000</t>
  </si>
  <si>
    <t>הלוואה 226 10/2021</t>
  </si>
  <si>
    <t>890011208</t>
  </si>
  <si>
    <t>הלוואה 227 10/2021</t>
  </si>
  <si>
    <t>890011406</t>
  </si>
  <si>
    <t>הלוואה 228 10/2021</t>
  </si>
  <si>
    <t>890011604</t>
  </si>
  <si>
    <t>הלוואה 229 10/2021</t>
  </si>
  <si>
    <t>890011802</t>
  </si>
  <si>
    <t>הלוואה 230 10/2021</t>
  </si>
  <si>
    <t>890012008</t>
  </si>
  <si>
    <t>הלוואה 231 10/2021</t>
  </si>
  <si>
    <t>890012206</t>
  </si>
  <si>
    <t>הלוואה 232 10/2021</t>
  </si>
  <si>
    <t>890012404</t>
  </si>
  <si>
    <t>הלוואה 233 10/2021</t>
  </si>
  <si>
    <t>890012602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</si>
  <si>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</si>
  <si>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</si>
  <si>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</si>
  <si>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</si>
  <si>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</si>
  <si>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</si>
  <si>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</si>
  <si>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</si>
  <si>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</si>
  <si>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</si>
  <si>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</si>
  <si>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</si>
  <si>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</si>
  <si>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</si>
  <si>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</si>
  <si>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</si>
  <si>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הלוואה 234 10/2021</t>
  </si>
  <si>
    <t>800066292</t>
  </si>
  <si>
    <t>520043878</t>
  </si>
  <si>
    <t>02/06/14</t>
  </si>
  <si>
    <t>הלוואה 235 10/2021</t>
  </si>
  <si>
    <t>800067902</t>
  </si>
  <si>
    <t>513708818</t>
  </si>
  <si>
    <t>28/04/15</t>
  </si>
  <si>
    <t>הלוואה 237 10/2021</t>
  </si>
  <si>
    <t>800080897</t>
  </si>
  <si>
    <t>29/03/21</t>
  </si>
  <si>
    <t>הלוואה 238 10/2021</t>
  </si>
  <si>
    <t>800080905</t>
  </si>
  <si>
    <t>הלוואה 34.1 03/2017</t>
  </si>
  <si>
    <t>29992756</t>
  </si>
  <si>
    <t>23/03/17</t>
  </si>
  <si>
    <t>29992757</t>
  </si>
  <si>
    <t>הלוואה 239 10/2021</t>
  </si>
  <si>
    <t>800060691</t>
  </si>
  <si>
    <t>512510538</t>
  </si>
  <si>
    <t>24/09/12</t>
  </si>
  <si>
    <t>הלוואה 240 10/2021</t>
  </si>
  <si>
    <t>800060121</t>
  </si>
  <si>
    <t>הלוואה 241 10/2021</t>
  </si>
  <si>
    <t>28999140</t>
  </si>
  <si>
    <t>510560188</t>
  </si>
  <si>
    <t>29994372</t>
  </si>
  <si>
    <t>550266373</t>
  </si>
  <si>
    <t>הלוואה 242 10/2021</t>
  </si>
  <si>
    <t>28999139</t>
  </si>
  <si>
    <t>29994373</t>
  </si>
  <si>
    <t>הלוואה 243 10/2021</t>
  </si>
  <si>
    <t>800080863</t>
  </si>
  <si>
    <t>21/03/21</t>
  </si>
  <si>
    <t>הלוואה 244 10/2021</t>
  </si>
  <si>
    <t>800081853</t>
  </si>
  <si>
    <t>28/07/21</t>
  </si>
  <si>
    <t>הלוואה 245 10/2021</t>
  </si>
  <si>
    <t>800076234</t>
  </si>
  <si>
    <t>515435279</t>
  </si>
  <si>
    <t>31/03/19</t>
  </si>
  <si>
    <t>הלוואה 246 10/2021</t>
  </si>
  <si>
    <t>800076366</t>
  </si>
  <si>
    <t>30/05/19</t>
  </si>
  <si>
    <t>הלוואה 247 10/2021</t>
  </si>
  <si>
    <t>800076515</t>
  </si>
  <si>
    <t>19/08/19</t>
  </si>
  <si>
    <t>הלוואה 248 10/2021</t>
  </si>
  <si>
    <t>800076572</t>
  </si>
  <si>
    <t>23/09/19</t>
  </si>
  <si>
    <t>הלוואה 249 10/2021</t>
  </si>
  <si>
    <t>800076804</t>
  </si>
  <si>
    <t>02/12/19</t>
  </si>
  <si>
    <t>הלוואה 250 10/2021</t>
  </si>
  <si>
    <t>800077141</t>
  </si>
  <si>
    <t>30/03/20</t>
  </si>
  <si>
    <t>הלוואה 251 10/2021</t>
  </si>
  <si>
    <t>800077273</t>
  </si>
  <si>
    <t>09/06/20</t>
  </si>
  <si>
    <t>הלוואה 252 10/2021</t>
  </si>
  <si>
    <t>800077497</t>
  </si>
  <si>
    <t>02/08/20</t>
  </si>
  <si>
    <t>הלוואה 253 10/2021</t>
  </si>
  <si>
    <t>800081333</t>
  </si>
  <si>
    <t>הלוואה 254 10/2021</t>
  </si>
  <si>
    <t>800077026</t>
  </si>
  <si>
    <t>02/02/20</t>
  </si>
  <si>
    <t>הלוואה 255 10/2021</t>
  </si>
  <si>
    <t>29994440</t>
  </si>
  <si>
    <t>550255368</t>
  </si>
  <si>
    <t>הלוואה 256 10/2021</t>
  </si>
  <si>
    <t>29994441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</si>
  <si>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</si>
  <si>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</si>
  <si>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</si>
  <si>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</si>
  <si>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</si>
  <si>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</si>
  <si>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124 02/2021</t>
  </si>
  <si>
    <t>28999138</t>
  </si>
  <si>
    <t>הלוואה 139 05/2021</t>
  </si>
  <si>
    <t>29994280</t>
  </si>
  <si>
    <t>31/05/21</t>
  </si>
  <si>
    <t>הלוואה 258 10/2021</t>
  </si>
  <si>
    <t>800082091</t>
  </si>
  <si>
    <t>514206473</t>
  </si>
  <si>
    <t>הלוואה 259 10/2021</t>
  </si>
  <si>
    <t>28999130</t>
  </si>
  <si>
    <t>13/03/22</t>
  </si>
  <si>
    <t>800077034</t>
  </si>
  <si>
    <t>הלוואה 260 10/2021</t>
  </si>
  <si>
    <t>800077679</t>
  </si>
  <si>
    <t>הלוואה 270 03/2022</t>
  </si>
  <si>
    <t>28999135</t>
  </si>
  <si>
    <t>הלוואה 261 10/2021</t>
  </si>
  <si>
    <t>800060329</t>
  </si>
  <si>
    <t>הלוואה 262 10/2021</t>
  </si>
  <si>
    <t>800061129</t>
  </si>
  <si>
    <t>הלוואה 263 10/2021</t>
  </si>
  <si>
    <t>800063737</t>
  </si>
  <si>
    <t>הלוואה 116 01/2021</t>
  </si>
  <si>
    <t>29993980</t>
  </si>
  <si>
    <t>20/01/21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</si>
  <si>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</si>
  <si>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</si>
  <si>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</si>
  <si>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</si>
  <si>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</si>
  <si>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</si>
  <si>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26/01/21</t>
  </si>
  <si>
    <t>הלוואה 121 01/2021</t>
  </si>
  <si>
    <t>29993993</t>
  </si>
  <si>
    <t>31/01/21</t>
  </si>
  <si>
    <t>29993994</t>
  </si>
  <si>
    <t>הלוואה 122 01/2021</t>
  </si>
  <si>
    <t>29993995</t>
  </si>
  <si>
    <t>29993997</t>
  </si>
  <si>
    <t>03/02/21</t>
  </si>
  <si>
    <t>הלוואה 125 02/2021</t>
  </si>
  <si>
    <t>29994202</t>
  </si>
  <si>
    <t>10/02/21</t>
  </si>
  <si>
    <t>הלוואה 132 04/2021</t>
  </si>
  <si>
    <t>29994251</t>
  </si>
  <si>
    <t>26/04/21</t>
  </si>
  <si>
    <t>הלוואה 144 07/2021</t>
  </si>
  <si>
    <t>29994312</t>
  </si>
  <si>
    <t>26/07/21</t>
  </si>
  <si>
    <t>הלוואה 151 08/2021</t>
  </si>
  <si>
    <t>29994320</t>
  </si>
  <si>
    <t>03/08/21</t>
  </si>
  <si>
    <t>הלוואה 154 08/2021</t>
  </si>
  <si>
    <t>29994338</t>
  </si>
  <si>
    <t>23/08/21</t>
  </si>
  <si>
    <t>הלוואה 155 10/2021</t>
  </si>
  <si>
    <t>29994367</t>
  </si>
  <si>
    <t>29994375</t>
  </si>
  <si>
    <t>הלוואה 159 10/2021</t>
  </si>
  <si>
    <t>29994385</t>
  </si>
  <si>
    <t>20/10/21</t>
  </si>
  <si>
    <t>הלוואה 161 10/2021</t>
  </si>
  <si>
    <t>29994389</t>
  </si>
  <si>
    <t>515955201</t>
  </si>
  <si>
    <t>הלוואה 162 10/2021</t>
  </si>
  <si>
    <t>29994390</t>
  </si>
  <si>
    <t>הלוואה 163 10/2021</t>
  </si>
  <si>
    <t>29994391</t>
  </si>
  <si>
    <t>הלוואה 166 12/2021</t>
  </si>
  <si>
    <t>29994409</t>
  </si>
  <si>
    <t>540280369</t>
  </si>
  <si>
    <t>13/12/21</t>
  </si>
  <si>
    <t>הלוואה 171 12/2021</t>
  </si>
  <si>
    <t>29994434</t>
  </si>
  <si>
    <t>29/12/21</t>
  </si>
  <si>
    <t>הלוואה 264 10/2021</t>
  </si>
  <si>
    <t>800077505</t>
  </si>
  <si>
    <t>הלוואה 265 10/2021</t>
  </si>
  <si>
    <t>800075509</t>
  </si>
  <si>
    <t>520021171</t>
  </si>
  <si>
    <t>12/07/18</t>
  </si>
  <si>
    <t>הלוואה 266 10/2021</t>
  </si>
  <si>
    <t>800067241</t>
  </si>
  <si>
    <t>511153629</t>
  </si>
  <si>
    <t>29/12/14</t>
  </si>
  <si>
    <t>הלוואה 267 10/2021</t>
  </si>
  <si>
    <t>800067266</t>
  </si>
  <si>
    <t>30/12/14</t>
  </si>
  <si>
    <t>הלוואה 275 3/2022</t>
  </si>
  <si>
    <t>28999132</t>
  </si>
  <si>
    <t>560033185</t>
  </si>
  <si>
    <t>הלוואה 276 3/2022</t>
  </si>
  <si>
    <t>28999133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</si>
  <si>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</si>
  <si>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</si>
  <si>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</si>
  <si>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</si>
  <si>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</si>
  <si>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</si>
  <si>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</si>
  <si>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</si>
  <si>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</si>
  <si>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</si>
  <si>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</si>
  <si>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13/08/18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</si>
  <si>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</si>
  <si>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</si>
  <si>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</si>
  <si>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</si>
  <si>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</si>
  <si>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</si>
  <si>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</si>
  <si>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</si>
  <si>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</si>
  <si>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</si>
  <si>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</si>
  <si>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</si>
  <si>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</si>
  <si>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</si>
  <si>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</si>
  <si>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</si>
  <si>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</si>
  <si>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</si>
  <si>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</si>
  <si>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</si>
  <si>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</si>
  <si>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</si>
  <si>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</si>
  <si>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</si>
  <si>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</si>
  <si>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03/09/19</t>
  </si>
  <si>
    <t>הלוואה 170 12/2021</t>
  </si>
  <si>
    <t>29994415</t>
  </si>
  <si>
    <t>13360</t>
  </si>
  <si>
    <t>A-</t>
  </si>
  <si>
    <t>הלוואה 100 08/2020</t>
  </si>
  <si>
    <t>29993853</t>
  </si>
  <si>
    <t>2901359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</si>
  <si>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</si>
  <si>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</si>
  <si>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</si>
  <si>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</si>
  <si>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</si>
  <si>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</si>
  <si>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</si>
  <si>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</si>
  <si>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</si>
  <si>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</si>
  <si>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</si>
  <si>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</si>
  <si>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</si>
  <si>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</si>
  <si>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</si>
  <si>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</si>
  <si>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</si>
  <si>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</si>
  <si>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</si>
  <si>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</si>
  <si>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</si>
  <si>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</si>
  <si>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</si>
  <si>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832354784</t>
  </si>
  <si>
    <t>הלוואה 135 04/2021</t>
  </si>
  <si>
    <t>29994260</t>
  </si>
  <si>
    <t>הלוואה 146 07/2021</t>
  </si>
  <si>
    <t>29994314</t>
  </si>
  <si>
    <t>13334</t>
  </si>
  <si>
    <t>הלוואה 147 07/2021</t>
  </si>
  <si>
    <t>29994315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</si>
  <si>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</si>
  <si>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</si>
  <si>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</si>
  <si>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</si>
  <si>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</si>
  <si>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</si>
  <si>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</si>
  <si>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</si>
  <si>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</si>
  <si>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</si>
  <si>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</si>
  <si>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</si>
  <si>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</si>
  <si>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</si>
  <si>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</si>
  <si>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</si>
  <si>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</si>
  <si>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</si>
  <si>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</si>
  <si>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</si>
  <si>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</si>
  <si>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</si>
  <si>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</si>
  <si>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80 02/2020</t>
  </si>
  <si>
    <t>29993643</t>
  </si>
  <si>
    <t>05/02/20</t>
  </si>
  <si>
    <t>הלוואה 87 08/2021</t>
  </si>
  <si>
    <t>29993825</t>
  </si>
  <si>
    <t>851243555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</si>
  <si>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</si>
  <si>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</si>
  <si>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</si>
  <si>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</si>
  <si>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</si>
  <si>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</si>
  <si>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</si>
  <si>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</si>
  <si>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</si>
  <si>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</si>
  <si>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50 06/2018</t>
  </si>
  <si>
    <t>29993143</t>
  </si>
  <si>
    <t>13081</t>
  </si>
  <si>
    <t>18/06/18</t>
  </si>
  <si>
    <t>הלוואה 33 02/2017</t>
  </si>
  <si>
    <t>29992749</t>
  </si>
  <si>
    <t>13041</t>
  </si>
  <si>
    <t>CCC+</t>
  </si>
  <si>
    <t>23/02/17</t>
  </si>
  <si>
    <t>Household &amp; Personal Products</t>
  </si>
  <si>
    <t>29994422</t>
  </si>
  <si>
    <t>13362</t>
  </si>
  <si>
    <t>29994423</t>
  </si>
  <si>
    <t>הלוואה 114 12/2020</t>
  </si>
  <si>
    <t>29993955</t>
  </si>
  <si>
    <t>639365183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</si>
  <si>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</si>
  <si>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</si>
  <si>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</si>
  <si>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</si>
  <si>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</si>
  <si>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</si>
  <si>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</si>
  <si>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127 03/2021</t>
  </si>
  <si>
    <t>29994213</t>
  </si>
  <si>
    <t>813302029</t>
  </si>
  <si>
    <t>01/03/21</t>
  </si>
  <si>
    <t>הלוואה 128 03/2021</t>
  </si>
  <si>
    <t>29994214</t>
  </si>
  <si>
    <t>הלוואה 129 03/2021</t>
  </si>
  <si>
    <t>29994212</t>
  </si>
  <si>
    <t>22/03/21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</si>
  <si>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</si>
  <si>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</si>
  <si>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</si>
  <si>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</si>
  <si>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</si>
  <si>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</si>
  <si>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</si>
  <si>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142 06/2021</t>
  </si>
  <si>
    <t>29994305</t>
  </si>
  <si>
    <t>הלוואה 143  06/2021</t>
  </si>
  <si>
    <t>29994306</t>
  </si>
  <si>
    <t>הלוואה 148 07/2021</t>
  </si>
  <si>
    <t>29994317</t>
  </si>
  <si>
    <t>13335</t>
  </si>
  <si>
    <t>29/07/21</t>
  </si>
  <si>
    <t>Materials</t>
  </si>
  <si>
    <t>הלוואה 149 07/2021</t>
  </si>
  <si>
    <t>29994318</t>
  </si>
  <si>
    <t>הלוואה 150 07/2021</t>
  </si>
  <si>
    <t>29994319</t>
  </si>
  <si>
    <t>הלוואה 152 08/2021</t>
  </si>
  <si>
    <t>29994247</t>
  </si>
  <si>
    <t>13280</t>
  </si>
  <si>
    <t>21/04/21</t>
  </si>
  <si>
    <t>הלוואה 153 08/2021</t>
  </si>
  <si>
    <t>29994248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</si>
  <si>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</si>
  <si>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</si>
  <si>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</si>
  <si>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</si>
  <si>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</si>
  <si>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</si>
  <si>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</si>
  <si>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</si>
  <si>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הלוואה 164 9/2021</t>
  </si>
  <si>
    <t>28999103</t>
  </si>
  <si>
    <t>29994246</t>
  </si>
  <si>
    <t>הלוואה 165 9/2021</t>
  </si>
  <si>
    <t>29994352</t>
  </si>
  <si>
    <t>הלוואה 167 12/2021</t>
  </si>
  <si>
    <t>29994412</t>
  </si>
  <si>
    <t>הלוואה 168 12/2021</t>
  </si>
  <si>
    <t>29994413</t>
  </si>
  <si>
    <t>הלוואה 169 12/2021</t>
  </si>
  <si>
    <t>29994414</t>
  </si>
  <si>
    <t>28999126</t>
  </si>
  <si>
    <t>28999127</t>
  </si>
  <si>
    <t>28999128</t>
  </si>
  <si>
    <t>הלוואה 58.1 11/2018</t>
  </si>
  <si>
    <t>29993260</t>
  </si>
  <si>
    <t>הלוואה 58.2 11/2018</t>
  </si>
  <si>
    <t>29993261</t>
  </si>
  <si>
    <t>הלוואה 77 01/2020</t>
  </si>
  <si>
    <t>29993621</t>
  </si>
  <si>
    <t>13155</t>
  </si>
  <si>
    <t>הלוואה 79 01/2020</t>
  </si>
  <si>
    <t>29993634</t>
  </si>
  <si>
    <t>13158</t>
  </si>
  <si>
    <t>הלוואה 88 06/2020</t>
  </si>
  <si>
    <t>29993772</t>
  </si>
  <si>
    <t>24/06/20</t>
  </si>
  <si>
    <t>הלוואה 89 06/2020</t>
  </si>
  <si>
    <t>29993773</t>
  </si>
  <si>
    <t>פקדון לאומי- בנק לאומי לישראל בע"מ</t>
  </si>
  <si>
    <t>800074064</t>
  </si>
  <si>
    <t>פקדון מזרחי טפחות 05.7 99/2024- בנק מזרחי טפחות בע"מ</t>
  </si>
  <si>
    <t>86682190</t>
  </si>
  <si>
    <t>פקדון פועלים- בנק הפועלים בע"מ</t>
  </si>
  <si>
    <t>800073801</t>
  </si>
  <si>
    <t>לאומי משכנתאות- בנק לאומי למשכנתאות בע"מ</t>
  </si>
  <si>
    <t>860210400</t>
  </si>
  <si>
    <t>סה"כ נקוב במט"ח</t>
  </si>
  <si>
    <t>בטחונות AL JP- JPMORGAN CHASE</t>
  </si>
  <si>
    <t>299939840</t>
  </si>
  <si>
    <t>בטחונות AL פועלים- בנק הפועלים בע"מ</t>
  </si>
  <si>
    <t>299939790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</si>
  <si>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</si>
  <si>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</si>
  <si>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</si>
  <si>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</si>
  <si>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</si>
  <si>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</si>
  <si>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</si>
  <si>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נאמנות קרקע ראשלצ- בנק לאומי לישראל בע"מ</t>
  </si>
  <si>
    <t>חקלאי</t>
  </si>
  <si>
    <t>גוש 3630 חלקות 101,105,107,109,111,39</t>
  </si>
  <si>
    <t>ריאליטי קרקעות חקלאיות- נס ציונה 2- ריאליטי ניהול קרקעות חקלאיות</t>
  </si>
  <si>
    <t>31/12/21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</si>
  <si>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</si>
  <si>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</si>
  <si>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</si>
  <si>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</si>
  <si>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</si>
  <si>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</si>
  <si>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</si>
  <si>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</si>
  <si>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</si>
  <si>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</si>
  <si>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</si>
  <si>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</si>
  <si>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זכאי ריבית קרד</t>
  </si>
  <si>
    <t>800075616</t>
  </si>
  <si>
    <t>אלטשולר שחם גמל ופנסיה בע''מ</t>
  </si>
  <si>
    <t>אלטשולר שחם גמל אגח עד 15 אחוז מניות</t>
  </si>
  <si>
    <t>AP Partners</t>
  </si>
  <si>
    <t>ECV IL OPP GP</t>
  </si>
  <si>
    <t>FORTISSIMO</t>
  </si>
  <si>
    <t>Fortissimo 5</t>
  </si>
  <si>
    <t>Fortissimo Capital Fund III</t>
  </si>
  <si>
    <t>Glilot 1 co-invest fund</t>
  </si>
  <si>
    <t>Glilot Capital Partners II</t>
  </si>
  <si>
    <t>HyperWise VC</t>
  </si>
  <si>
    <t>Israel secondary fund</t>
  </si>
  <si>
    <t>KDC Media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</si>
  <si>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</si>
  <si>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</si>
  <si>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</si>
  <si>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</si>
  <si>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</si>
  <si>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</si>
  <si>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</si>
  <si>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</si>
  <si>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</si>
  <si>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</si>
  <si>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</si>
  <si>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</si>
  <si>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</si>
  <si>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</si>
  <si>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</si>
  <si>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SKY III</t>
  </si>
  <si>
    <t>SOMV Elastic</t>
  </si>
  <si>
    <t>SOMV III</t>
  </si>
  <si>
    <t>SOMV Momentum</t>
  </si>
  <si>
    <t>Stage one 3</t>
  </si>
  <si>
    <t>stage one II</t>
  </si>
  <si>
    <t>STAGEONE4</t>
  </si>
  <si>
    <t>STATE OF MIND VENTURES LIMITED PARTNERSHIP</t>
  </si>
  <si>
    <t>TPY II</t>
  </si>
  <si>
    <t>אלוני חץ מסגרת אשראי 2</t>
  </si>
  <si>
    <t>אתגל מסגרת קבועה</t>
  </si>
  <si>
    <t>גב-ים (פרנקל) מסגרת נזילות קבועה</t>
  </si>
  <si>
    <t>גב-ים פרנקל מסגרת קבועה</t>
  </si>
  <si>
    <t>ג'ימיני 4</t>
  </si>
  <si>
    <t>גלילות 3</t>
  </si>
  <si>
    <t>גלילות 4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</si>
  <si>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</si>
  <si>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</si>
  <si>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</si>
  <si>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</si>
  <si>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</si>
  <si>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מרהס מסגרת קבועה</t>
  </si>
  <si>
    <t>מרתון</t>
  </si>
  <si>
    <t>נוי 4</t>
  </si>
  <si>
    <t>נוי כוכב הירדן</t>
  </si>
  <si>
    <t>פונטיפקס V</t>
  </si>
  <si>
    <t>פימי 6 אופורטיוניטי ישראל</t>
  </si>
  <si>
    <t>פרגרין צמיחה</t>
  </si>
  <si>
    <t>קוגיטו קפיטל אס.אם.אי שותפות מוגבלת</t>
  </si>
  <si>
    <t>קוגיטו קפיטל בי.אמ.אי</t>
  </si>
  <si>
    <t>קרדיטו</t>
  </si>
  <si>
    <t>קרן BRIDGES</t>
  </si>
  <si>
    <t>קרן SKY 2</t>
  </si>
  <si>
    <t>קרן אגייט מדיקל</t>
  </si>
  <si>
    <t>קרן השקעה Copia</t>
  </si>
  <si>
    <t>קרן השקעה Klirmark 3</t>
  </si>
  <si>
    <t>קרן השקעה פורטיסימו 2</t>
  </si>
  <si>
    <t>קרן השקעה קדמה 3</t>
  </si>
  <si>
    <t>קרן חץ</t>
  </si>
  <si>
    <t>קרן טנא הון צמיחה</t>
  </si>
  <si>
    <t>קרן יסודות 1</t>
  </si>
  <si>
    <t>קרן יסודות ג נדלן</t>
  </si>
  <si>
    <t>קרן מרקסטון הון סיכון</t>
  </si>
  <si>
    <t>קרן נוי 1 להשקעה בתשתיות אנרג</t>
  </si>
  <si>
    <t>קרן נוי 1 להשקעה בתשתיות אנרגיה פשה</t>
  </si>
  <si>
    <t>קרן נוי 3</t>
  </si>
  <si>
    <t>קרן עסקים קטנים מסגרת קבועה</t>
  </si>
  <si>
    <t>קרן פלנוס</t>
  </si>
  <si>
    <t>קרן ריאלטי נדלן 2</t>
  </si>
  <si>
    <t>קרן תשתיות ישראל 1</t>
  </si>
  <si>
    <t>קרן תשתיות לישראל</t>
  </si>
  <si>
    <t>שיכון ובינוי סולרי קבועה</t>
  </si>
  <si>
    <t>תשתיות ישראל 4</t>
  </si>
  <si>
    <t>•	Francisco Partners VII[-A] L.P</t>
  </si>
  <si>
    <t>10D</t>
  </si>
  <si>
    <t>3 אלקטרה נדלן</t>
  </si>
  <si>
    <t>3 בלו אטלנטיק</t>
  </si>
  <si>
    <t>Accolade blockchain</t>
  </si>
  <si>
    <t>Accolade Partners VIII</t>
  </si>
  <si>
    <t>Accolade Partners VIII-C Feeder, L.P. (Anthos V SP</t>
  </si>
  <si>
    <t>Accolade partners VIII-F</t>
  </si>
  <si>
    <t>Acollade blockchain II feeder</t>
  </si>
  <si>
    <t>Acollade blockchain II Select feeder</t>
  </si>
  <si>
    <t>Anacap credit opportunities III</t>
  </si>
  <si>
    <t>Ares Capital Europe V Holding S.A.R.L מסגרת קבועה</t>
  </si>
  <si>
    <t>Ares special situations fund IV</t>
  </si>
  <si>
    <t>AXIOM ASIA 6</t>
  </si>
  <si>
    <t>BAIN CAPITAL</t>
  </si>
  <si>
    <t>BCRED Castle Peak Funding - מסגרת קבועה</t>
  </si>
  <si>
    <t>Bcred Denali מסגרת קבועה</t>
  </si>
  <si>
    <t>BLACKSTONE REAL ESTATE PARTNERS VII</t>
  </si>
  <si>
    <t>BLACKSTONE VIII</t>
  </si>
  <si>
    <t>CITIC Capital China Partners IV</t>
  </si>
  <si>
    <t>CLARION 2</t>
  </si>
  <si>
    <t>Crescent mezzanine parners VII</t>
  </si>
  <si>
    <t>CVC Capital Partners VIII (A) L.P.</t>
  </si>
  <si>
    <t>Direct Lending Fund III</t>
  </si>
  <si>
    <t>DOVER 10</t>
  </si>
  <si>
    <t>El Camino - PV+Storage מסגרת קבועה</t>
  </si>
  <si>
    <t>Entr?e Early Growth II</t>
  </si>
  <si>
    <t>Entr?e Early Stage IV</t>
  </si>
  <si>
    <t>EQT 9</t>
  </si>
  <si>
    <t>EQT Infrastructure V</t>
  </si>
  <si>
    <t>FinTLV II</t>
  </si>
  <si>
    <t>FIRST TIME 2</t>
  </si>
  <si>
    <t>Forma 2</t>
  </si>
  <si>
    <t>Forma Fund I l.p</t>
  </si>
  <si>
    <t>FRANCISCO PARTNERS AGILITY III[-A] L.P</t>
  </si>
  <si>
    <t>Gatewood Capital Opportunity Fund (Cayman) LP</t>
  </si>
  <si>
    <t>Gatewood capital opportunity fund II</t>
  </si>
  <si>
    <t>GIP IV</t>
  </si>
  <si>
    <t>Glendower SOF IV</t>
  </si>
  <si>
    <t>Glilot Early Growth I</t>
  </si>
  <si>
    <t>GSO Capital Opportunities Feeder Fund III</t>
  </si>
  <si>
    <t>HAMILTON LANE FEEDER 2008 P</t>
  </si>
  <si>
    <t>HAMILTON LANE FEEDER 2008 S</t>
  </si>
  <si>
    <t>HL israel feeder fund2008 Ip</t>
  </si>
  <si>
    <t>ICG Asia Pacific Fund III</t>
  </si>
  <si>
    <t>ICG EUROPE VIL</t>
  </si>
  <si>
    <t>ICG FUND L.P</t>
  </si>
  <si>
    <t>ICG North American Private Debt Fund II</t>
  </si>
  <si>
    <t>ICG Strategic Equity Fund III</t>
  </si>
  <si>
    <t>ICG Strategic Secondaries Fund II</t>
  </si>
  <si>
    <t>Insight Venture Partners XII</t>
  </si>
  <si>
    <t>INSIGHT X</t>
  </si>
  <si>
    <t>INSIGHT XI</t>
  </si>
  <si>
    <t>Investcorp Special Opportunities Italian</t>
  </si>
  <si>
    <t>ION Crossover Partners II</t>
  </si>
  <si>
    <t>ISF3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</si>
  <si>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</si>
  <si>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</si>
  <si>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</si>
  <si>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</si>
  <si>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</si>
  <si>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</si>
  <si>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</si>
  <si>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LCN UK NUN QII</t>
  </si>
  <si>
    <t>Lightspeed opportunity II</t>
  </si>
  <si>
    <t>Lightspeed select V</t>
  </si>
  <si>
    <t>Lightspeed XIV</t>
  </si>
  <si>
    <t>Madison Realty Capital Debt Fund V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</si>
  <si>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</si>
  <si>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</si>
  <si>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</si>
  <si>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</si>
  <si>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</si>
  <si>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</si>
  <si>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</si>
  <si>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</si>
  <si>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</si>
  <si>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</si>
  <si>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ONE EQUITY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</si>
  <si>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</si>
  <si>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</si>
  <si>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</si>
  <si>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</si>
  <si>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</si>
  <si>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</si>
  <si>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</si>
  <si>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STARWOOD</t>
  </si>
  <si>
    <t>SVP 5</t>
  </si>
  <si>
    <t>Thoma bravo Discover</t>
  </si>
  <si>
    <t>Thoma bravo explore II</t>
  </si>
  <si>
    <t>Triton debt opportunities fund 2</t>
  </si>
  <si>
    <t>VINTAGE FUND OF FUNDS  VI  ACCESS</t>
  </si>
  <si>
    <t>Vintage Fund of Funds IV</t>
  </si>
  <si>
    <t>Vintage Fund of Funds VI (Breakout)</t>
  </si>
  <si>
    <t>Vintage Secondary Fund IV</t>
  </si>
  <si>
    <t>Welsch Carson XIII</t>
  </si>
  <si>
    <t>WINDIN  CAPITAL FUND LP</t>
  </si>
  <si>
    <t>Zeev Opportunity Fund I</t>
  </si>
  <si>
    <t>Zeev VII</t>
  </si>
  <si>
    <t>ZEEV VIII</t>
  </si>
  <si>
    <t>אייפקס 6</t>
  </si>
  <si>
    <t>בלו אטלנטיק 3</t>
  </si>
  <si>
    <t>בלקסטון 9</t>
  </si>
  <si>
    <t>ברוקטון 3</t>
  </si>
  <si>
    <t>ברוקפילד</t>
  </si>
  <si>
    <t>דנמרק IPDS P/S</t>
  </si>
  <si>
    <t>וינטאג' 5 אקסס</t>
  </si>
  <si>
    <t>וינטאג' קו אינווסט 3</t>
  </si>
  <si>
    <t>וינטאג' קו אינווסטמנט</t>
  </si>
  <si>
    <t>זירו וויסט מסגרת קבועה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</si>
  <si>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</si>
  <si>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</si>
  <si>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</si>
  <si>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</si>
  <si>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</si>
  <si>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</si>
  <si>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</si>
  <si>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</si>
  <si>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</si>
  <si>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סילבר לייק</t>
  </si>
  <si>
    <t>סילבר לייק 6</t>
  </si>
  <si>
    <t>פרופימיקס</t>
  </si>
  <si>
    <t>פרטנרס גרופ 2</t>
  </si>
  <si>
    <t>פרטנרס גרופ קרן השקעה</t>
  </si>
  <si>
    <t>קרן PANTHEON</t>
  </si>
  <si>
    <t>קרן השקעה Anacap 4</t>
  </si>
  <si>
    <t>קרן השקעה Meridia IV</t>
  </si>
  <si>
    <t>קרן רוטשילד נדלן</t>
  </si>
  <si>
    <t>רוטשילד ERES</t>
  </si>
  <si>
    <t>ריאליטי מימון</t>
  </si>
  <si>
    <t>25/01/2029</t>
  </si>
  <si>
    <t>31/12/2030</t>
  </si>
  <si>
    <t>04/12/2029</t>
  </si>
  <si>
    <t>26/06/2023</t>
  </si>
  <si>
    <t>23/02/2022</t>
  </si>
  <si>
    <t>30/03/2024</t>
  </si>
  <si>
    <t>27/02/2028</t>
  </si>
  <si>
    <t>03/04/2026</t>
  </si>
  <si>
    <t>06/10/2031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</si>
  <si>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</si>
  <si>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</si>
  <si>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</si>
  <si>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</si>
  <si>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</si>
  <si>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</si>
  <si>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</si>
  <si>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</si>
  <si>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</si>
  <si>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31/12/2021</t>
  </si>
  <si>
    <t>07/09/2025</t>
  </si>
  <si>
    <t>02/05/2029</t>
  </si>
  <si>
    <t>21/04/2025</t>
  </si>
  <si>
    <t>12/01/2027</t>
  </si>
  <si>
    <t>16/08/2030</t>
  </si>
  <si>
    <t>31/12/2031</t>
  </si>
  <si>
    <t>22/08/2027</t>
  </si>
  <si>
    <t>31/01/2032</t>
  </si>
  <si>
    <t>21/04/2026</t>
  </si>
  <si>
    <t>09/05/2027</t>
  </si>
  <si>
    <t>24/01/2023</t>
  </si>
  <si>
    <t>25/12/2041</t>
  </si>
  <si>
    <t>03/11/2030</t>
  </si>
  <si>
    <t>עד פירוק הקרן</t>
  </si>
  <si>
    <t>29/03/2031</t>
  </si>
  <si>
    <t>23/05/2025</t>
  </si>
  <si>
    <t>29/09/2026</t>
  </si>
  <si>
    <t>01/01/2024</t>
  </si>
  <si>
    <t>30/11/2023</t>
  </si>
  <si>
    <t>30/09/2045</t>
  </si>
  <si>
    <t>30/04/2027</t>
  </si>
  <si>
    <t>05/09/2028</t>
  </si>
  <si>
    <t>18/05/2031</t>
  </si>
  <si>
    <t>14/12/2027</t>
  </si>
  <si>
    <t>15/02/2028</t>
  </si>
  <si>
    <t>22/07/2026</t>
  </si>
  <si>
    <t>16/12/2025</t>
  </si>
  <si>
    <t>16/03/2028</t>
  </si>
  <si>
    <t>08/01/2030</t>
  </si>
  <si>
    <t>02/08/2025</t>
  </si>
  <si>
    <t>30/04/2028</t>
  </si>
  <si>
    <t>13/07/2023</t>
  </si>
  <si>
    <t>06/09/2023</t>
  </si>
  <si>
    <t>01/11/2028</t>
  </si>
  <si>
    <t>31/12/2027</t>
  </si>
  <si>
    <t>10/12/2022</t>
  </si>
  <si>
    <t>01/03/2029</t>
  </si>
  <si>
    <t>15/02/2038</t>
  </si>
  <si>
    <t>01/12/2022</t>
  </si>
  <si>
    <t>30/09/2027</t>
  </si>
  <si>
    <t>23/06/2024</t>
  </si>
  <si>
    <t>31/12/2022</t>
  </si>
  <si>
    <t>01/05/2030</t>
  </si>
  <si>
    <t>05/05/2028</t>
  </si>
  <si>
    <t>09/01/2022</t>
  </si>
  <si>
    <t>08/08/2023</t>
  </si>
  <si>
    <t>15/11/2040</t>
  </si>
  <si>
    <t>14/10/2030</t>
  </si>
  <si>
    <t>01/04/2035</t>
  </si>
  <si>
    <t>24/08/2033</t>
  </si>
  <si>
    <t>15/12/2029</t>
  </si>
  <si>
    <t>12/08/2029</t>
  </si>
  <si>
    <t>27/05/2031</t>
  </si>
  <si>
    <t>27/01/2031</t>
  </si>
  <si>
    <t>28/06/2031</t>
  </si>
  <si>
    <t>13/01/2032</t>
  </si>
  <si>
    <t>01/10/2023</t>
  </si>
  <si>
    <t>06/04/2025</t>
  </si>
  <si>
    <t>29/04/2024</t>
  </si>
  <si>
    <t>05/01/2033</t>
  </si>
  <si>
    <t>19/07/2028</t>
  </si>
  <si>
    <t>08/01/2026</t>
  </si>
  <si>
    <t>24/09/2026</t>
  </si>
  <si>
    <t>13/04/2023</t>
  </si>
  <si>
    <t>18/08/2025</t>
  </si>
  <si>
    <t>28/08/2030</t>
  </si>
  <si>
    <t>01/05/2028</t>
  </si>
  <si>
    <t>22/09/2033</t>
  </si>
  <si>
    <t>11/12/2029</t>
  </si>
  <si>
    <t>31/10/2025</t>
  </si>
  <si>
    <t>31/12/2029</t>
  </si>
  <si>
    <t>31/12/2026</t>
  </si>
  <si>
    <t>01/10/2030</t>
  </si>
  <si>
    <t>01/04/2034</t>
  </si>
  <si>
    <t>05/02/2031</t>
  </si>
  <si>
    <t>13/08/2031</t>
  </si>
  <si>
    <t>15/02/2031</t>
  </si>
  <si>
    <t>23/04/2028</t>
  </si>
  <si>
    <t>08/11/2031</t>
  </si>
  <si>
    <t>30/09/2029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</si>
  <si>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</si>
  <si>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</si>
  <si>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</si>
  <si>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</si>
  <si>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</si>
  <si>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</si>
  <si>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</si>
  <si>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</si>
  <si>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</si>
  <si>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</si>
  <si>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</si>
  <si>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13/11/2027</t>
  </si>
  <si>
    <t>07/11/2029</t>
  </si>
  <si>
    <t>31/03/2027</t>
  </si>
  <si>
    <t>15/06/2031</t>
  </si>
  <si>
    <t>17/04/2028</t>
  </si>
  <si>
    <t>25/03/2030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</si>
  <si>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</si>
  <si>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</si>
  <si>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</si>
  <si>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</si>
  <si>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</si>
  <si>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</si>
  <si>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</si>
  <si>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</si>
  <si>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</si>
  <si>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</si>
  <si>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26/05/2030</t>
  </si>
  <si>
    <t>31/12/2025</t>
  </si>
  <si>
    <t>14/01/2029</t>
  </si>
  <si>
    <t>30/01/2027</t>
  </si>
  <si>
    <t>16/05/2022</t>
  </si>
  <si>
    <t>30/09/2022</t>
  </si>
  <si>
    <t>02/09/2031</t>
  </si>
  <si>
    <t>21/01/2025</t>
  </si>
  <si>
    <t>14/12/2025</t>
  </si>
  <si>
    <t>08/06/2025</t>
  </si>
  <si>
    <t>07/04/2034</t>
  </si>
  <si>
    <t>07/11/2032</t>
  </si>
  <si>
    <t>29/08/2023</t>
  </si>
  <si>
    <t>23/07/2023</t>
  </si>
  <si>
    <t>31/07/2027</t>
  </si>
  <si>
    <t>01/07/2027</t>
  </si>
  <si>
    <t>09/07/2028</t>
  </si>
  <si>
    <t>30/06/2025</t>
  </si>
  <si>
    <t>05/11/2030</t>
  </si>
  <si>
    <t>02/11/2030</t>
  </si>
  <si>
    <t>30/05/2028</t>
  </si>
  <si>
    <t>14/06/2029</t>
  </si>
  <si>
    <t>15/07/2030</t>
  </si>
  <si>
    <t>26/05/2031</t>
  </si>
  <si>
    <t>14/09/2031</t>
  </si>
  <si>
    <t>13/05/2023</t>
  </si>
  <si>
    <t>12/09/2029</t>
  </si>
  <si>
    <t>23/09/2029</t>
  </si>
  <si>
    <t>06/09/2025</t>
  </si>
  <si>
    <t>12/04/2029</t>
  </si>
  <si>
    <t>09/08/2028</t>
  </si>
  <si>
    <t>10/01/2030</t>
  </si>
  <si>
    <t>09/07/2029</t>
  </si>
  <si>
    <t>13/03/2046</t>
  </si>
  <si>
    <t>09/11/2023</t>
  </si>
  <si>
    <t>10/11/2024</t>
  </si>
  <si>
    <t>30/04/2022</t>
  </si>
  <si>
    <t>11/12/2022</t>
  </si>
  <si>
    <t>01/01/2023</t>
  </si>
  <si>
    <t>28/05/2023</t>
  </si>
  <si>
    <t>30/06/2026</t>
  </si>
  <si>
    <t>22/03/2024</t>
  </si>
  <si>
    <t>12/06/2028</t>
  </si>
  <si>
    <t>06/01/2031</t>
  </si>
  <si>
    <t>11/11/2023</t>
  </si>
  <si>
    <t>21/03/2026</t>
  </si>
  <si>
    <t>06/12/2023</t>
  </si>
  <si>
    <t>09/08/2027</t>
  </si>
  <si>
    <t>07/05/2029</t>
  </si>
  <si>
    <t>01/12/2032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</si>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</sst>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14" fontId="0" fillId="0" borderId="0" xfId="0" applyNumberFormat="1"/>
    <xf numFmtId="167" fontId="0" fillId="0" borderId="0" xfId="11" applyNumberFormat="1" applyFont="1" applyFill="1" applyBorder="1"/>
    <xf numFmtId="0" fontId="0" fillId="0" borderId="0" xfId="0" applyNumberFormat="1"/>
    <xf numFmtId="43" fontId="20" fillId="0" borderId="0" xfId="11" applyFont="1" applyFill="1" applyBorder="1"/>
    <xf numFmtId="0" fontId="21" fillId="0" borderId="0" xfId="0" applyFont="1" applyFill="1" applyBorder="1"/>
    <xf numFmtId="0" fontId="22" fillId="0" borderId="30" xfId="0" applyFont="1" applyFill="1" applyBorder="1" applyAlignment="1">
      <alignment wrapText="1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2680</v>
      </c>
    </row>
    <row r="3" spans="1:36">
      <c r="B3" s="2" t="s">
        <v>2</v>
      </c>
      <c r="C3" t="s">
        <v>2681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263324.63298009092</v>
      </c>
      <c r="D11" s="77">
        <v>5.8799999999999998E-2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2751913.079483707</v>
      </c>
      <c r="D13" s="79">
        <v>0.6149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401590.36167500558</v>
      </c>
      <c r="D15" s="79">
        <v>8.9700000000000002E-2</v>
      </c>
    </row>
    <row r="16" spans="1:36">
      <c r="A16" s="10" t="s">
        <v>13</v>
      </c>
      <c r="B16" s="70" t="s">
        <v>19</v>
      </c>
      <c r="C16" s="78">
        <v>168412.00332716384</v>
      </c>
      <c r="D16" s="79">
        <v>3.7600000000000001E-2</v>
      </c>
    </row>
    <row r="17" spans="1:4">
      <c r="A17" s="10" t="s">
        <v>13</v>
      </c>
      <c r="B17" s="70" t="s">
        <v>195</v>
      </c>
      <c r="C17" s="78">
        <v>97483.248495039996</v>
      </c>
      <c r="D17" s="79">
        <v>2.18E-2</v>
      </c>
    </row>
    <row r="18" spans="1:4">
      <c r="A18" s="10" t="s">
        <v>13</v>
      </c>
      <c r="B18" s="70" t="s">
        <v>20</v>
      </c>
      <c r="C18" s="78">
        <v>39604.874517817487</v>
      </c>
      <c r="D18" s="79">
        <v>8.8000000000000005E-3</v>
      </c>
    </row>
    <row r="19" spans="1:4">
      <c r="A19" s="10" t="s">
        <v>13</v>
      </c>
      <c r="B19" s="70" t="s">
        <v>21</v>
      </c>
      <c r="C19" s="78">
        <v>154.1358243752</v>
      </c>
      <c r="D19" s="79">
        <v>0</v>
      </c>
    </row>
    <row r="20" spans="1:4">
      <c r="A20" s="10" t="s">
        <v>13</v>
      </c>
      <c r="B20" s="70" t="s">
        <v>22</v>
      </c>
      <c r="C20" s="78">
        <v>-2011.942008</v>
      </c>
      <c r="D20" s="79">
        <v>-4.0000000000000002E-4</v>
      </c>
    </row>
    <row r="21" spans="1:4">
      <c r="A21" s="10" t="s">
        <v>13</v>
      </c>
      <c r="B21" s="70" t="s">
        <v>23</v>
      </c>
      <c r="C21" s="78">
        <v>16935.247700686959</v>
      </c>
      <c r="D21" s="79">
        <v>3.8E-3</v>
      </c>
    </row>
    <row r="22" spans="1:4">
      <c r="A22" s="10" t="s">
        <v>13</v>
      </c>
      <c r="B22" s="70" t="s">
        <v>24</v>
      </c>
      <c r="C22" s="78">
        <v>14662.4911968</v>
      </c>
      <c r="D22" s="79">
        <v>3.3E-3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16584.779012200001</v>
      </c>
      <c r="D25" s="79">
        <v>3.7000000000000002E-3</v>
      </c>
    </row>
    <row r="26" spans="1:4">
      <c r="A26" s="10" t="s">
        <v>13</v>
      </c>
      <c r="B26" s="70" t="s">
        <v>18</v>
      </c>
      <c r="C26" s="78">
        <v>63385.228899919901</v>
      </c>
      <c r="D26" s="79">
        <v>1.4200000000000001E-2</v>
      </c>
    </row>
    <row r="27" spans="1:4">
      <c r="A27" s="10" t="s">
        <v>13</v>
      </c>
      <c r="B27" s="70" t="s">
        <v>28</v>
      </c>
      <c r="C27" s="78">
        <v>25953.470405543962</v>
      </c>
      <c r="D27" s="79">
        <v>5.7999999999999996E-3</v>
      </c>
    </row>
    <row r="28" spans="1:4">
      <c r="A28" s="10" t="s">
        <v>13</v>
      </c>
      <c r="B28" s="70" t="s">
        <v>29</v>
      </c>
      <c r="C28" s="78">
        <v>303555.35129985894</v>
      </c>
      <c r="D28" s="79">
        <v>6.7799999999999999E-2</v>
      </c>
    </row>
    <row r="29" spans="1:4">
      <c r="A29" s="10" t="s">
        <v>13</v>
      </c>
      <c r="B29" s="70" t="s">
        <v>30</v>
      </c>
      <c r="C29" s="78">
        <v>42.845181580556243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1471.1531491067387</v>
      </c>
      <c r="D31" s="79">
        <v>2.9999999999999997E-4</v>
      </c>
    </row>
    <row r="32" spans="1:4">
      <c r="A32" s="10" t="s">
        <v>13</v>
      </c>
      <c r="B32" s="70" t="s">
        <v>33</v>
      </c>
      <c r="C32" s="78">
        <v>27567.4553619502</v>
      </c>
      <c r="D32" s="79">
        <v>6.1999999999999998E-3</v>
      </c>
    </row>
    <row r="33" spans="1:4">
      <c r="A33" s="10" t="s">
        <v>13</v>
      </c>
      <c r="B33" s="69" t="s">
        <v>34</v>
      </c>
      <c r="C33" s="78">
        <v>275077.70808823622</v>
      </c>
      <c r="D33" s="79">
        <v>6.1499999999999999E-2</v>
      </c>
    </row>
    <row r="34" spans="1:4">
      <c r="A34" s="10" t="s">
        <v>13</v>
      </c>
      <c r="B34" s="69" t="s">
        <v>35</v>
      </c>
      <c r="C34" s="78">
        <v>10025.703461232</v>
      </c>
      <c r="D34" s="79">
        <v>2.2000000000000001E-3</v>
      </c>
    </row>
    <row r="35" spans="1:4">
      <c r="A35" s="10" t="s">
        <v>13</v>
      </c>
      <c r="B35" s="69" t="s">
        <v>36</v>
      </c>
      <c r="C35" s="78">
        <v>433.4439167372575</v>
      </c>
      <c r="D35" s="79">
        <v>1E-4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-660.46960920589959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4475504.8023598474</v>
      </c>
      <c r="D42" s="79">
        <v>1</v>
      </c>
    </row>
    <row r="43" spans="1:4">
      <c r="A43" s="10" t="s">
        <v>13</v>
      </c>
      <c r="B43" s="73" t="s">
        <v>44</v>
      </c>
      <c r="C43" s="78">
        <v>168098.90616000001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202</v>
      </c>
      <c r="D49">
        <v>3.4344000000000001</v>
      </c>
    </row>
    <row r="50" spans="3:4">
      <c r="C50" t="s">
        <v>113</v>
      </c>
      <c r="D50">
        <v>4.1683000000000003</v>
      </c>
    </row>
    <row r="51" spans="3:4">
      <c r="C51" t="s">
        <v>203</v>
      </c>
      <c r="D51">
        <v>2.6069999999999999E-2</v>
      </c>
    </row>
    <row r="52" spans="3:4">
      <c r="C52" t="s">
        <v>116</v>
      </c>
      <c r="D52">
        <v>2.5356000000000001</v>
      </c>
    </row>
    <row r="53" spans="3:4">
      <c r="C53" t="s">
        <v>120</v>
      </c>
      <c r="D53">
        <v>2.3776000000000002</v>
      </c>
    </row>
    <row r="54" spans="3:4">
      <c r="C54" t="s">
        <v>204</v>
      </c>
      <c r="D54">
        <v>0.34079999999999999</v>
      </c>
    </row>
    <row r="55" spans="3:4">
      <c r="C55" t="s">
        <v>205</v>
      </c>
      <c r="D55">
        <v>0.47370000000000001</v>
      </c>
    </row>
    <row r="56" spans="3:4">
      <c r="C56" t="s">
        <v>206</v>
      </c>
      <c r="D56">
        <v>0.4052</v>
      </c>
    </row>
    <row r="57" spans="3:4">
      <c r="C57" t="s">
        <v>207</v>
      </c>
      <c r="D57">
        <v>0.75790000000000002</v>
      </c>
    </row>
    <row r="58" spans="3:4">
      <c r="C58" t="s">
        <v>208</v>
      </c>
      <c r="D58">
        <v>0.36349999999999999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2680</v>
      </c>
    </row>
    <row r="3" spans="2:61">
      <c r="B3" s="2" t="s">
        <v>2</v>
      </c>
      <c r="C3" t="s">
        <v>2681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-60</v>
      </c>
      <c r="H11" s="7"/>
      <c r="I11" s="76">
        <v>-2011.942008</v>
      </c>
      <c r="J11" s="25"/>
      <c r="K11" s="77">
        <v>1</v>
      </c>
      <c r="L11" s="77">
        <v>-4.0000000000000002E-4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1107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245</v>
      </c>
      <c r="C14" t="s">
        <v>245</v>
      </c>
      <c r="D14" s="16"/>
      <c r="E14" t="s">
        <v>245</v>
      </c>
      <c r="F14" t="s">
        <v>245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1108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245</v>
      </c>
      <c r="C16" t="s">
        <v>245</v>
      </c>
      <c r="D16" s="16"/>
      <c r="E16" t="s">
        <v>245</v>
      </c>
      <c r="F16" t="s">
        <v>245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1109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245</v>
      </c>
      <c r="C18" t="s">
        <v>245</v>
      </c>
      <c r="D18" s="16"/>
      <c r="E18" t="s">
        <v>245</v>
      </c>
      <c r="F18" t="s">
        <v>245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583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245</v>
      </c>
      <c r="C20" t="s">
        <v>245</v>
      </c>
      <c r="D20" s="16"/>
      <c r="E20" t="s">
        <v>245</v>
      </c>
      <c r="F20" t="s">
        <v>245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257</v>
      </c>
      <c r="C21" s="16"/>
      <c r="D21" s="16"/>
      <c r="E21" s="16"/>
      <c r="G21" s="82">
        <v>-60</v>
      </c>
      <c r="I21" s="82">
        <v>-2011.942008</v>
      </c>
      <c r="K21" s="81">
        <v>1</v>
      </c>
      <c r="L21" s="81">
        <v>-4.0000000000000002E-4</v>
      </c>
    </row>
    <row r="22" spans="2:12">
      <c r="B22" s="80" t="s">
        <v>1107</v>
      </c>
      <c r="C22" s="16"/>
      <c r="D22" s="16"/>
      <c r="E22" s="16"/>
      <c r="G22" s="82">
        <v>-21</v>
      </c>
      <c r="I22" s="82">
        <v>-535.10200799999996</v>
      </c>
      <c r="K22" s="81">
        <v>0.26600000000000001</v>
      </c>
      <c r="L22" s="81">
        <v>-1E-4</v>
      </c>
    </row>
    <row r="23" spans="2:12">
      <c r="B23" t="s">
        <v>1110</v>
      </c>
      <c r="C23" t="s">
        <v>1111</v>
      </c>
      <c r="D23" t="s">
        <v>929</v>
      </c>
      <c r="E23" t="s">
        <v>682</v>
      </c>
      <c r="F23" t="s">
        <v>106</v>
      </c>
      <c r="G23" s="78">
        <v>-21</v>
      </c>
      <c r="H23" s="78">
        <v>802300</v>
      </c>
      <c r="I23" s="78">
        <v>-535.10200799999996</v>
      </c>
      <c r="J23" s="79">
        <v>0</v>
      </c>
      <c r="K23" s="79">
        <v>0.26600000000000001</v>
      </c>
      <c r="L23" s="79">
        <v>-1E-4</v>
      </c>
    </row>
    <row r="24" spans="2:12">
      <c r="B24" s="80" t="s">
        <v>1112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245</v>
      </c>
      <c r="C25" t="s">
        <v>245</v>
      </c>
      <c r="D25" s="16"/>
      <c r="E25" t="s">
        <v>245</v>
      </c>
      <c r="F25" t="s">
        <v>245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1109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245</v>
      </c>
      <c r="C27" t="s">
        <v>245</v>
      </c>
      <c r="D27" s="16"/>
      <c r="E27" t="s">
        <v>245</v>
      </c>
      <c r="F27" t="s">
        <v>245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1113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245</v>
      </c>
      <c r="C29" t="s">
        <v>245</v>
      </c>
      <c r="D29" s="16"/>
      <c r="E29" t="s">
        <v>245</v>
      </c>
      <c r="F29" t="s">
        <v>245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583</v>
      </c>
      <c r="C30" s="16"/>
      <c r="D30" s="16"/>
      <c r="E30" s="16"/>
      <c r="G30" s="82">
        <v>-39</v>
      </c>
      <c r="I30" s="82">
        <v>-1476.84</v>
      </c>
      <c r="K30" s="81">
        <v>0.73399999999999999</v>
      </c>
      <c r="L30" s="81">
        <v>-2.9999999999999997E-4</v>
      </c>
    </row>
    <row r="31" spans="2:12">
      <c r="B31" t="s">
        <v>1114</v>
      </c>
      <c r="C31" t="s">
        <v>1115</v>
      </c>
      <c r="D31" t="s">
        <v>929</v>
      </c>
      <c r="E31" t="s">
        <v>963</v>
      </c>
      <c r="F31" t="s">
        <v>106</v>
      </c>
      <c r="G31" s="78">
        <v>-11</v>
      </c>
      <c r="H31" s="78">
        <v>2385000</v>
      </c>
      <c r="I31" s="78">
        <v>-833.22360000000003</v>
      </c>
      <c r="J31" s="79">
        <v>0</v>
      </c>
      <c r="K31" s="79">
        <v>0.41410000000000002</v>
      </c>
      <c r="L31" s="79">
        <v>-2.0000000000000001E-4</v>
      </c>
    </row>
    <row r="32" spans="2:12">
      <c r="B32" t="s">
        <v>1116</v>
      </c>
      <c r="C32" t="s">
        <v>1117</v>
      </c>
      <c r="D32" t="s">
        <v>929</v>
      </c>
      <c r="E32" t="s">
        <v>963</v>
      </c>
      <c r="F32" t="s">
        <v>106</v>
      </c>
      <c r="G32" s="78">
        <v>-28</v>
      </c>
      <c r="H32" s="78">
        <v>723750</v>
      </c>
      <c r="I32" s="78">
        <v>-643.6164</v>
      </c>
      <c r="J32" s="79">
        <v>0</v>
      </c>
      <c r="K32" s="79">
        <v>0.31990000000000002</v>
      </c>
      <c r="L32" s="79">
        <v>-1E-4</v>
      </c>
    </row>
    <row r="33" spans="2:5">
      <c r="B33" t="s">
        <v>259</v>
      </c>
      <c r="C33" s="16"/>
      <c r="D33" s="16"/>
      <c r="E33" s="16"/>
    </row>
    <row r="34" spans="2:5">
      <c r="B34" t="s">
        <v>361</v>
      </c>
      <c r="C34" s="16"/>
      <c r="D34" s="16"/>
      <c r="E34" s="16"/>
    </row>
    <row r="35" spans="2:5">
      <c r="B35" t="s">
        <v>362</v>
      </c>
      <c r="C35" s="16"/>
      <c r="D35" s="16"/>
      <c r="E35" s="16"/>
    </row>
    <row r="36" spans="2:5">
      <c r="B36" t="s">
        <v>363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2680</v>
      </c>
    </row>
    <row r="3" spans="1:60">
      <c r="B3" s="2" t="s">
        <v>2</v>
      </c>
      <c r="C3" t="s">
        <v>2681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-27</v>
      </c>
      <c r="H11" s="25"/>
      <c r="I11" s="76">
        <v>16935.247700686959</v>
      </c>
      <c r="J11" s="77">
        <v>1</v>
      </c>
      <c r="K11" s="77">
        <v>3.8E-3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245</v>
      </c>
      <c r="C13" t="s">
        <v>245</v>
      </c>
      <c r="D13" s="19"/>
      <c r="E13" t="s">
        <v>245</v>
      </c>
      <c r="F13" t="s">
        <v>245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257</v>
      </c>
      <c r="C14" s="19"/>
      <c r="D14" s="19"/>
      <c r="E14" s="19"/>
      <c r="F14" s="19"/>
      <c r="G14" s="82">
        <v>-27</v>
      </c>
      <c r="H14" s="19"/>
      <c r="I14" s="82">
        <v>16935.247700686959</v>
      </c>
      <c r="J14" s="81">
        <v>1</v>
      </c>
      <c r="K14" s="81">
        <v>3.8E-3</v>
      </c>
      <c r="BF14" s="16" t="s">
        <v>126</v>
      </c>
    </row>
    <row r="15" spans="1:60">
      <c r="B15" t="s">
        <v>1118</v>
      </c>
      <c r="C15" t="s">
        <v>1119</v>
      </c>
      <c r="D15" t="s">
        <v>123</v>
      </c>
      <c r="E15" t="s">
        <v>963</v>
      </c>
      <c r="F15" t="s">
        <v>106</v>
      </c>
      <c r="G15" s="78">
        <v>4</v>
      </c>
      <c r="H15" s="78">
        <v>124932</v>
      </c>
      <c r="I15" s="78">
        <v>15.87136128</v>
      </c>
      <c r="J15" s="79">
        <v>8.9999999999999998E-4</v>
      </c>
      <c r="K15" s="79">
        <v>0</v>
      </c>
      <c r="BF15" s="16" t="s">
        <v>127</v>
      </c>
    </row>
    <row r="16" spans="1:60">
      <c r="B16" t="s">
        <v>1120</v>
      </c>
      <c r="C16" t="s">
        <v>1121</v>
      </c>
      <c r="D16" t="s">
        <v>123</v>
      </c>
      <c r="E16" t="s">
        <v>963</v>
      </c>
      <c r="F16" t="s">
        <v>106</v>
      </c>
      <c r="G16" s="78">
        <v>76</v>
      </c>
      <c r="H16" s="78">
        <v>339533.09559210524</v>
      </c>
      <c r="I16" s="78">
        <v>819.55140481640001</v>
      </c>
      <c r="J16" s="79">
        <v>4.8399999999999999E-2</v>
      </c>
      <c r="K16" s="79">
        <v>2.0000000000000001E-4</v>
      </c>
      <c r="BF16" s="16" t="s">
        <v>128</v>
      </c>
    </row>
    <row r="17" spans="2:58">
      <c r="B17" t="s">
        <v>1122</v>
      </c>
      <c r="C17" t="s">
        <v>1123</v>
      </c>
      <c r="D17" t="s">
        <v>123</v>
      </c>
      <c r="E17" t="s">
        <v>963</v>
      </c>
      <c r="F17" t="s">
        <v>106</v>
      </c>
      <c r="G17" s="78">
        <v>89</v>
      </c>
      <c r="H17" s="78">
        <v>1689461.615</v>
      </c>
      <c r="I17" s="78">
        <v>4775.4997794235996</v>
      </c>
      <c r="J17" s="79">
        <v>0.28199999999999997</v>
      </c>
      <c r="K17" s="79">
        <v>1.1000000000000001E-3</v>
      </c>
      <c r="BF17" s="16" t="s">
        <v>129</v>
      </c>
    </row>
    <row r="18" spans="2:58">
      <c r="B18" t="s">
        <v>1124</v>
      </c>
      <c r="C18" t="s">
        <v>1125</v>
      </c>
      <c r="D18" t="s">
        <v>123</v>
      </c>
      <c r="E18" t="s">
        <v>963</v>
      </c>
      <c r="F18" t="s">
        <v>106</v>
      </c>
      <c r="G18" s="78">
        <v>64</v>
      </c>
      <c r="H18" s="78">
        <v>2135990.6449374999</v>
      </c>
      <c r="I18" s="78">
        <v>4341.7000245257605</v>
      </c>
      <c r="J18" s="79">
        <v>0.25640000000000002</v>
      </c>
      <c r="K18" s="79">
        <v>1E-3</v>
      </c>
      <c r="BF18" s="16" t="s">
        <v>130</v>
      </c>
    </row>
    <row r="19" spans="2:58">
      <c r="B19" t="s">
        <v>1126</v>
      </c>
      <c r="C19" t="s">
        <v>1127</v>
      </c>
      <c r="D19" t="s">
        <v>123</v>
      </c>
      <c r="E19" t="s">
        <v>963</v>
      </c>
      <c r="F19" t="s">
        <v>106</v>
      </c>
      <c r="G19" s="78">
        <v>30</v>
      </c>
      <c r="H19" s="78">
        <v>255883.18983333334</v>
      </c>
      <c r="I19" s="78">
        <v>243.8055032732</v>
      </c>
      <c r="J19" s="79">
        <v>1.44E-2</v>
      </c>
      <c r="K19" s="79">
        <v>1E-4</v>
      </c>
      <c r="BF19" s="16" t="s">
        <v>131</v>
      </c>
    </row>
    <row r="20" spans="2:58">
      <c r="B20" t="s">
        <v>1128</v>
      </c>
      <c r="C20" t="s">
        <v>1129</v>
      </c>
      <c r="D20" t="s">
        <v>123</v>
      </c>
      <c r="E20" t="s">
        <v>963</v>
      </c>
      <c r="F20" t="s">
        <v>106</v>
      </c>
      <c r="G20" s="78">
        <v>272</v>
      </c>
      <c r="H20" s="78">
        <v>-253397.34852941177</v>
      </c>
      <c r="I20" s="78">
        <v>-2189.028742688</v>
      </c>
      <c r="J20" s="79">
        <v>-0.1293</v>
      </c>
      <c r="K20" s="79">
        <v>-5.0000000000000001E-4</v>
      </c>
      <c r="BF20" s="16" t="s">
        <v>132</v>
      </c>
    </row>
    <row r="21" spans="2:58">
      <c r="B21" t="s">
        <v>1130</v>
      </c>
      <c r="C21" t="s">
        <v>1131</v>
      </c>
      <c r="D21" t="s">
        <v>123</v>
      </c>
      <c r="E21" t="s">
        <v>963</v>
      </c>
      <c r="F21" t="s">
        <v>106</v>
      </c>
      <c r="G21" s="78">
        <v>4</v>
      </c>
      <c r="H21" s="78">
        <v>805000</v>
      </c>
      <c r="I21" s="78">
        <v>102.2672</v>
      </c>
      <c r="J21" s="79">
        <v>6.0000000000000001E-3</v>
      </c>
      <c r="K21" s="79">
        <v>0</v>
      </c>
      <c r="BF21" s="16" t="s">
        <v>123</v>
      </c>
    </row>
    <row r="22" spans="2:58">
      <c r="B22" t="s">
        <v>1132</v>
      </c>
      <c r="C22" t="s">
        <v>1133</v>
      </c>
      <c r="D22" t="s">
        <v>123</v>
      </c>
      <c r="E22" t="s">
        <v>963</v>
      </c>
      <c r="F22" t="s">
        <v>106</v>
      </c>
      <c r="G22" s="78">
        <v>-322</v>
      </c>
      <c r="H22" s="78">
        <v>-490839.2350931667</v>
      </c>
      <c r="I22" s="78">
        <v>5019.6754223119897</v>
      </c>
      <c r="J22" s="79">
        <v>0.2964</v>
      </c>
      <c r="K22" s="79">
        <v>1.1000000000000001E-3</v>
      </c>
    </row>
    <row r="23" spans="2:58">
      <c r="B23" t="s">
        <v>245</v>
      </c>
      <c r="C23" t="s">
        <v>245</v>
      </c>
      <c r="D23" t="s">
        <v>123</v>
      </c>
      <c r="E23" t="s">
        <v>123</v>
      </c>
      <c r="F23" t="s">
        <v>106</v>
      </c>
      <c r="G23" s="78">
        <v>-244</v>
      </c>
      <c r="H23" s="78">
        <v>-491120.10000000132</v>
      </c>
      <c r="I23" s="78">
        <v>3805.9057477440101</v>
      </c>
      <c r="J23" s="79">
        <v>0.22470000000000001</v>
      </c>
      <c r="K23" s="79">
        <v>8.9999999999999998E-4</v>
      </c>
    </row>
    <row r="24" spans="2:58">
      <c r="B24" t="s">
        <v>259</v>
      </c>
      <c r="C24" s="19"/>
      <c r="D24" s="19"/>
      <c r="E24" s="19"/>
      <c r="F24" s="19"/>
      <c r="G24" s="19"/>
      <c r="H24" s="19"/>
    </row>
    <row r="25" spans="2:58">
      <c r="B25" t="s">
        <v>361</v>
      </c>
      <c r="C25" s="19"/>
      <c r="D25" s="19"/>
      <c r="E25" s="19"/>
      <c r="F25" s="19"/>
      <c r="G25" s="19"/>
      <c r="H25" s="19"/>
    </row>
    <row r="26" spans="2:58">
      <c r="B26" t="s">
        <v>362</v>
      </c>
      <c r="C26" s="19"/>
      <c r="D26" s="19"/>
      <c r="E26" s="19"/>
      <c r="F26" s="19"/>
      <c r="G26" s="19"/>
      <c r="H26" s="19"/>
    </row>
    <row r="27" spans="2:58">
      <c r="B27" t="s">
        <v>363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2680</v>
      </c>
    </row>
    <row r="3" spans="2:81">
      <c r="B3" s="2" t="s">
        <v>2</v>
      </c>
      <c r="C3" t="s">
        <v>2681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0.59</v>
      </c>
      <c r="I11" s="7"/>
      <c r="J11" s="7"/>
      <c r="K11" s="77">
        <v>-2.9399999999999999E-2</v>
      </c>
      <c r="L11" s="76">
        <v>13698142</v>
      </c>
      <c r="M11" s="7"/>
      <c r="N11" s="76">
        <v>14662.4911968</v>
      </c>
      <c r="O11" s="7"/>
      <c r="P11" s="77">
        <v>1</v>
      </c>
      <c r="Q11" s="77">
        <v>3.3E-3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0.59</v>
      </c>
      <c r="K12" s="81">
        <v>-2.9399999999999999E-2</v>
      </c>
      <c r="L12" s="82">
        <v>13698142</v>
      </c>
      <c r="N12" s="82">
        <v>14662.4911968</v>
      </c>
      <c r="P12" s="81">
        <v>1</v>
      </c>
      <c r="Q12" s="81">
        <v>3.3E-3</v>
      </c>
    </row>
    <row r="13" spans="2:81">
      <c r="B13" s="80" t="s">
        <v>1134</v>
      </c>
      <c r="H13" s="82">
        <v>0.59</v>
      </c>
      <c r="K13" s="81">
        <v>-2.9399999999999999E-2</v>
      </c>
      <c r="L13" s="82">
        <v>13698142</v>
      </c>
      <c r="N13" s="82">
        <v>14662.4911968</v>
      </c>
      <c r="P13" s="81">
        <v>1</v>
      </c>
      <c r="Q13" s="81">
        <v>3.3E-3</v>
      </c>
    </row>
    <row r="14" spans="2:81">
      <c r="B14" t="s">
        <v>1135</v>
      </c>
      <c r="C14" t="s">
        <v>1136</v>
      </c>
      <c r="D14" t="s">
        <v>1137</v>
      </c>
      <c r="E14" t="s">
        <v>214</v>
      </c>
      <c r="F14" t="s">
        <v>215</v>
      </c>
      <c r="G14" t="s">
        <v>280</v>
      </c>
      <c r="H14" s="78">
        <v>0.59</v>
      </c>
      <c r="I14" t="s">
        <v>102</v>
      </c>
      <c r="J14" s="79">
        <v>6.1999999999999998E-3</v>
      </c>
      <c r="K14" s="79">
        <v>-2.9399999999999999E-2</v>
      </c>
      <c r="L14" s="78">
        <v>13698142</v>
      </c>
      <c r="M14" s="78">
        <v>107.04</v>
      </c>
      <c r="N14" s="78">
        <v>14662.4911968</v>
      </c>
      <c r="O14" s="79">
        <v>2.8E-3</v>
      </c>
      <c r="P14" s="79">
        <v>1</v>
      </c>
      <c r="Q14" s="79">
        <v>3.3E-3</v>
      </c>
    </row>
    <row r="15" spans="2:81">
      <c r="B15" s="80" t="s">
        <v>1138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245</v>
      </c>
      <c r="C16" t="s">
        <v>245</v>
      </c>
      <c r="E16" t="s">
        <v>245</v>
      </c>
      <c r="H16" s="78">
        <v>0</v>
      </c>
      <c r="I16" t="s">
        <v>245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1139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1140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245</v>
      </c>
      <c r="C19" t="s">
        <v>245</v>
      </c>
      <c r="E19" t="s">
        <v>245</v>
      </c>
      <c r="H19" s="78">
        <v>0</v>
      </c>
      <c r="I19" t="s">
        <v>245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1141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245</v>
      </c>
      <c r="C21" t="s">
        <v>245</v>
      </c>
      <c r="E21" t="s">
        <v>245</v>
      </c>
      <c r="H21" s="78">
        <v>0</v>
      </c>
      <c r="I21" t="s">
        <v>245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1142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245</v>
      </c>
      <c r="C23" t="s">
        <v>245</v>
      </c>
      <c r="E23" t="s">
        <v>245</v>
      </c>
      <c r="H23" s="78">
        <v>0</v>
      </c>
      <c r="I23" t="s">
        <v>245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1143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245</v>
      </c>
      <c r="C25" t="s">
        <v>245</v>
      </c>
      <c r="E25" t="s">
        <v>245</v>
      </c>
      <c r="H25" s="78">
        <v>0</v>
      </c>
      <c r="I25" t="s">
        <v>245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1134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245</v>
      </c>
      <c r="C28" t="s">
        <v>245</v>
      </c>
      <c r="E28" t="s">
        <v>245</v>
      </c>
      <c r="H28" s="78">
        <v>0</v>
      </c>
      <c r="I28" t="s">
        <v>245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1138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245</v>
      </c>
      <c r="C30" t="s">
        <v>245</v>
      </c>
      <c r="E30" t="s">
        <v>245</v>
      </c>
      <c r="H30" s="78">
        <v>0</v>
      </c>
      <c r="I30" t="s">
        <v>245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1139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1140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245</v>
      </c>
      <c r="C33" t="s">
        <v>245</v>
      </c>
      <c r="E33" t="s">
        <v>245</v>
      </c>
      <c r="H33" s="78">
        <v>0</v>
      </c>
      <c r="I33" t="s">
        <v>245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1141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245</v>
      </c>
      <c r="C35" t="s">
        <v>245</v>
      </c>
      <c r="E35" t="s">
        <v>245</v>
      </c>
      <c r="H35" s="78">
        <v>0</v>
      </c>
      <c r="I35" t="s">
        <v>245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1142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245</v>
      </c>
      <c r="C37" t="s">
        <v>245</v>
      </c>
      <c r="E37" t="s">
        <v>245</v>
      </c>
      <c r="H37" s="78">
        <v>0</v>
      </c>
      <c r="I37" t="s">
        <v>245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1143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245</v>
      </c>
      <c r="C39" t="s">
        <v>245</v>
      </c>
      <c r="E39" t="s">
        <v>245</v>
      </c>
      <c r="H39" s="78">
        <v>0</v>
      </c>
      <c r="I39" t="s">
        <v>245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</row>
    <row r="41" spans="2:17">
      <c r="B41" t="s">
        <v>361</v>
      </c>
    </row>
    <row r="42" spans="2:17">
      <c r="B42" t="s">
        <v>362</v>
      </c>
    </row>
    <row r="43" spans="2:17">
      <c r="B43" t="s">
        <v>363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2680</v>
      </c>
    </row>
    <row r="3" spans="2:72">
      <c r="B3" s="2" t="s">
        <v>2</v>
      </c>
      <c r="C3" t="s">
        <v>2681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1144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245</v>
      </c>
      <c r="C14" t="s">
        <v>245</v>
      </c>
      <c r="D14" t="s">
        <v>245</v>
      </c>
      <c r="G14" s="78">
        <v>0</v>
      </c>
      <c r="H14" t="s">
        <v>245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1145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245</v>
      </c>
      <c r="C16" t="s">
        <v>245</v>
      </c>
      <c r="D16" t="s">
        <v>245</v>
      </c>
      <c r="G16" s="78">
        <v>0</v>
      </c>
      <c r="H16" t="s">
        <v>245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1146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245</v>
      </c>
      <c r="C18" t="s">
        <v>245</v>
      </c>
      <c r="D18" t="s">
        <v>245</v>
      </c>
      <c r="G18" s="78">
        <v>0</v>
      </c>
      <c r="H18" t="s">
        <v>245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1147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245</v>
      </c>
      <c r="C20" t="s">
        <v>245</v>
      </c>
      <c r="D20" t="s">
        <v>245</v>
      </c>
      <c r="G20" s="78">
        <v>0</v>
      </c>
      <c r="H20" t="s">
        <v>245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583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245</v>
      </c>
      <c r="C22" t="s">
        <v>245</v>
      </c>
      <c r="D22" t="s">
        <v>245</v>
      </c>
      <c r="G22" s="78">
        <v>0</v>
      </c>
      <c r="H22" t="s">
        <v>245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245</v>
      </c>
      <c r="C25" t="s">
        <v>245</v>
      </c>
      <c r="D25" t="s">
        <v>245</v>
      </c>
      <c r="G25" s="78">
        <v>0</v>
      </c>
      <c r="H25" t="s">
        <v>245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1148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245</v>
      </c>
      <c r="C27" t="s">
        <v>245</v>
      </c>
      <c r="D27" t="s">
        <v>245</v>
      </c>
      <c r="G27" s="78">
        <v>0</v>
      </c>
      <c r="H27" t="s">
        <v>245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361</v>
      </c>
    </row>
    <row r="29" spans="2:16">
      <c r="B29" t="s">
        <v>362</v>
      </c>
    </row>
    <row r="30" spans="2:16">
      <c r="B30" t="s">
        <v>363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2680</v>
      </c>
    </row>
    <row r="3" spans="2:65">
      <c r="B3" s="2" t="s">
        <v>2</v>
      </c>
      <c r="C3" t="s">
        <v>2681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1.97</v>
      </c>
      <c r="K11" s="7"/>
      <c r="L11" s="7"/>
      <c r="M11" s="77">
        <v>1.7100000000000001E-2</v>
      </c>
      <c r="N11" s="76">
        <v>16583374</v>
      </c>
      <c r="O11" s="7"/>
      <c r="P11" s="76">
        <v>16584.779012200001</v>
      </c>
      <c r="Q11" s="7"/>
      <c r="R11" s="77">
        <v>1</v>
      </c>
      <c r="S11" s="77">
        <v>3.7000000000000002E-3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1.97</v>
      </c>
      <c r="M12" s="81">
        <v>1.7100000000000001E-2</v>
      </c>
      <c r="N12" s="82">
        <v>16583374</v>
      </c>
      <c r="P12" s="82">
        <v>16584.779012200001</v>
      </c>
      <c r="R12" s="81">
        <v>1</v>
      </c>
      <c r="S12" s="81">
        <v>3.7000000000000002E-3</v>
      </c>
    </row>
    <row r="13" spans="2:65">
      <c r="B13" s="80" t="s">
        <v>1149</v>
      </c>
      <c r="D13" s="16"/>
      <c r="E13" s="16"/>
      <c r="F13" s="16"/>
      <c r="J13" s="82">
        <v>1.71</v>
      </c>
      <c r="M13" s="81">
        <v>1.6400000000000001E-2</v>
      </c>
      <c r="N13" s="82">
        <v>11900000</v>
      </c>
      <c r="P13" s="82">
        <v>11900</v>
      </c>
      <c r="R13" s="81">
        <v>0.71750000000000003</v>
      </c>
      <c r="S13" s="81">
        <v>2.7000000000000001E-3</v>
      </c>
    </row>
    <row r="14" spans="2:65">
      <c r="B14" t="s">
        <v>1150</v>
      </c>
      <c r="C14" t="s">
        <v>1151</v>
      </c>
      <c r="D14" t="s">
        <v>123</v>
      </c>
      <c r="E14" t="s">
        <v>1152</v>
      </c>
      <c r="F14" t="s">
        <v>438</v>
      </c>
      <c r="G14" t="s">
        <v>449</v>
      </c>
      <c r="H14" t="s">
        <v>215</v>
      </c>
      <c r="I14" t="s">
        <v>1153</v>
      </c>
      <c r="J14" s="78">
        <v>1.71</v>
      </c>
      <c r="K14" t="s">
        <v>102</v>
      </c>
      <c r="L14" s="79">
        <v>1.5E-3</v>
      </c>
      <c r="M14" s="79">
        <v>1.6400000000000001E-2</v>
      </c>
      <c r="N14" s="78">
        <v>11900000</v>
      </c>
      <c r="O14" s="78">
        <v>100</v>
      </c>
      <c r="P14" s="78">
        <v>11900</v>
      </c>
      <c r="Q14" s="79">
        <v>0</v>
      </c>
      <c r="R14" s="79">
        <v>0.71750000000000003</v>
      </c>
      <c r="S14" s="79">
        <v>2.7000000000000001E-3</v>
      </c>
    </row>
    <row r="15" spans="2:65">
      <c r="B15" s="80" t="s">
        <v>1154</v>
      </c>
      <c r="D15" s="16"/>
      <c r="E15" s="16"/>
      <c r="F15" s="16"/>
      <c r="J15" s="82">
        <v>2.62</v>
      </c>
      <c r="M15" s="81">
        <v>1.8800000000000001E-2</v>
      </c>
      <c r="N15" s="82">
        <v>4683374</v>
      </c>
      <c r="P15" s="82">
        <v>4684.7790121999997</v>
      </c>
      <c r="R15" s="81">
        <v>0.28249999999999997</v>
      </c>
      <c r="S15" s="81">
        <v>1E-3</v>
      </c>
    </row>
    <row r="16" spans="2:65">
      <c r="B16" t="s">
        <v>1155</v>
      </c>
      <c r="C16" t="s">
        <v>1156</v>
      </c>
      <c r="D16" t="s">
        <v>123</v>
      </c>
      <c r="E16" t="s">
        <v>1157</v>
      </c>
      <c r="F16" t="s">
        <v>838</v>
      </c>
      <c r="G16" t="s">
        <v>469</v>
      </c>
      <c r="H16" t="s">
        <v>150</v>
      </c>
      <c r="I16" t="s">
        <v>1158</v>
      </c>
      <c r="J16" s="78">
        <v>2.62</v>
      </c>
      <c r="K16" t="s">
        <v>102</v>
      </c>
      <c r="L16" s="79">
        <v>6.0000000000000001E-3</v>
      </c>
      <c r="M16" s="79">
        <v>1.8800000000000001E-2</v>
      </c>
      <c r="N16" s="78">
        <v>4683374</v>
      </c>
      <c r="O16" s="78">
        <v>100.03</v>
      </c>
      <c r="P16" s="78">
        <v>4684.7790121999997</v>
      </c>
      <c r="Q16" s="79">
        <v>4.6800000000000001E-2</v>
      </c>
      <c r="R16" s="79">
        <v>0.28249999999999997</v>
      </c>
      <c r="S16" s="79">
        <v>1E-3</v>
      </c>
    </row>
    <row r="17" spans="2:19">
      <c r="B17" s="80" t="s">
        <v>366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245</v>
      </c>
      <c r="C18" t="s">
        <v>245</v>
      </c>
      <c r="D18" s="16"/>
      <c r="E18" s="16"/>
      <c r="F18" t="s">
        <v>245</v>
      </c>
      <c r="G18" t="s">
        <v>245</v>
      </c>
      <c r="J18" s="78">
        <v>0</v>
      </c>
      <c r="K18" t="s">
        <v>245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583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245</v>
      </c>
      <c r="C20" t="s">
        <v>245</v>
      </c>
      <c r="D20" s="16"/>
      <c r="E20" s="16"/>
      <c r="F20" t="s">
        <v>245</v>
      </c>
      <c r="G20" t="s">
        <v>245</v>
      </c>
      <c r="J20" s="78">
        <v>0</v>
      </c>
      <c r="K20" t="s">
        <v>245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1159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245</v>
      </c>
      <c r="C23" t="s">
        <v>245</v>
      </c>
      <c r="D23" s="16"/>
      <c r="E23" s="16"/>
      <c r="F23" t="s">
        <v>245</v>
      </c>
      <c r="G23" t="s">
        <v>245</v>
      </c>
      <c r="J23" s="78">
        <v>0</v>
      </c>
      <c r="K23" t="s">
        <v>245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1160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245</v>
      </c>
      <c r="C25" t="s">
        <v>245</v>
      </c>
      <c r="D25" s="16"/>
      <c r="E25" s="16"/>
      <c r="F25" t="s">
        <v>245</v>
      </c>
      <c r="G25" t="s">
        <v>245</v>
      </c>
      <c r="J25" s="78">
        <v>0</v>
      </c>
      <c r="K25" t="s">
        <v>245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259</v>
      </c>
      <c r="D26" s="16"/>
      <c r="E26" s="16"/>
      <c r="F26" s="16"/>
    </row>
    <row r="27" spans="2:19">
      <c r="B27" t="s">
        <v>361</v>
      </c>
      <c r="D27" s="16"/>
      <c r="E27" s="16"/>
      <c r="F27" s="16"/>
    </row>
    <row r="28" spans="2:19">
      <c r="B28" t="s">
        <v>362</v>
      </c>
      <c r="D28" s="16"/>
      <c r="E28" s="16"/>
      <c r="F28" s="16"/>
    </row>
    <row r="29" spans="2:19">
      <c r="B29" t="s">
        <v>363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2680</v>
      </c>
    </row>
    <row r="3" spans="2:81">
      <c r="B3" s="2" t="s">
        <v>2</v>
      </c>
      <c r="C3" t="s">
        <v>2681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4.79</v>
      </c>
      <c r="K11" s="7"/>
      <c r="L11" s="7"/>
      <c r="M11" s="77">
        <v>2.41E-2</v>
      </c>
      <c r="N11" s="76">
        <v>158446477.21000001</v>
      </c>
      <c r="O11" s="7"/>
      <c r="P11" s="76">
        <v>63385.228899919901</v>
      </c>
      <c r="Q11" s="7"/>
      <c r="R11" s="77">
        <v>1</v>
      </c>
      <c r="S11" s="77">
        <v>1.4200000000000001E-2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4.67</v>
      </c>
      <c r="M12" s="81">
        <v>2.3599999999999999E-2</v>
      </c>
      <c r="N12" s="82">
        <v>73868477.209999993</v>
      </c>
      <c r="P12" s="82">
        <v>61119.644357269899</v>
      </c>
      <c r="R12" s="81">
        <v>0.96430000000000005</v>
      </c>
      <c r="S12" s="81">
        <v>1.37E-2</v>
      </c>
    </row>
    <row r="13" spans="2:81">
      <c r="B13" s="80" t="s">
        <v>1149</v>
      </c>
      <c r="C13" s="16"/>
      <c r="D13" s="16"/>
      <c r="E13" s="16"/>
      <c r="J13" s="82">
        <v>7.17</v>
      </c>
      <c r="M13" s="81">
        <v>5.4999999999999997E-3</v>
      </c>
      <c r="N13" s="82">
        <v>18107528.16</v>
      </c>
      <c r="P13" s="82">
        <v>18912.2633709209</v>
      </c>
      <c r="R13" s="81">
        <v>0.2984</v>
      </c>
      <c r="S13" s="81">
        <v>4.1999999999999997E-3</v>
      </c>
    </row>
    <row r="14" spans="2:81">
      <c r="B14" t="s">
        <v>1161</v>
      </c>
      <c r="C14" t="s">
        <v>1162</v>
      </c>
      <c r="D14" t="s">
        <v>123</v>
      </c>
      <c r="E14" t="s">
        <v>1163</v>
      </c>
      <c r="F14" t="s">
        <v>127</v>
      </c>
      <c r="G14" t="s">
        <v>214</v>
      </c>
      <c r="H14" t="s">
        <v>215</v>
      </c>
      <c r="I14" t="s">
        <v>1164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5469301.0099999998</v>
      </c>
      <c r="O14" s="78">
        <v>151.19</v>
      </c>
      <c r="P14" s="78">
        <v>8269.0361970190006</v>
      </c>
      <c r="Q14" s="79">
        <v>1.4E-3</v>
      </c>
      <c r="R14" s="79">
        <v>0.1305</v>
      </c>
      <c r="S14" s="79">
        <v>1.8E-3</v>
      </c>
    </row>
    <row r="15" spans="2:81">
      <c r="B15" t="s">
        <v>1165</v>
      </c>
      <c r="C15" t="s">
        <v>1166</v>
      </c>
      <c r="D15" t="s">
        <v>123</v>
      </c>
      <c r="E15" t="s">
        <v>1167</v>
      </c>
      <c r="F15" t="s">
        <v>736</v>
      </c>
      <c r="G15" t="s">
        <v>373</v>
      </c>
      <c r="H15" t="s">
        <v>150</v>
      </c>
      <c r="I15" t="s">
        <v>1168</v>
      </c>
      <c r="J15" s="78">
        <v>6.24</v>
      </c>
      <c r="K15" t="s">
        <v>102</v>
      </c>
      <c r="L15" s="79">
        <v>2.1399999999999999E-2</v>
      </c>
      <c r="M15" s="79">
        <v>5.9999999999999995E-4</v>
      </c>
      <c r="N15" s="78">
        <v>4826183.66</v>
      </c>
      <c r="O15" s="78">
        <v>119.68</v>
      </c>
      <c r="P15" s="78">
        <v>5775.9766042880001</v>
      </c>
      <c r="Q15" s="79">
        <v>1.0500000000000001E-2</v>
      </c>
      <c r="R15" s="79">
        <v>9.11E-2</v>
      </c>
      <c r="S15" s="79">
        <v>1.2999999999999999E-3</v>
      </c>
    </row>
    <row r="16" spans="2:81">
      <c r="B16" t="s">
        <v>1169</v>
      </c>
      <c r="C16" t="s">
        <v>1170</v>
      </c>
      <c r="D16" t="s">
        <v>123</v>
      </c>
      <c r="E16" t="s">
        <v>1171</v>
      </c>
      <c r="F16" t="s">
        <v>128</v>
      </c>
      <c r="G16" t="s">
        <v>426</v>
      </c>
      <c r="H16" t="s">
        <v>215</v>
      </c>
      <c r="I16" t="s">
        <v>1172</v>
      </c>
      <c r="J16" s="78">
        <v>1.75</v>
      </c>
      <c r="K16" t="s">
        <v>102</v>
      </c>
      <c r="L16" s="79">
        <v>7.7499999999999999E-2</v>
      </c>
      <c r="M16" s="79">
        <v>-1.6500000000000001E-2</v>
      </c>
      <c r="N16" s="78">
        <v>114014.11</v>
      </c>
      <c r="O16" s="78">
        <v>152.19</v>
      </c>
      <c r="P16" s="78">
        <v>173.518074009</v>
      </c>
      <c r="Q16" s="79">
        <v>5.0000000000000001E-4</v>
      </c>
      <c r="R16" s="79">
        <v>2.7000000000000001E-3</v>
      </c>
      <c r="S16" s="79">
        <v>0</v>
      </c>
    </row>
    <row r="17" spans="2:19">
      <c r="B17" t="s">
        <v>1173</v>
      </c>
      <c r="C17" t="s">
        <v>1174</v>
      </c>
      <c r="D17" t="s">
        <v>123</v>
      </c>
      <c r="E17" t="s">
        <v>1175</v>
      </c>
      <c r="F17" t="s">
        <v>127</v>
      </c>
      <c r="G17" t="s">
        <v>426</v>
      </c>
      <c r="H17" t="s">
        <v>215</v>
      </c>
      <c r="I17" t="s">
        <v>1176</v>
      </c>
      <c r="J17" s="78">
        <v>2.5099999999999998</v>
      </c>
      <c r="K17" t="s">
        <v>102</v>
      </c>
      <c r="L17" s="79">
        <v>5.6000000000000001E-2</v>
      </c>
      <c r="M17" s="79">
        <v>-1.0699999999999999E-2</v>
      </c>
      <c r="N17" s="78">
        <v>1538704.09</v>
      </c>
      <c r="O17" s="78">
        <v>149.21</v>
      </c>
      <c r="P17" s="78">
        <v>2295.9003726890001</v>
      </c>
      <c r="Q17" s="79">
        <v>2.7000000000000001E-3</v>
      </c>
      <c r="R17" s="79">
        <v>3.6200000000000003E-2</v>
      </c>
      <c r="S17" s="79">
        <v>5.0000000000000001E-4</v>
      </c>
    </row>
    <row r="18" spans="2:19">
      <c r="B18" t="s">
        <v>1177</v>
      </c>
      <c r="C18" t="s">
        <v>1178</v>
      </c>
      <c r="D18" t="s">
        <v>123</v>
      </c>
      <c r="E18" t="s">
        <v>376</v>
      </c>
      <c r="F18" t="s">
        <v>372</v>
      </c>
      <c r="G18" t="s">
        <v>426</v>
      </c>
      <c r="H18" t="s">
        <v>215</v>
      </c>
      <c r="I18" t="s">
        <v>1172</v>
      </c>
      <c r="J18" s="78">
        <v>0.01</v>
      </c>
      <c r="K18" t="s">
        <v>102</v>
      </c>
      <c r="L18" s="79">
        <v>6.6000000000000003E-2</v>
      </c>
      <c r="M18" s="79">
        <v>0</v>
      </c>
      <c r="N18" s="78">
        <v>125000</v>
      </c>
      <c r="O18" s="78">
        <v>156.30000000000001</v>
      </c>
      <c r="P18" s="78">
        <v>195.375</v>
      </c>
      <c r="Q18" s="79">
        <v>0</v>
      </c>
      <c r="R18" s="79">
        <v>3.0999999999999999E-3</v>
      </c>
      <c r="S18" s="79">
        <v>0</v>
      </c>
    </row>
    <row r="19" spans="2:19">
      <c r="B19" t="s">
        <v>1179</v>
      </c>
      <c r="C19" t="s">
        <v>1180</v>
      </c>
      <c r="D19" t="s">
        <v>123</v>
      </c>
      <c r="E19" t="s">
        <v>1181</v>
      </c>
      <c r="F19" t="s">
        <v>536</v>
      </c>
      <c r="G19" t="s">
        <v>1182</v>
      </c>
      <c r="H19" t="s">
        <v>150</v>
      </c>
      <c r="I19" t="s">
        <v>1183</v>
      </c>
      <c r="J19" s="78">
        <v>0.75</v>
      </c>
      <c r="K19" t="s">
        <v>102</v>
      </c>
      <c r="L19" s="79">
        <v>3.15E-2</v>
      </c>
      <c r="M19" s="79">
        <v>-9.7999999999999997E-3</v>
      </c>
      <c r="N19" s="78">
        <v>1147516.8</v>
      </c>
      <c r="O19" s="78">
        <v>108.93</v>
      </c>
      <c r="P19" s="78">
        <v>1249.9900502400001</v>
      </c>
      <c r="Q19" s="79">
        <v>6.4999999999999997E-3</v>
      </c>
      <c r="R19" s="79">
        <v>1.9699999999999999E-2</v>
      </c>
      <c r="S19" s="79">
        <v>2.9999999999999997E-4</v>
      </c>
    </row>
    <row r="20" spans="2:19">
      <c r="B20" t="s">
        <v>1184</v>
      </c>
      <c r="C20" t="s">
        <v>1185</v>
      </c>
      <c r="D20" t="s">
        <v>123</v>
      </c>
      <c r="E20" t="s">
        <v>1186</v>
      </c>
      <c r="F20" t="s">
        <v>487</v>
      </c>
      <c r="G20" t="s">
        <v>245</v>
      </c>
      <c r="H20" t="s">
        <v>246</v>
      </c>
      <c r="I20" t="s">
        <v>1187</v>
      </c>
      <c r="J20" s="78">
        <v>0.8</v>
      </c>
      <c r="K20" t="s">
        <v>102</v>
      </c>
      <c r="L20" s="79">
        <v>5.6000000000000001E-2</v>
      </c>
      <c r="M20" s="79">
        <v>-1.8499999999999999E-2</v>
      </c>
      <c r="N20" s="78">
        <v>295473.21000000002</v>
      </c>
      <c r="O20" s="78">
        <v>33</v>
      </c>
      <c r="P20" s="78">
        <v>97.506159299999993</v>
      </c>
      <c r="Q20" s="79">
        <v>5.0000000000000001E-4</v>
      </c>
      <c r="R20" s="79">
        <v>1.5E-3</v>
      </c>
      <c r="S20" s="79">
        <v>0</v>
      </c>
    </row>
    <row r="21" spans="2:19">
      <c r="B21" t="s">
        <v>1188</v>
      </c>
      <c r="C21" t="s">
        <v>1189</v>
      </c>
      <c r="D21" t="s">
        <v>123</v>
      </c>
      <c r="E21" t="s">
        <v>1190</v>
      </c>
      <c r="F21" t="s">
        <v>482</v>
      </c>
      <c r="G21" t="s">
        <v>245</v>
      </c>
      <c r="H21" t="s">
        <v>246</v>
      </c>
      <c r="I21" t="s">
        <v>1191</v>
      </c>
      <c r="J21" s="78">
        <v>0.01</v>
      </c>
      <c r="K21" t="s">
        <v>102</v>
      </c>
      <c r="L21" s="79">
        <v>0</v>
      </c>
      <c r="M21" s="79">
        <v>0</v>
      </c>
      <c r="N21" s="78">
        <v>3934971.77</v>
      </c>
      <c r="O21" s="78">
        <v>19.010000000000002</v>
      </c>
      <c r="P21" s="78">
        <v>748.03813347699997</v>
      </c>
      <c r="Q21" s="79">
        <v>0</v>
      </c>
      <c r="R21" s="79">
        <v>1.18E-2</v>
      </c>
      <c r="S21" s="79">
        <v>2.0000000000000001E-4</v>
      </c>
    </row>
    <row r="22" spans="2:19">
      <c r="B22" t="s">
        <v>1192</v>
      </c>
      <c r="C22" t="s">
        <v>1193</v>
      </c>
      <c r="D22" t="s">
        <v>123</v>
      </c>
      <c r="E22" t="s">
        <v>1194</v>
      </c>
      <c r="F22" t="s">
        <v>482</v>
      </c>
      <c r="G22" t="s">
        <v>245</v>
      </c>
      <c r="H22" t="s">
        <v>246</v>
      </c>
      <c r="I22" t="s">
        <v>1195</v>
      </c>
      <c r="J22" s="78">
        <v>0.01</v>
      </c>
      <c r="K22" t="s">
        <v>102</v>
      </c>
      <c r="L22" s="79">
        <v>5.1499999999999997E-2</v>
      </c>
      <c r="M22" s="79">
        <v>0</v>
      </c>
      <c r="N22" s="78">
        <v>10035.58</v>
      </c>
      <c r="O22" s="78">
        <v>15</v>
      </c>
      <c r="P22" s="78">
        <v>1.5053369999999999</v>
      </c>
      <c r="Q22" s="79">
        <v>0</v>
      </c>
      <c r="R22" s="79">
        <v>0</v>
      </c>
      <c r="S22" s="79">
        <v>0</v>
      </c>
    </row>
    <row r="23" spans="2:19">
      <c r="B23" t="s">
        <v>1196</v>
      </c>
      <c r="C23" t="s">
        <v>1197</v>
      </c>
      <c r="D23" t="s">
        <v>123</v>
      </c>
      <c r="E23" t="s">
        <v>1198</v>
      </c>
      <c r="F23" t="s">
        <v>482</v>
      </c>
      <c r="G23" t="s">
        <v>245</v>
      </c>
      <c r="H23" t="s">
        <v>246</v>
      </c>
      <c r="I23" t="s">
        <v>1199</v>
      </c>
      <c r="J23" s="78">
        <v>1.17</v>
      </c>
      <c r="K23" t="s">
        <v>102</v>
      </c>
      <c r="L23" s="79">
        <v>0.04</v>
      </c>
      <c r="M23" s="79">
        <v>1E-4</v>
      </c>
      <c r="N23" s="78">
        <v>45000</v>
      </c>
      <c r="O23" s="78">
        <v>1E-3</v>
      </c>
      <c r="P23" s="78">
        <v>4.4999999999999999E-4</v>
      </c>
      <c r="Q23" s="79">
        <v>8.0000000000000004E-4</v>
      </c>
      <c r="R23" s="79">
        <v>0</v>
      </c>
      <c r="S23" s="79">
        <v>0</v>
      </c>
    </row>
    <row r="24" spans="2:19">
      <c r="B24" t="s">
        <v>1200</v>
      </c>
      <c r="C24" t="s">
        <v>1201</v>
      </c>
      <c r="D24" t="s">
        <v>123</v>
      </c>
      <c r="E24" t="s">
        <v>1202</v>
      </c>
      <c r="F24" t="s">
        <v>482</v>
      </c>
      <c r="G24" t="s">
        <v>245</v>
      </c>
      <c r="H24" t="s">
        <v>246</v>
      </c>
      <c r="I24" t="s">
        <v>1203</v>
      </c>
      <c r="J24" s="78">
        <v>0.01</v>
      </c>
      <c r="K24" t="s">
        <v>102</v>
      </c>
      <c r="L24" s="79">
        <v>0.08</v>
      </c>
      <c r="M24" s="79">
        <v>1E-4</v>
      </c>
      <c r="N24" s="78">
        <v>234589.92</v>
      </c>
      <c r="O24" s="78">
        <v>9.9999999999999995E-7</v>
      </c>
      <c r="P24" s="78">
        <v>2.3458991999999999E-6</v>
      </c>
      <c r="Q24" s="79">
        <v>2.0999999999999999E-3</v>
      </c>
      <c r="R24" s="79">
        <v>0</v>
      </c>
      <c r="S24" s="79">
        <v>0</v>
      </c>
    </row>
    <row r="25" spans="2:19">
      <c r="B25" t="s">
        <v>1204</v>
      </c>
      <c r="C25" t="s">
        <v>1205</v>
      </c>
      <c r="D25" t="s">
        <v>123</v>
      </c>
      <c r="E25" t="s">
        <v>1206</v>
      </c>
      <c r="F25" t="s">
        <v>482</v>
      </c>
      <c r="G25" t="s">
        <v>245</v>
      </c>
      <c r="H25" t="s">
        <v>246</v>
      </c>
      <c r="I25" t="s">
        <v>280</v>
      </c>
      <c r="J25" s="78">
        <v>0.01</v>
      </c>
      <c r="K25" t="s">
        <v>102</v>
      </c>
      <c r="L25" s="79">
        <v>7.4999999999999997E-2</v>
      </c>
      <c r="M25" s="79">
        <v>0</v>
      </c>
      <c r="N25" s="78">
        <v>83154.039999999994</v>
      </c>
      <c r="O25" s="78">
        <v>45.3</v>
      </c>
      <c r="P25" s="78">
        <v>37.668780120000001</v>
      </c>
      <c r="Q25" s="79">
        <v>0</v>
      </c>
      <c r="R25" s="79">
        <v>5.9999999999999995E-4</v>
      </c>
      <c r="S25" s="79">
        <v>0</v>
      </c>
    </row>
    <row r="26" spans="2:19">
      <c r="B26" t="s">
        <v>1207</v>
      </c>
      <c r="C26" t="s">
        <v>1208</v>
      </c>
      <c r="D26" t="s">
        <v>123</v>
      </c>
      <c r="E26" t="s">
        <v>505</v>
      </c>
      <c r="F26" t="s">
        <v>487</v>
      </c>
      <c r="G26" t="s">
        <v>245</v>
      </c>
      <c r="H26" t="s">
        <v>246</v>
      </c>
      <c r="I26" t="s">
        <v>1209</v>
      </c>
      <c r="J26" s="78">
        <v>3</v>
      </c>
      <c r="K26" t="s">
        <v>102</v>
      </c>
      <c r="L26" s="79">
        <v>4.9000000000000002E-2</v>
      </c>
      <c r="M26" s="79">
        <v>0.91210000000000002</v>
      </c>
      <c r="N26" s="78">
        <v>283583.96999999997</v>
      </c>
      <c r="O26" s="78">
        <v>23.89</v>
      </c>
      <c r="P26" s="78">
        <v>67.748210432999997</v>
      </c>
      <c r="Q26" s="79">
        <v>4.0000000000000002E-4</v>
      </c>
      <c r="R26" s="79">
        <v>1.1000000000000001E-3</v>
      </c>
      <c r="S26" s="79">
        <v>0</v>
      </c>
    </row>
    <row r="27" spans="2:19">
      <c r="B27" s="80" t="s">
        <v>1154</v>
      </c>
      <c r="C27" s="16"/>
      <c r="D27" s="16"/>
      <c r="E27" s="16"/>
      <c r="J27" s="82">
        <v>3.55</v>
      </c>
      <c r="M27" s="81">
        <v>3.1699999999999999E-2</v>
      </c>
      <c r="N27" s="82">
        <v>55760949.049999997</v>
      </c>
      <c r="P27" s="82">
        <v>42207.380986349002</v>
      </c>
      <c r="R27" s="81">
        <v>0.66590000000000005</v>
      </c>
      <c r="S27" s="81">
        <v>9.4000000000000004E-3</v>
      </c>
    </row>
    <row r="28" spans="2:19">
      <c r="B28" t="s">
        <v>1210</v>
      </c>
      <c r="C28" t="s">
        <v>1211</v>
      </c>
      <c r="D28" t="s">
        <v>123</v>
      </c>
      <c r="E28" t="s">
        <v>1167</v>
      </c>
      <c r="F28" t="s">
        <v>736</v>
      </c>
      <c r="G28" t="s">
        <v>373</v>
      </c>
      <c r="H28" t="s">
        <v>150</v>
      </c>
      <c r="I28" t="s">
        <v>1212</v>
      </c>
      <c r="J28" s="78">
        <v>2.39</v>
      </c>
      <c r="K28" t="s">
        <v>102</v>
      </c>
      <c r="L28" s="79">
        <v>2.5000000000000001E-2</v>
      </c>
      <c r="M28" s="79">
        <v>2.23E-2</v>
      </c>
      <c r="N28" s="78">
        <v>4025951.15</v>
      </c>
      <c r="O28" s="78">
        <v>100.77</v>
      </c>
      <c r="P28" s="78">
        <v>4056.950973855</v>
      </c>
      <c r="Q28" s="79">
        <v>7.4000000000000003E-3</v>
      </c>
      <c r="R28" s="79">
        <v>6.4000000000000001E-2</v>
      </c>
      <c r="S28" s="79">
        <v>8.9999999999999998E-4</v>
      </c>
    </row>
    <row r="29" spans="2:19">
      <c r="B29" t="s">
        <v>1213</v>
      </c>
      <c r="C29" t="s">
        <v>1214</v>
      </c>
      <c r="D29" t="s">
        <v>123</v>
      </c>
      <c r="E29" t="s">
        <v>1167</v>
      </c>
      <c r="F29" t="s">
        <v>736</v>
      </c>
      <c r="G29" t="s">
        <v>373</v>
      </c>
      <c r="H29" t="s">
        <v>150</v>
      </c>
      <c r="I29" t="s">
        <v>1212</v>
      </c>
      <c r="J29" s="78">
        <v>5.72</v>
      </c>
      <c r="K29" t="s">
        <v>102</v>
      </c>
      <c r="L29" s="79">
        <v>3.7400000000000003E-2</v>
      </c>
      <c r="M29" s="79">
        <v>2.8000000000000001E-2</v>
      </c>
      <c r="N29" s="78">
        <v>4835010.4000000004</v>
      </c>
      <c r="O29" s="78">
        <v>105.63</v>
      </c>
      <c r="P29" s="78">
        <v>5107.22148552</v>
      </c>
      <c r="Q29" s="79">
        <v>6.6E-3</v>
      </c>
      <c r="R29" s="79">
        <v>8.0600000000000005E-2</v>
      </c>
      <c r="S29" s="79">
        <v>1.1000000000000001E-3</v>
      </c>
    </row>
    <row r="30" spans="2:19">
      <c r="B30" t="s">
        <v>1215</v>
      </c>
      <c r="C30" t="s">
        <v>1216</v>
      </c>
      <c r="D30" t="s">
        <v>123</v>
      </c>
      <c r="E30" t="s">
        <v>1217</v>
      </c>
      <c r="F30" t="s">
        <v>438</v>
      </c>
      <c r="G30" t="s">
        <v>1218</v>
      </c>
      <c r="H30" t="s">
        <v>150</v>
      </c>
      <c r="I30" t="s">
        <v>1219</v>
      </c>
      <c r="J30" s="78">
        <v>3.45</v>
      </c>
      <c r="K30" t="s">
        <v>102</v>
      </c>
      <c r="L30" s="79">
        <v>2.75E-2</v>
      </c>
      <c r="M30" s="79">
        <v>2.7699999999999999E-2</v>
      </c>
      <c r="N30" s="78">
        <v>2497249.94</v>
      </c>
      <c r="O30" s="78">
        <v>101.22</v>
      </c>
      <c r="P30" s="78">
        <v>2527.7163892680001</v>
      </c>
      <c r="Q30" s="79">
        <v>3.0999999999999999E-3</v>
      </c>
      <c r="R30" s="79">
        <v>3.9899999999999998E-2</v>
      </c>
      <c r="S30" s="79">
        <v>5.9999999999999995E-4</v>
      </c>
    </row>
    <row r="31" spans="2:19">
      <c r="B31" t="s">
        <v>1220</v>
      </c>
      <c r="C31" t="s">
        <v>1221</v>
      </c>
      <c r="D31" t="s">
        <v>123</v>
      </c>
      <c r="E31" t="s">
        <v>1222</v>
      </c>
      <c r="F31" t="s">
        <v>779</v>
      </c>
      <c r="G31" t="s">
        <v>462</v>
      </c>
      <c r="H31" t="s">
        <v>215</v>
      </c>
      <c r="I31" t="s">
        <v>1223</v>
      </c>
      <c r="J31" s="78">
        <v>4.2300000000000004</v>
      </c>
      <c r="K31" t="s">
        <v>102</v>
      </c>
      <c r="L31" s="79">
        <v>3.3500000000000002E-2</v>
      </c>
      <c r="M31" s="79">
        <v>3.5400000000000001E-2</v>
      </c>
      <c r="N31" s="78">
        <v>9075745</v>
      </c>
      <c r="O31" s="78">
        <v>100.3</v>
      </c>
      <c r="P31" s="78">
        <v>9102.9722349999993</v>
      </c>
      <c r="Q31" s="79">
        <v>9.1000000000000004E-3</v>
      </c>
      <c r="R31" s="79">
        <v>0.14360000000000001</v>
      </c>
      <c r="S31" s="79">
        <v>2E-3</v>
      </c>
    </row>
    <row r="32" spans="2:19">
      <c r="B32" t="s">
        <v>1224</v>
      </c>
      <c r="C32" t="s">
        <v>1225</v>
      </c>
      <c r="D32" t="s">
        <v>123</v>
      </c>
      <c r="E32" t="s">
        <v>1226</v>
      </c>
      <c r="F32" t="s">
        <v>128</v>
      </c>
      <c r="G32" t="s">
        <v>462</v>
      </c>
      <c r="H32" t="s">
        <v>215</v>
      </c>
      <c r="I32" t="s">
        <v>1227</v>
      </c>
      <c r="J32" s="78">
        <v>0.17</v>
      </c>
      <c r="K32" t="s">
        <v>102</v>
      </c>
      <c r="L32" s="79">
        <v>1.14E-2</v>
      </c>
      <c r="M32" s="79">
        <v>6.0000000000000001E-3</v>
      </c>
      <c r="N32" s="78">
        <v>676651.94</v>
      </c>
      <c r="O32" s="78">
        <v>100.28</v>
      </c>
      <c r="P32" s="78">
        <v>678.54656543199997</v>
      </c>
      <c r="Q32" s="79">
        <v>8.5000000000000006E-3</v>
      </c>
      <c r="R32" s="79">
        <v>1.0699999999999999E-2</v>
      </c>
      <c r="S32" s="79">
        <v>2.0000000000000001E-4</v>
      </c>
    </row>
    <row r="33" spans="2:19">
      <c r="B33" t="s">
        <v>1228</v>
      </c>
      <c r="C33" t="s">
        <v>1229</v>
      </c>
      <c r="D33" t="s">
        <v>123</v>
      </c>
      <c r="E33" t="s">
        <v>1230</v>
      </c>
      <c r="F33" t="s">
        <v>438</v>
      </c>
      <c r="G33" t="s">
        <v>1231</v>
      </c>
      <c r="H33" t="s">
        <v>215</v>
      </c>
      <c r="I33" t="s">
        <v>1232</v>
      </c>
      <c r="J33" s="78">
        <v>2.5</v>
      </c>
      <c r="K33" t="s">
        <v>102</v>
      </c>
      <c r="L33" s="79">
        <v>3.5499999999999997E-2</v>
      </c>
      <c r="M33" s="79">
        <v>2.9100000000000001E-2</v>
      </c>
      <c r="N33" s="78">
        <v>772639.94</v>
      </c>
      <c r="O33" s="78">
        <v>102.53</v>
      </c>
      <c r="P33" s="78">
        <v>792.18773048200001</v>
      </c>
      <c r="Q33" s="79">
        <v>2.7000000000000001E-3</v>
      </c>
      <c r="R33" s="79">
        <v>1.2500000000000001E-2</v>
      </c>
      <c r="S33" s="79">
        <v>2.0000000000000001E-4</v>
      </c>
    </row>
    <row r="34" spans="2:19">
      <c r="B34" t="s">
        <v>1233</v>
      </c>
      <c r="C34" t="s">
        <v>1234</v>
      </c>
      <c r="D34" t="s">
        <v>123</v>
      </c>
      <c r="E34" t="s">
        <v>1235</v>
      </c>
      <c r="F34" t="s">
        <v>128</v>
      </c>
      <c r="G34" t="s">
        <v>1182</v>
      </c>
      <c r="H34" t="s">
        <v>150</v>
      </c>
      <c r="I34" t="s">
        <v>1236</v>
      </c>
      <c r="J34" s="78">
        <v>1.02</v>
      </c>
      <c r="K34" t="s">
        <v>102</v>
      </c>
      <c r="L34" s="79">
        <v>3.4200000000000001E-2</v>
      </c>
      <c r="M34" s="79">
        <v>2.6100000000000002E-2</v>
      </c>
      <c r="N34" s="78">
        <v>1325610</v>
      </c>
      <c r="O34" s="78">
        <v>102.41</v>
      </c>
      <c r="P34" s="78">
        <v>1357.5572010000001</v>
      </c>
      <c r="Q34" s="79">
        <v>1.8499999999999999E-2</v>
      </c>
      <c r="R34" s="79">
        <v>2.1399999999999999E-2</v>
      </c>
      <c r="S34" s="79">
        <v>2.9999999999999997E-4</v>
      </c>
    </row>
    <row r="35" spans="2:19">
      <c r="B35" t="s">
        <v>1237</v>
      </c>
      <c r="C35" t="s">
        <v>1238</v>
      </c>
      <c r="D35" t="s">
        <v>123</v>
      </c>
      <c r="E35" t="s">
        <v>1239</v>
      </c>
      <c r="F35" t="s">
        <v>468</v>
      </c>
      <c r="G35" t="s">
        <v>1182</v>
      </c>
      <c r="H35" t="s">
        <v>150</v>
      </c>
      <c r="I35" t="s">
        <v>1240</v>
      </c>
      <c r="J35" s="78">
        <v>2.23</v>
      </c>
      <c r="K35" t="s">
        <v>102</v>
      </c>
      <c r="L35" s="79">
        <v>4.1000000000000002E-2</v>
      </c>
      <c r="M35" s="79">
        <v>3.9899999999999998E-2</v>
      </c>
      <c r="N35" s="78">
        <v>1065192.3799999999</v>
      </c>
      <c r="O35" s="78">
        <v>100.48</v>
      </c>
      <c r="P35" s="78">
        <v>1070.3053034239999</v>
      </c>
      <c r="Q35" s="79">
        <v>1E-3</v>
      </c>
      <c r="R35" s="79">
        <v>1.6899999999999998E-2</v>
      </c>
      <c r="S35" s="79">
        <v>2.0000000000000001E-4</v>
      </c>
    </row>
    <row r="36" spans="2:19">
      <c r="B36" t="s">
        <v>1241</v>
      </c>
      <c r="C36" t="s">
        <v>1242</v>
      </c>
      <c r="D36" t="s">
        <v>123</v>
      </c>
      <c r="E36" t="s">
        <v>1243</v>
      </c>
      <c r="F36" t="s">
        <v>487</v>
      </c>
      <c r="G36" t="s">
        <v>1182</v>
      </c>
      <c r="H36" t="s">
        <v>150</v>
      </c>
      <c r="I36" t="s">
        <v>1244</v>
      </c>
      <c r="J36" s="78">
        <v>3.48</v>
      </c>
      <c r="K36" t="s">
        <v>102</v>
      </c>
      <c r="L36" s="79">
        <v>4.5999999999999999E-2</v>
      </c>
      <c r="M36" s="79">
        <v>3.8399999999999997E-2</v>
      </c>
      <c r="N36" s="78">
        <v>10478051.6</v>
      </c>
      <c r="O36" s="78">
        <v>103.9</v>
      </c>
      <c r="P36" s="78">
        <v>10886.695612400001</v>
      </c>
      <c r="Q36" s="79">
        <v>1.9800000000000002E-2</v>
      </c>
      <c r="R36" s="79">
        <v>0.17180000000000001</v>
      </c>
      <c r="S36" s="79">
        <v>2.3999999999999998E-3</v>
      </c>
    </row>
    <row r="37" spans="2:19">
      <c r="B37" t="s">
        <v>1245</v>
      </c>
      <c r="C37" t="s">
        <v>1246</v>
      </c>
      <c r="D37" t="s">
        <v>123</v>
      </c>
      <c r="E37" t="s">
        <v>1247</v>
      </c>
      <c r="F37" t="s">
        <v>487</v>
      </c>
      <c r="G37" t="s">
        <v>1182</v>
      </c>
      <c r="H37" t="s">
        <v>150</v>
      </c>
      <c r="I37" t="s">
        <v>1158</v>
      </c>
      <c r="J37" s="78">
        <v>3.52</v>
      </c>
      <c r="K37" t="s">
        <v>102</v>
      </c>
      <c r="L37" s="79">
        <v>4.4699999999999997E-2</v>
      </c>
      <c r="M37" s="79">
        <v>4.19E-2</v>
      </c>
      <c r="N37" s="78">
        <v>3310933.82</v>
      </c>
      <c r="O37" s="78">
        <v>102.24</v>
      </c>
      <c r="P37" s="78">
        <v>3385.0987375680002</v>
      </c>
      <c r="Q37" s="79">
        <v>5.4999999999999997E-3</v>
      </c>
      <c r="R37" s="79">
        <v>5.3400000000000003E-2</v>
      </c>
      <c r="S37" s="79">
        <v>8.0000000000000004E-4</v>
      </c>
    </row>
    <row r="38" spans="2:19">
      <c r="B38" t="s">
        <v>1248</v>
      </c>
      <c r="C38" t="s">
        <v>1249</v>
      </c>
      <c r="D38" t="s">
        <v>123</v>
      </c>
      <c r="E38" t="s">
        <v>549</v>
      </c>
      <c r="F38" t="s">
        <v>521</v>
      </c>
      <c r="G38" t="s">
        <v>245</v>
      </c>
      <c r="H38" t="s">
        <v>246</v>
      </c>
      <c r="I38" t="s">
        <v>553</v>
      </c>
      <c r="J38" s="78">
        <v>1.1299999999999999</v>
      </c>
      <c r="K38" t="s">
        <v>102</v>
      </c>
      <c r="L38" s="79">
        <v>6.3500000000000001E-2</v>
      </c>
      <c r="M38" s="79">
        <v>9.9000000000000008E-3</v>
      </c>
      <c r="N38" s="78">
        <v>5567685</v>
      </c>
      <c r="O38" s="78">
        <v>18.559999999999999</v>
      </c>
      <c r="P38" s="78">
        <v>1033.3623359999999</v>
      </c>
      <c r="Q38" s="79">
        <v>1.46E-2</v>
      </c>
      <c r="R38" s="79">
        <v>1.6299999999999999E-2</v>
      </c>
      <c r="S38" s="79">
        <v>2.0000000000000001E-4</v>
      </c>
    </row>
    <row r="39" spans="2:19">
      <c r="B39" t="s">
        <v>1250</v>
      </c>
      <c r="C39" t="s">
        <v>1251</v>
      </c>
      <c r="D39" t="s">
        <v>123</v>
      </c>
      <c r="E39" t="s">
        <v>549</v>
      </c>
      <c r="F39" t="s">
        <v>521</v>
      </c>
      <c r="G39" t="s">
        <v>245</v>
      </c>
      <c r="H39" t="s">
        <v>246</v>
      </c>
      <c r="I39" t="s">
        <v>550</v>
      </c>
      <c r="J39" s="78">
        <v>3.1</v>
      </c>
      <c r="K39" t="s">
        <v>102</v>
      </c>
      <c r="L39" s="79">
        <v>6.3500000000000001E-2</v>
      </c>
      <c r="M39" s="79">
        <v>1.6E-2</v>
      </c>
      <c r="N39" s="78">
        <v>12011557</v>
      </c>
      <c r="O39" s="78">
        <v>18.28</v>
      </c>
      <c r="P39" s="78">
        <v>2195.7126195999999</v>
      </c>
      <c r="Q39" s="79">
        <v>2.3400000000000001E-2</v>
      </c>
      <c r="R39" s="79">
        <v>3.4599999999999999E-2</v>
      </c>
      <c r="S39" s="79">
        <v>5.0000000000000001E-4</v>
      </c>
    </row>
    <row r="40" spans="2:19">
      <c r="B40" t="s">
        <v>1252</v>
      </c>
      <c r="C40" t="s">
        <v>1253</v>
      </c>
      <c r="D40" t="s">
        <v>123</v>
      </c>
      <c r="E40" t="s">
        <v>1254</v>
      </c>
      <c r="F40" t="s">
        <v>482</v>
      </c>
      <c r="G40" t="s">
        <v>245</v>
      </c>
      <c r="H40" t="s">
        <v>246</v>
      </c>
      <c r="I40" t="s">
        <v>1255</v>
      </c>
      <c r="J40" s="78">
        <v>0.01</v>
      </c>
      <c r="K40" t="s">
        <v>102</v>
      </c>
      <c r="L40" s="79">
        <v>4.4999999999999998E-2</v>
      </c>
      <c r="M40" s="79">
        <v>0</v>
      </c>
      <c r="N40" s="78">
        <v>118670.88</v>
      </c>
      <c r="O40" s="78">
        <v>11</v>
      </c>
      <c r="P40" s="78">
        <v>13.053796800000001</v>
      </c>
      <c r="Q40" s="79">
        <v>5.9999999999999995E-4</v>
      </c>
      <c r="R40" s="79">
        <v>2.0000000000000001E-4</v>
      </c>
      <c r="S40" s="79">
        <v>0</v>
      </c>
    </row>
    <row r="41" spans="2:19">
      <c r="B41" s="80" t="s">
        <v>366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245</v>
      </c>
      <c r="C42" t="s">
        <v>245</v>
      </c>
      <c r="D42" s="16"/>
      <c r="E42" s="16"/>
      <c r="F42" t="s">
        <v>245</v>
      </c>
      <c r="G42" t="s">
        <v>245</v>
      </c>
      <c r="J42" s="78">
        <v>0</v>
      </c>
      <c r="K42" t="s">
        <v>245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583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t="s">
        <v>245</v>
      </c>
      <c r="C44" t="s">
        <v>245</v>
      </c>
      <c r="D44" s="16"/>
      <c r="E44" s="16"/>
      <c r="F44" t="s">
        <v>245</v>
      </c>
      <c r="G44" t="s">
        <v>245</v>
      </c>
      <c r="J44" s="78">
        <v>0</v>
      </c>
      <c r="K44" t="s">
        <v>245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  <c r="S44" s="79">
        <v>0</v>
      </c>
    </row>
    <row r="45" spans="2:19">
      <c r="B45" s="80" t="s">
        <v>257</v>
      </c>
      <c r="C45" s="16"/>
      <c r="D45" s="16"/>
      <c r="E45" s="16"/>
      <c r="J45" s="82">
        <v>8.1199999999999992</v>
      </c>
      <c r="M45" s="81">
        <v>3.9E-2</v>
      </c>
      <c r="N45" s="82">
        <v>84578000</v>
      </c>
      <c r="P45" s="82">
        <v>2265.58454265</v>
      </c>
      <c r="R45" s="81">
        <v>3.5700000000000003E-2</v>
      </c>
      <c r="S45" s="81">
        <v>5.0000000000000001E-4</v>
      </c>
    </row>
    <row r="46" spans="2:19">
      <c r="B46" s="80" t="s">
        <v>367</v>
      </c>
      <c r="C46" s="16"/>
      <c r="D46" s="16"/>
      <c r="E46" s="16"/>
      <c r="J46" s="82">
        <v>8.1199999999999992</v>
      </c>
      <c r="M46" s="81">
        <v>3.9E-2</v>
      </c>
      <c r="N46" s="82">
        <v>84578000</v>
      </c>
      <c r="P46" s="82">
        <v>2265.58454265</v>
      </c>
      <c r="R46" s="81">
        <v>3.5700000000000003E-2</v>
      </c>
      <c r="S46" s="81">
        <v>5.0000000000000001E-4</v>
      </c>
    </row>
    <row r="47" spans="2:19">
      <c r="B47" t="s">
        <v>1256</v>
      </c>
      <c r="C47" t="s">
        <v>1257</v>
      </c>
      <c r="D47" t="s">
        <v>123</v>
      </c>
      <c r="E47" t="s">
        <v>433</v>
      </c>
      <c r="F47" t="s">
        <v>1258</v>
      </c>
      <c r="G47" t="s">
        <v>619</v>
      </c>
      <c r="H47" t="s">
        <v>590</v>
      </c>
      <c r="I47" t="s">
        <v>1259</v>
      </c>
      <c r="J47" s="78">
        <v>8.1199999999999992</v>
      </c>
      <c r="K47" t="s">
        <v>203</v>
      </c>
      <c r="L47" s="79">
        <v>4.1000000000000002E-2</v>
      </c>
      <c r="M47" s="79">
        <v>3.9E-2</v>
      </c>
      <c r="N47" s="78">
        <v>84578000</v>
      </c>
      <c r="O47" s="78">
        <v>102.75</v>
      </c>
      <c r="P47" s="78">
        <v>2265.58454265</v>
      </c>
      <c r="Q47" s="79">
        <v>5.5999999999999999E-3</v>
      </c>
      <c r="R47" s="79">
        <v>3.5700000000000003E-2</v>
      </c>
      <c r="S47" s="79">
        <v>5.0000000000000001E-4</v>
      </c>
    </row>
    <row r="48" spans="2:19">
      <c r="B48" s="80" t="s">
        <v>368</v>
      </c>
      <c r="C48" s="16"/>
      <c r="D48" s="16"/>
      <c r="E48" s="16"/>
      <c r="J48" s="82">
        <v>0</v>
      </c>
      <c r="M48" s="81">
        <v>0</v>
      </c>
      <c r="N48" s="82">
        <v>0</v>
      </c>
      <c r="P48" s="82">
        <v>0</v>
      </c>
      <c r="R48" s="81">
        <v>0</v>
      </c>
      <c r="S48" s="81">
        <v>0</v>
      </c>
    </row>
    <row r="49" spans="2:19">
      <c r="B49" t="s">
        <v>245</v>
      </c>
      <c r="C49" t="s">
        <v>245</v>
      </c>
      <c r="D49" s="16"/>
      <c r="E49" s="16"/>
      <c r="F49" t="s">
        <v>245</v>
      </c>
      <c r="G49" t="s">
        <v>245</v>
      </c>
      <c r="J49" s="78">
        <v>0</v>
      </c>
      <c r="K49" t="s">
        <v>245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  <c r="S49" s="79">
        <v>0</v>
      </c>
    </row>
    <row r="50" spans="2:19">
      <c r="B50" t="s">
        <v>259</v>
      </c>
      <c r="C50" s="16"/>
      <c r="D50" s="16"/>
      <c r="E50" s="16"/>
    </row>
    <row r="51" spans="2:19">
      <c r="B51" t="s">
        <v>361</v>
      </c>
      <c r="C51" s="16"/>
      <c r="D51" s="16"/>
      <c r="E51" s="16"/>
    </row>
    <row r="52" spans="2:19">
      <c r="B52" t="s">
        <v>362</v>
      </c>
      <c r="C52" s="16"/>
      <c r="D52" s="16"/>
      <c r="E52" s="16"/>
    </row>
    <row r="53" spans="2:19">
      <c r="B53" t="s">
        <v>363</v>
      </c>
      <c r="C53" s="16"/>
      <c r="D53" s="16"/>
      <c r="E53" s="16"/>
    </row>
    <row r="54" spans="2:19"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2680</v>
      </c>
    </row>
    <row r="3" spans="2:98">
      <c r="B3" s="2" t="s">
        <v>2</v>
      </c>
      <c r="C3" t="s">
        <v>2681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5525770.0300000003</v>
      </c>
      <c r="I11" s="7"/>
      <c r="J11" s="76">
        <v>25953.470405543962</v>
      </c>
      <c r="K11" s="7"/>
      <c r="L11" s="77">
        <v>1</v>
      </c>
      <c r="M11" s="77">
        <v>5.7999999999999996E-3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879098.85</v>
      </c>
      <c r="J12" s="82">
        <v>4865.6819500314568</v>
      </c>
      <c r="L12" s="81">
        <v>0.1875</v>
      </c>
      <c r="M12" s="81">
        <v>1.1000000000000001E-3</v>
      </c>
    </row>
    <row r="13" spans="2:98">
      <c r="B13" t="s">
        <v>1260</v>
      </c>
      <c r="C13" t="s">
        <v>1261</v>
      </c>
      <c r="D13" t="s">
        <v>123</v>
      </c>
      <c r="E13" t="s">
        <v>1262</v>
      </c>
      <c r="F13" t="s">
        <v>702</v>
      </c>
      <c r="G13" t="s">
        <v>102</v>
      </c>
      <c r="H13" s="78">
        <v>155.9</v>
      </c>
      <c r="I13" s="78">
        <v>67193</v>
      </c>
      <c r="J13" s="78">
        <v>104.75388700000001</v>
      </c>
      <c r="K13" s="79">
        <v>0</v>
      </c>
      <c r="L13" s="79">
        <v>4.0000000000000001E-3</v>
      </c>
      <c r="M13" s="79">
        <v>0</v>
      </c>
    </row>
    <row r="14" spans="2:98">
      <c r="B14" t="s">
        <v>1263</v>
      </c>
      <c r="C14" t="s">
        <v>1264</v>
      </c>
      <c r="D14" t="s">
        <v>123</v>
      </c>
      <c r="E14" t="s">
        <v>1265</v>
      </c>
      <c r="F14" t="s">
        <v>963</v>
      </c>
      <c r="G14" t="s">
        <v>106</v>
      </c>
      <c r="H14" s="78">
        <v>774.39</v>
      </c>
      <c r="I14" s="78">
        <v>1573.7549000000017</v>
      </c>
      <c r="J14" s="78">
        <v>38.705913810669401</v>
      </c>
      <c r="K14" s="79">
        <v>1E-4</v>
      </c>
      <c r="L14" s="79">
        <v>1.5E-3</v>
      </c>
      <c r="M14" s="79">
        <v>0</v>
      </c>
    </row>
    <row r="15" spans="2:98">
      <c r="B15" t="s">
        <v>1266</v>
      </c>
      <c r="C15" t="s">
        <v>1267</v>
      </c>
      <c r="D15" t="s">
        <v>123</v>
      </c>
      <c r="E15" t="s">
        <v>1268</v>
      </c>
      <c r="F15" t="s">
        <v>931</v>
      </c>
      <c r="G15" t="s">
        <v>106</v>
      </c>
      <c r="H15" s="78">
        <v>2740.25</v>
      </c>
      <c r="I15" s="78">
        <v>1021.8</v>
      </c>
      <c r="J15" s="78">
        <v>88.927601412000001</v>
      </c>
      <c r="K15" s="79">
        <v>0</v>
      </c>
      <c r="L15" s="79">
        <v>3.3999999999999998E-3</v>
      </c>
      <c r="M15" s="79">
        <v>0</v>
      </c>
    </row>
    <row r="16" spans="2:98">
      <c r="B16" t="s">
        <v>1269</v>
      </c>
      <c r="C16" t="s">
        <v>1270</v>
      </c>
      <c r="D16" t="s">
        <v>123</v>
      </c>
      <c r="E16" t="s">
        <v>1271</v>
      </c>
      <c r="F16" t="s">
        <v>1001</v>
      </c>
      <c r="G16" t="s">
        <v>106</v>
      </c>
      <c r="H16" s="78">
        <v>1469.84</v>
      </c>
      <c r="I16" s="78">
        <v>1973</v>
      </c>
      <c r="J16" s="78">
        <v>92.103819603199995</v>
      </c>
      <c r="K16" s="79">
        <v>0</v>
      </c>
      <c r="L16" s="79">
        <v>3.5000000000000001E-3</v>
      </c>
      <c r="M16" s="79">
        <v>0</v>
      </c>
    </row>
    <row r="17" spans="2:13">
      <c r="B17" t="s">
        <v>1272</v>
      </c>
      <c r="C17" t="s">
        <v>1273</v>
      </c>
      <c r="D17" t="s">
        <v>123</v>
      </c>
      <c r="E17" t="s">
        <v>1274</v>
      </c>
      <c r="F17" t="s">
        <v>1001</v>
      </c>
      <c r="G17" t="s">
        <v>106</v>
      </c>
      <c r="H17" s="78">
        <v>3196.76</v>
      </c>
      <c r="I17" s="78">
        <v>208.55460000000039</v>
      </c>
      <c r="J17" s="78">
        <v>21.174360338328999</v>
      </c>
      <c r="K17" s="79">
        <v>0</v>
      </c>
      <c r="L17" s="79">
        <v>8.0000000000000004E-4</v>
      </c>
      <c r="M17" s="79">
        <v>0</v>
      </c>
    </row>
    <row r="18" spans="2:13">
      <c r="B18" t="s">
        <v>1275</v>
      </c>
      <c r="C18" t="s">
        <v>1276</v>
      </c>
      <c r="D18" t="s">
        <v>123</v>
      </c>
      <c r="E18" t="s">
        <v>1277</v>
      </c>
      <c r="F18" t="s">
        <v>1001</v>
      </c>
      <c r="G18" t="s">
        <v>106</v>
      </c>
      <c r="H18" s="78">
        <v>5000</v>
      </c>
      <c r="I18" s="78">
        <v>100</v>
      </c>
      <c r="J18" s="78">
        <v>15.88</v>
      </c>
      <c r="K18" s="79">
        <v>0</v>
      </c>
      <c r="L18" s="79">
        <v>5.9999999999999995E-4</v>
      </c>
      <c r="M18" s="79">
        <v>0</v>
      </c>
    </row>
    <row r="19" spans="2:13">
      <c r="B19" t="s">
        <v>1278</v>
      </c>
      <c r="C19" t="s">
        <v>1279</v>
      </c>
      <c r="D19" t="s">
        <v>123</v>
      </c>
      <c r="E19" t="s">
        <v>1280</v>
      </c>
      <c r="F19" t="s">
        <v>846</v>
      </c>
      <c r="G19" t="s">
        <v>102</v>
      </c>
      <c r="H19" s="78">
        <v>767396</v>
      </c>
      <c r="I19" s="78">
        <v>400</v>
      </c>
      <c r="J19" s="78">
        <v>3069.5839999999998</v>
      </c>
      <c r="K19" s="79">
        <v>5.0000000000000001E-3</v>
      </c>
      <c r="L19" s="79">
        <v>0.1183</v>
      </c>
      <c r="M19" s="79">
        <v>6.9999999999999999E-4</v>
      </c>
    </row>
    <row r="20" spans="2:13">
      <c r="B20" t="s">
        <v>1281</v>
      </c>
      <c r="C20" t="s">
        <v>1282</v>
      </c>
      <c r="D20" t="s">
        <v>123</v>
      </c>
      <c r="E20" t="s">
        <v>1283</v>
      </c>
      <c r="F20" t="s">
        <v>736</v>
      </c>
      <c r="G20" t="s">
        <v>106</v>
      </c>
      <c r="H20" s="78">
        <v>3564.02</v>
      </c>
      <c r="I20" s="78">
        <v>412.44359999999983</v>
      </c>
      <c r="J20" s="78">
        <v>46.685841919278701</v>
      </c>
      <c r="K20" s="79">
        <v>1E-4</v>
      </c>
      <c r="L20" s="79">
        <v>1.8E-3</v>
      </c>
      <c r="M20" s="79">
        <v>0</v>
      </c>
    </row>
    <row r="21" spans="2:13">
      <c r="B21" t="s">
        <v>1284</v>
      </c>
      <c r="C21" t="s">
        <v>1285</v>
      </c>
      <c r="D21" t="s">
        <v>123</v>
      </c>
      <c r="E21" t="s">
        <v>1286</v>
      </c>
      <c r="F21" t="s">
        <v>482</v>
      </c>
      <c r="G21" t="s">
        <v>102</v>
      </c>
      <c r="H21" s="78">
        <v>3.75</v>
      </c>
      <c r="I21" s="78">
        <v>37009774</v>
      </c>
      <c r="J21" s="78">
        <v>1387.8665249999999</v>
      </c>
      <c r="K21" s="79">
        <v>4.0000000000000002E-4</v>
      </c>
      <c r="L21" s="79">
        <v>5.3499999999999999E-2</v>
      </c>
      <c r="M21" s="79">
        <v>2.9999999999999997E-4</v>
      </c>
    </row>
    <row r="22" spans="2:13">
      <c r="B22" t="s">
        <v>1287</v>
      </c>
      <c r="C22" t="s">
        <v>1288</v>
      </c>
      <c r="D22" t="s">
        <v>123</v>
      </c>
      <c r="E22" t="s">
        <v>1186</v>
      </c>
      <c r="F22" t="s">
        <v>487</v>
      </c>
      <c r="G22" t="s">
        <v>102</v>
      </c>
      <c r="H22" s="78">
        <v>14033.38</v>
      </c>
      <c r="I22" s="78">
        <v>9.9999999999999995E-7</v>
      </c>
      <c r="J22" s="78">
        <v>1.4033380000000001E-7</v>
      </c>
      <c r="K22" s="79">
        <v>0</v>
      </c>
      <c r="L22" s="79">
        <v>0</v>
      </c>
      <c r="M22" s="79">
        <v>0</v>
      </c>
    </row>
    <row r="23" spans="2:13">
      <c r="B23" t="s">
        <v>1289</v>
      </c>
      <c r="C23" t="s">
        <v>1290</v>
      </c>
      <c r="D23" t="s">
        <v>123</v>
      </c>
      <c r="E23" t="s">
        <v>1291</v>
      </c>
      <c r="F23" t="s">
        <v>487</v>
      </c>
      <c r="G23" t="s">
        <v>102</v>
      </c>
      <c r="H23" s="78">
        <v>35841.56</v>
      </c>
      <c r="I23" s="78">
        <v>9.9999999999999995E-7</v>
      </c>
      <c r="J23" s="78">
        <v>3.5841559999999998E-7</v>
      </c>
      <c r="K23" s="79">
        <v>8.9999999999999998E-4</v>
      </c>
      <c r="L23" s="79">
        <v>0</v>
      </c>
      <c r="M23" s="79">
        <v>0</v>
      </c>
    </row>
    <row r="24" spans="2:13">
      <c r="B24" t="s">
        <v>1292</v>
      </c>
      <c r="C24" t="s">
        <v>1293</v>
      </c>
      <c r="D24" t="s">
        <v>123</v>
      </c>
      <c r="E24" t="s">
        <v>1294</v>
      </c>
      <c r="F24" t="s">
        <v>487</v>
      </c>
      <c r="G24" t="s">
        <v>102</v>
      </c>
      <c r="H24" s="78">
        <v>6035</v>
      </c>
      <c r="I24" s="78">
        <v>9.9999999999999995E-7</v>
      </c>
      <c r="J24" s="78">
        <v>6.0349999999999994E-8</v>
      </c>
      <c r="K24" s="79">
        <v>2.9999999999999997E-4</v>
      </c>
      <c r="L24" s="79">
        <v>0</v>
      </c>
      <c r="M24" s="79">
        <v>0</v>
      </c>
    </row>
    <row r="25" spans="2:13">
      <c r="B25" t="s">
        <v>1295</v>
      </c>
      <c r="C25" t="s">
        <v>1296</v>
      </c>
      <c r="D25" t="s">
        <v>123</v>
      </c>
      <c r="E25" t="s">
        <v>1297</v>
      </c>
      <c r="F25" t="s">
        <v>438</v>
      </c>
      <c r="G25" t="s">
        <v>102</v>
      </c>
      <c r="H25" s="78">
        <v>38888</v>
      </c>
      <c r="I25" s="78">
        <v>9.9999999999999995E-7</v>
      </c>
      <c r="J25" s="78">
        <v>3.8888000000000003E-7</v>
      </c>
      <c r="K25" s="79">
        <v>1E-3</v>
      </c>
      <c r="L25" s="79">
        <v>0</v>
      </c>
      <c r="M25" s="79">
        <v>0</v>
      </c>
    </row>
    <row r="26" spans="2:13">
      <c r="B26" s="80" t="s">
        <v>257</v>
      </c>
      <c r="C26" s="16"/>
      <c r="D26" s="16"/>
      <c r="E26" s="16"/>
      <c r="H26" s="82">
        <v>4646671.18</v>
      </c>
      <c r="J26" s="82">
        <v>21087.788455512506</v>
      </c>
      <c r="L26" s="81">
        <v>0.8125</v>
      </c>
      <c r="M26" s="81">
        <v>4.7000000000000002E-3</v>
      </c>
    </row>
    <row r="27" spans="2:13">
      <c r="B27" s="80" t="s">
        <v>367</v>
      </c>
      <c r="C27" s="16"/>
      <c r="D27" s="16"/>
      <c r="E27" s="16"/>
      <c r="H27" s="82">
        <v>12748</v>
      </c>
      <c r="J27" s="82">
        <v>208.91626367999999</v>
      </c>
      <c r="L27" s="81">
        <v>8.0000000000000002E-3</v>
      </c>
      <c r="M27" s="81">
        <v>0</v>
      </c>
    </row>
    <row r="28" spans="2:13">
      <c r="B28" t="s">
        <v>1298</v>
      </c>
      <c r="C28" t="s">
        <v>1299</v>
      </c>
      <c r="D28" t="s">
        <v>586</v>
      </c>
      <c r="E28" t="s">
        <v>1300</v>
      </c>
      <c r="F28" t="s">
        <v>1301</v>
      </c>
      <c r="G28" t="s">
        <v>106</v>
      </c>
      <c r="H28" s="78">
        <v>12748</v>
      </c>
      <c r="I28" s="78">
        <v>516</v>
      </c>
      <c r="J28" s="78">
        <v>208.91626367999999</v>
      </c>
      <c r="K28" s="79">
        <v>0</v>
      </c>
      <c r="L28" s="79">
        <v>8.0000000000000002E-3</v>
      </c>
      <c r="M28" s="79">
        <v>0</v>
      </c>
    </row>
    <row r="29" spans="2:13">
      <c r="B29" s="80" t="s">
        <v>368</v>
      </c>
      <c r="C29" s="16"/>
      <c r="D29" s="16"/>
      <c r="E29" s="16"/>
      <c r="H29" s="82">
        <v>4633923.18</v>
      </c>
      <c r="J29" s="82">
        <v>20878.872191832503</v>
      </c>
      <c r="L29" s="81">
        <v>0.80449999999999999</v>
      </c>
      <c r="M29" s="81">
        <v>4.7000000000000002E-3</v>
      </c>
    </row>
    <row r="30" spans="2:13">
      <c r="B30" t="s">
        <v>1302</v>
      </c>
      <c r="C30" t="s">
        <v>1303</v>
      </c>
      <c r="D30" t="s">
        <v>123</v>
      </c>
      <c r="E30" t="s">
        <v>1304</v>
      </c>
      <c r="F30" t="s">
        <v>601</v>
      </c>
      <c r="G30" t="s">
        <v>110</v>
      </c>
      <c r="H30" s="78">
        <v>1500446.82</v>
      </c>
      <c r="I30" s="78">
        <v>163.0569790000001</v>
      </c>
      <c r="J30" s="78">
        <v>8620.7807615236597</v>
      </c>
      <c r="K30" s="79">
        <v>2.9999999999999997E-4</v>
      </c>
      <c r="L30" s="79">
        <v>0.3322</v>
      </c>
      <c r="M30" s="79">
        <v>1.9E-3</v>
      </c>
    </row>
    <row r="31" spans="2:13">
      <c r="B31" t="s">
        <v>1305</v>
      </c>
      <c r="C31" t="s">
        <v>1306</v>
      </c>
      <c r="D31" t="s">
        <v>123</v>
      </c>
      <c r="E31" t="s">
        <v>1304</v>
      </c>
      <c r="F31" t="s">
        <v>601</v>
      </c>
      <c r="G31" t="s">
        <v>110</v>
      </c>
      <c r="H31" s="78">
        <v>1304126.58</v>
      </c>
      <c r="I31" s="78">
        <v>163.05697900000007</v>
      </c>
      <c r="J31" s="78">
        <v>7492.8275908210098</v>
      </c>
      <c r="K31" s="79">
        <v>2.0000000000000001E-4</v>
      </c>
      <c r="L31" s="79">
        <v>0.28870000000000001</v>
      </c>
      <c r="M31" s="79">
        <v>1.6999999999999999E-3</v>
      </c>
    </row>
    <row r="32" spans="2:13">
      <c r="B32" t="s">
        <v>1307</v>
      </c>
      <c r="C32" t="s">
        <v>1308</v>
      </c>
      <c r="D32" t="s">
        <v>123</v>
      </c>
      <c r="E32" t="s">
        <v>1309</v>
      </c>
      <c r="F32" t="s">
        <v>595</v>
      </c>
      <c r="G32" t="s">
        <v>106</v>
      </c>
      <c r="H32" s="78">
        <v>2277.6</v>
      </c>
      <c r="I32" s="78">
        <v>1000</v>
      </c>
      <c r="J32" s="78">
        <v>72.336575999999994</v>
      </c>
      <c r="K32" s="79">
        <v>0</v>
      </c>
      <c r="L32" s="79">
        <v>2.8E-3</v>
      </c>
      <c r="M32" s="79">
        <v>0</v>
      </c>
    </row>
    <row r="33" spans="2:13">
      <c r="B33" t="s">
        <v>1310</v>
      </c>
      <c r="C33" t="s">
        <v>1311</v>
      </c>
      <c r="D33" t="s">
        <v>123</v>
      </c>
      <c r="E33" t="s">
        <v>1312</v>
      </c>
      <c r="F33" t="s">
        <v>607</v>
      </c>
      <c r="G33" t="s">
        <v>207</v>
      </c>
      <c r="H33" s="78">
        <v>873548.56</v>
      </c>
      <c r="I33" s="78">
        <v>112.10999999999994</v>
      </c>
      <c r="J33" s="78">
        <v>742.23821675786598</v>
      </c>
      <c r="K33" s="79">
        <v>2.8999999999999998E-3</v>
      </c>
      <c r="L33" s="79">
        <v>2.86E-2</v>
      </c>
      <c r="M33" s="79">
        <v>2.0000000000000001E-4</v>
      </c>
    </row>
    <row r="34" spans="2:13">
      <c r="B34" t="s">
        <v>1313</v>
      </c>
      <c r="C34" t="s">
        <v>1314</v>
      </c>
      <c r="D34" t="s">
        <v>123</v>
      </c>
      <c r="E34" t="s">
        <v>1312</v>
      </c>
      <c r="F34" t="s">
        <v>607</v>
      </c>
      <c r="G34" t="s">
        <v>207</v>
      </c>
      <c r="H34" s="78">
        <v>288618.11</v>
      </c>
      <c r="I34" s="78">
        <v>100</v>
      </c>
      <c r="J34" s="78">
        <v>218.743665569</v>
      </c>
      <c r="K34" s="79">
        <v>4.1999999999999997E-3</v>
      </c>
      <c r="L34" s="79">
        <v>8.3999999999999995E-3</v>
      </c>
      <c r="M34" s="79">
        <v>0</v>
      </c>
    </row>
    <row r="35" spans="2:13">
      <c r="B35" t="s">
        <v>1315</v>
      </c>
      <c r="C35" t="s">
        <v>1316</v>
      </c>
      <c r="D35" t="s">
        <v>123</v>
      </c>
      <c r="E35" t="s">
        <v>1312</v>
      </c>
      <c r="F35" t="s">
        <v>607</v>
      </c>
      <c r="G35" t="s">
        <v>207</v>
      </c>
      <c r="H35" s="78">
        <v>4.2</v>
      </c>
      <c r="I35" s="78">
        <v>12714433</v>
      </c>
      <c r="J35" s="78">
        <v>404.7232883694</v>
      </c>
      <c r="K35" s="79">
        <v>0</v>
      </c>
      <c r="L35" s="79">
        <v>1.5599999999999999E-2</v>
      </c>
      <c r="M35" s="79">
        <v>1E-4</v>
      </c>
    </row>
    <row r="36" spans="2:13">
      <c r="B36" t="s">
        <v>1317</v>
      </c>
      <c r="C36" t="s">
        <v>1318</v>
      </c>
      <c r="D36" t="s">
        <v>123</v>
      </c>
      <c r="E36" t="s">
        <v>1319</v>
      </c>
      <c r="F36" t="s">
        <v>607</v>
      </c>
      <c r="G36" t="s">
        <v>110</v>
      </c>
      <c r="H36" s="78">
        <v>87.09</v>
      </c>
      <c r="I36" s="78">
        <v>118636</v>
      </c>
      <c r="J36" s="78">
        <v>364.05867758063999</v>
      </c>
      <c r="K36" s="79">
        <v>3.5000000000000001E-3</v>
      </c>
      <c r="L36" s="79">
        <v>1.4E-2</v>
      </c>
      <c r="M36" s="79">
        <v>1E-4</v>
      </c>
    </row>
    <row r="37" spans="2:13">
      <c r="B37" t="s">
        <v>1320</v>
      </c>
      <c r="C37" t="s">
        <v>1321</v>
      </c>
      <c r="D37" t="s">
        <v>123</v>
      </c>
      <c r="E37" t="s">
        <v>1322</v>
      </c>
      <c r="F37" t="s">
        <v>607</v>
      </c>
      <c r="G37" t="s">
        <v>113</v>
      </c>
      <c r="H37" s="78">
        <v>41356</v>
      </c>
      <c r="I37" s="78">
        <v>122.07400600000007</v>
      </c>
      <c r="J37" s="78">
        <v>210.436316718005</v>
      </c>
      <c r="K37" s="79">
        <v>1.1000000000000001E-3</v>
      </c>
      <c r="L37" s="79">
        <v>8.0999999999999996E-3</v>
      </c>
      <c r="M37" s="79">
        <v>0</v>
      </c>
    </row>
    <row r="38" spans="2:13">
      <c r="B38" t="s">
        <v>1323</v>
      </c>
      <c r="C38" t="s">
        <v>1324</v>
      </c>
      <c r="D38" t="s">
        <v>123</v>
      </c>
      <c r="E38" t="s">
        <v>1325</v>
      </c>
      <c r="F38" t="s">
        <v>607</v>
      </c>
      <c r="G38" t="s">
        <v>110</v>
      </c>
      <c r="H38" s="78">
        <v>385859.02</v>
      </c>
      <c r="I38" s="78">
        <v>100</v>
      </c>
      <c r="J38" s="78">
        <v>1359.6128428720001</v>
      </c>
      <c r="K38" s="79">
        <v>2.3999999999999998E-3</v>
      </c>
      <c r="L38" s="79">
        <v>5.2400000000000002E-2</v>
      </c>
      <c r="M38" s="79">
        <v>2.9999999999999997E-4</v>
      </c>
    </row>
    <row r="39" spans="2:13">
      <c r="B39" t="s">
        <v>1326</v>
      </c>
      <c r="C39" t="s">
        <v>1327</v>
      </c>
      <c r="D39" t="s">
        <v>123</v>
      </c>
      <c r="E39" t="s">
        <v>1328</v>
      </c>
      <c r="F39" t="s">
        <v>1001</v>
      </c>
      <c r="G39" t="s">
        <v>106</v>
      </c>
      <c r="H39" s="78">
        <v>90270</v>
      </c>
      <c r="I39" s="78">
        <v>100</v>
      </c>
      <c r="J39" s="78">
        <v>286.69752</v>
      </c>
      <c r="K39" s="79">
        <v>5.9999999999999995E-4</v>
      </c>
      <c r="L39" s="79">
        <v>1.0999999999999999E-2</v>
      </c>
      <c r="M39" s="79">
        <v>1E-4</v>
      </c>
    </row>
    <row r="40" spans="2:13">
      <c r="B40" t="s">
        <v>1329</v>
      </c>
      <c r="C40" t="s">
        <v>1330</v>
      </c>
      <c r="D40" t="s">
        <v>123</v>
      </c>
      <c r="E40" t="s">
        <v>1331</v>
      </c>
      <c r="F40" t="s">
        <v>1258</v>
      </c>
      <c r="G40" t="s">
        <v>106</v>
      </c>
      <c r="H40" s="78">
        <v>130.51</v>
      </c>
      <c r="I40" s="78">
        <v>30526.562200000066</v>
      </c>
      <c r="J40" s="78">
        <v>126.53252705525099</v>
      </c>
      <c r="K40" s="79">
        <v>4.0000000000000002E-4</v>
      </c>
      <c r="L40" s="79">
        <v>4.8999999999999998E-3</v>
      </c>
      <c r="M40" s="79">
        <v>0</v>
      </c>
    </row>
    <row r="41" spans="2:13">
      <c r="B41" t="s">
        <v>1332</v>
      </c>
      <c r="C41" t="s">
        <v>1333</v>
      </c>
      <c r="D41" t="s">
        <v>123</v>
      </c>
      <c r="E41" s="16"/>
      <c r="F41" t="s">
        <v>372</v>
      </c>
      <c r="G41" t="s">
        <v>106</v>
      </c>
      <c r="H41" s="78">
        <v>310.86</v>
      </c>
      <c r="I41" s="78">
        <v>2680.72</v>
      </c>
      <c r="J41" s="78">
        <v>26.466516945792002</v>
      </c>
      <c r="K41" s="79">
        <v>0</v>
      </c>
      <c r="L41" s="79">
        <v>1E-3</v>
      </c>
      <c r="M41" s="79">
        <v>0</v>
      </c>
    </row>
    <row r="42" spans="2:13">
      <c r="B42" t="s">
        <v>1334</v>
      </c>
      <c r="C42" t="s">
        <v>1335</v>
      </c>
      <c r="D42" t="s">
        <v>123</v>
      </c>
      <c r="E42" t="s">
        <v>1336</v>
      </c>
      <c r="F42" t="s">
        <v>438</v>
      </c>
      <c r="G42" t="s">
        <v>113</v>
      </c>
      <c r="H42" s="78">
        <v>21513.83</v>
      </c>
      <c r="I42" s="78">
        <v>500</v>
      </c>
      <c r="J42" s="78">
        <v>448.38048794500003</v>
      </c>
      <c r="K42" s="79">
        <v>0</v>
      </c>
      <c r="L42" s="79">
        <v>1.7299999999999999E-2</v>
      </c>
      <c r="M42" s="79">
        <v>1E-4</v>
      </c>
    </row>
    <row r="43" spans="2:13">
      <c r="B43" t="s">
        <v>1337</v>
      </c>
      <c r="C43" t="s">
        <v>1338</v>
      </c>
      <c r="D43" t="s">
        <v>123</v>
      </c>
      <c r="E43" t="s">
        <v>1336</v>
      </c>
      <c r="F43" t="s">
        <v>438</v>
      </c>
      <c r="G43" t="s">
        <v>113</v>
      </c>
      <c r="H43" s="78">
        <v>125374</v>
      </c>
      <c r="I43" s="78">
        <v>96.64</v>
      </c>
      <c r="J43" s="78">
        <v>505.03720367488</v>
      </c>
      <c r="K43" s="79">
        <v>3.3E-3</v>
      </c>
      <c r="L43" s="79">
        <v>1.95E-2</v>
      </c>
      <c r="M43" s="79">
        <v>1E-4</v>
      </c>
    </row>
    <row r="44" spans="2:13">
      <c r="B44" t="s">
        <v>259</v>
      </c>
      <c r="C44" s="16"/>
      <c r="D44" s="16"/>
      <c r="E44" s="16"/>
    </row>
    <row r="45" spans="2:13">
      <c r="B45" t="s">
        <v>361</v>
      </c>
      <c r="C45" s="16"/>
      <c r="D45" s="16"/>
      <c r="E45" s="16"/>
    </row>
    <row r="46" spans="2:13">
      <c r="B46" t="s">
        <v>362</v>
      </c>
      <c r="C46" s="16"/>
      <c r="D46" s="16"/>
      <c r="E46" s="16"/>
    </row>
    <row r="47" spans="2:13">
      <c r="B47" t="s">
        <v>363</v>
      </c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2680</v>
      </c>
    </row>
    <row r="3" spans="2:55">
      <c r="B3" s="2" t="s">
        <v>2</v>
      </c>
      <c r="C3" t="s">
        <v>2681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78985640.620000005</v>
      </c>
      <c r="G11" s="7"/>
      <c r="H11" s="76">
        <v>303555.35129985894</v>
      </c>
      <c r="I11" s="7"/>
      <c r="J11" s="77">
        <v>1</v>
      </c>
      <c r="K11" s="77">
        <v>6.7799999999999999E-2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23812006.16</v>
      </c>
      <c r="H12" s="82">
        <v>39157.649590362787</v>
      </c>
      <c r="J12" s="81">
        <v>0.129</v>
      </c>
      <c r="K12" s="81">
        <v>8.6999999999999994E-3</v>
      </c>
    </row>
    <row r="13" spans="2:55">
      <c r="B13" s="80" t="s">
        <v>1339</v>
      </c>
      <c r="C13" s="16"/>
      <c r="F13" s="82">
        <v>934365.13</v>
      </c>
      <c r="H13" s="82">
        <v>2805.1674359017525</v>
      </c>
      <c r="J13" s="81">
        <v>9.1999999999999998E-3</v>
      </c>
      <c r="K13" s="81">
        <v>5.9999999999999995E-4</v>
      </c>
    </row>
    <row r="14" spans="2:55">
      <c r="B14" t="s">
        <v>1340</v>
      </c>
      <c r="C14" t="s">
        <v>1341</v>
      </c>
      <c r="D14" t="s">
        <v>106</v>
      </c>
      <c r="E14" t="s">
        <v>1342</v>
      </c>
      <c r="F14" s="78">
        <v>39266.5</v>
      </c>
      <c r="G14" s="78">
        <v>103.76253299999975</v>
      </c>
      <c r="H14" s="78">
        <v>129.402674104933</v>
      </c>
      <c r="I14" s="79">
        <v>2.0000000000000001E-4</v>
      </c>
      <c r="J14" s="79">
        <v>4.0000000000000002E-4</v>
      </c>
      <c r="K14" s="79">
        <v>0</v>
      </c>
    </row>
    <row r="15" spans="2:55">
      <c r="B15" t="s">
        <v>1343</v>
      </c>
      <c r="C15" t="s">
        <v>1344</v>
      </c>
      <c r="D15" t="s">
        <v>102</v>
      </c>
      <c r="E15" t="s">
        <v>1345</v>
      </c>
      <c r="F15" s="78">
        <v>335308.89</v>
      </c>
      <c r="G15" s="78">
        <v>191.63653200000007</v>
      </c>
      <c r="H15" s="78">
        <v>642.57432828369497</v>
      </c>
      <c r="I15" s="79">
        <v>1.8E-3</v>
      </c>
      <c r="J15" s="79">
        <v>2.0999999999999999E-3</v>
      </c>
      <c r="K15" s="79">
        <v>1E-4</v>
      </c>
    </row>
    <row r="16" spans="2:55">
      <c r="B16" t="s">
        <v>1346</v>
      </c>
      <c r="C16" t="s">
        <v>1347</v>
      </c>
      <c r="D16" t="s">
        <v>106</v>
      </c>
      <c r="E16" t="s">
        <v>1348</v>
      </c>
      <c r="F16" s="78">
        <v>9781.52</v>
      </c>
      <c r="G16" s="78">
        <v>81.720138000000077</v>
      </c>
      <c r="H16" s="78">
        <v>25.387265936572401</v>
      </c>
      <c r="I16" s="79">
        <v>5.0000000000000001E-4</v>
      </c>
      <c r="J16" s="79">
        <v>1E-4</v>
      </c>
      <c r="K16" s="79">
        <v>0</v>
      </c>
    </row>
    <row r="17" spans="2:11">
      <c r="B17" t="s">
        <v>1349</v>
      </c>
      <c r="C17" t="s">
        <v>1350</v>
      </c>
      <c r="D17" t="s">
        <v>106</v>
      </c>
      <c r="E17" t="s">
        <v>664</v>
      </c>
      <c r="F17" s="78">
        <v>48639.85</v>
      </c>
      <c r="G17" s="78">
        <v>146.41237599999991</v>
      </c>
      <c r="H17" s="78">
        <v>226.178077975447</v>
      </c>
      <c r="I17" s="79">
        <v>5.9999999999999995E-4</v>
      </c>
      <c r="J17" s="79">
        <v>6.9999999999999999E-4</v>
      </c>
      <c r="K17" s="79">
        <v>1E-4</v>
      </c>
    </row>
    <row r="18" spans="2:11">
      <c r="B18" t="s">
        <v>1351</v>
      </c>
      <c r="C18" t="s">
        <v>1352</v>
      </c>
      <c r="D18" t="s">
        <v>106</v>
      </c>
      <c r="E18" t="s">
        <v>1353</v>
      </c>
      <c r="F18" s="78">
        <v>82401.33</v>
      </c>
      <c r="G18" s="78">
        <v>81.251556000000122</v>
      </c>
      <c r="H18" s="78">
        <v>212.640704220071</v>
      </c>
      <c r="I18" s="79">
        <v>1.1000000000000001E-3</v>
      </c>
      <c r="J18" s="79">
        <v>6.9999999999999999E-4</v>
      </c>
      <c r="K18" s="79">
        <v>0</v>
      </c>
    </row>
    <row r="19" spans="2:11">
      <c r="B19" t="s">
        <v>1354</v>
      </c>
      <c r="C19" t="s">
        <v>1355</v>
      </c>
      <c r="D19" t="s">
        <v>106</v>
      </c>
      <c r="E19" t="s">
        <v>1356</v>
      </c>
      <c r="F19" s="78">
        <v>23915.75</v>
      </c>
      <c r="G19" s="78">
        <v>169.03729400000043</v>
      </c>
      <c r="H19" s="78">
        <v>128.394680368021</v>
      </c>
      <c r="I19" s="79">
        <v>1E-4</v>
      </c>
      <c r="J19" s="79">
        <v>4.0000000000000002E-4</v>
      </c>
      <c r="K19" s="79">
        <v>0</v>
      </c>
    </row>
    <row r="20" spans="2:11">
      <c r="B20" t="s">
        <v>1357</v>
      </c>
      <c r="C20" t="s">
        <v>1358</v>
      </c>
      <c r="D20" t="s">
        <v>106</v>
      </c>
      <c r="E20" t="s">
        <v>1359</v>
      </c>
      <c r="F20" s="78">
        <v>18745.84</v>
      </c>
      <c r="G20" s="78">
        <v>100</v>
      </c>
      <c r="H20" s="78">
        <v>59.536787840000002</v>
      </c>
      <c r="I20" s="79">
        <v>8.0000000000000004E-4</v>
      </c>
      <c r="J20" s="79">
        <v>2.0000000000000001E-4</v>
      </c>
      <c r="K20" s="79">
        <v>0</v>
      </c>
    </row>
    <row r="21" spans="2:11">
      <c r="B21" t="s">
        <v>1360</v>
      </c>
      <c r="C21" t="s">
        <v>1361</v>
      </c>
      <c r="D21" t="s">
        <v>106</v>
      </c>
      <c r="E21" t="s">
        <v>1362</v>
      </c>
      <c r="F21" s="78">
        <v>40002.1</v>
      </c>
      <c r="G21" s="78">
        <v>130.17579499999974</v>
      </c>
      <c r="H21" s="78">
        <v>165.38401217282299</v>
      </c>
      <c r="I21" s="79">
        <v>8.9999999999999998E-4</v>
      </c>
      <c r="J21" s="79">
        <v>5.0000000000000001E-4</v>
      </c>
      <c r="K21" s="79">
        <v>0</v>
      </c>
    </row>
    <row r="22" spans="2:11">
      <c r="B22" t="s">
        <v>1363</v>
      </c>
      <c r="C22" t="s">
        <v>1364</v>
      </c>
      <c r="D22" t="s">
        <v>106</v>
      </c>
      <c r="E22" t="s">
        <v>1365</v>
      </c>
      <c r="F22" s="78">
        <v>7768.25</v>
      </c>
      <c r="G22" s="78">
        <v>137.70697999999999</v>
      </c>
      <c r="H22" s="78">
        <v>33.975013776947598</v>
      </c>
      <c r="I22" s="79">
        <v>5.9999999999999995E-4</v>
      </c>
      <c r="J22" s="79">
        <v>1E-4</v>
      </c>
      <c r="K22" s="79">
        <v>0</v>
      </c>
    </row>
    <row r="23" spans="2:11">
      <c r="B23" t="s">
        <v>1366</v>
      </c>
      <c r="C23" t="s">
        <v>1367</v>
      </c>
      <c r="D23" t="s">
        <v>106</v>
      </c>
      <c r="E23" t="s">
        <v>1368</v>
      </c>
      <c r="F23" s="78">
        <v>17622.5</v>
      </c>
      <c r="G23" s="78">
        <v>269.12729699999966</v>
      </c>
      <c r="H23" s="78">
        <v>150.628018334308</v>
      </c>
      <c r="I23" s="79">
        <v>0</v>
      </c>
      <c r="J23" s="79">
        <v>5.0000000000000001E-4</v>
      </c>
      <c r="K23" s="79">
        <v>0</v>
      </c>
    </row>
    <row r="24" spans="2:11">
      <c r="B24" t="s">
        <v>1369</v>
      </c>
      <c r="C24" t="s">
        <v>1370</v>
      </c>
      <c r="D24" t="s">
        <v>106</v>
      </c>
      <c r="E24" t="s">
        <v>1371</v>
      </c>
      <c r="F24" s="78">
        <v>23396.75</v>
      </c>
      <c r="G24" s="78">
        <v>104.70824700000006</v>
      </c>
      <c r="H24" s="78">
        <v>77.806685853192704</v>
      </c>
      <c r="I24" s="79">
        <v>4.0000000000000002E-4</v>
      </c>
      <c r="J24" s="79">
        <v>2.9999999999999997E-4</v>
      </c>
      <c r="K24" s="79">
        <v>0</v>
      </c>
    </row>
    <row r="25" spans="2:11">
      <c r="B25" t="s">
        <v>1372</v>
      </c>
      <c r="C25" t="s">
        <v>1373</v>
      </c>
      <c r="D25" t="s">
        <v>106</v>
      </c>
      <c r="E25" t="s">
        <v>1374</v>
      </c>
      <c r="F25" s="78">
        <v>5129.26</v>
      </c>
      <c r="G25" s="78">
        <v>30.550511999999994</v>
      </c>
      <c r="H25" s="78">
        <v>4.97684024919237</v>
      </c>
      <c r="I25" s="79">
        <v>1E-3</v>
      </c>
      <c r="J25" s="79">
        <v>0</v>
      </c>
      <c r="K25" s="79">
        <v>0</v>
      </c>
    </row>
    <row r="26" spans="2:11">
      <c r="B26" t="s">
        <v>1375</v>
      </c>
      <c r="C26" t="s">
        <v>1376</v>
      </c>
      <c r="D26" t="s">
        <v>106</v>
      </c>
      <c r="E26" t="s">
        <v>1377</v>
      </c>
      <c r="F26" s="78">
        <v>15752.19</v>
      </c>
      <c r="G26" s="78">
        <v>95.945863000000102</v>
      </c>
      <c r="H26" s="78">
        <v>48.0007130467935</v>
      </c>
      <c r="I26" s="79">
        <v>1E-4</v>
      </c>
      <c r="J26" s="79">
        <v>2.0000000000000001E-4</v>
      </c>
      <c r="K26" s="79">
        <v>0</v>
      </c>
    </row>
    <row r="27" spans="2:11">
      <c r="B27" t="s">
        <v>1378</v>
      </c>
      <c r="C27" t="s">
        <v>1379</v>
      </c>
      <c r="D27" t="s">
        <v>106</v>
      </c>
      <c r="E27" t="s">
        <v>1380</v>
      </c>
      <c r="F27" s="78">
        <v>1962</v>
      </c>
      <c r="G27" s="78">
        <v>100</v>
      </c>
      <c r="H27" s="78">
        <v>6.231312</v>
      </c>
      <c r="I27" s="79">
        <v>2.9999999999999997E-4</v>
      </c>
      <c r="J27" s="79">
        <v>0</v>
      </c>
      <c r="K27" s="79">
        <v>0</v>
      </c>
    </row>
    <row r="28" spans="2:11">
      <c r="B28" t="s">
        <v>1381</v>
      </c>
      <c r="C28" t="s">
        <v>1382</v>
      </c>
      <c r="D28" t="s">
        <v>106</v>
      </c>
      <c r="E28" t="s">
        <v>1383</v>
      </c>
      <c r="F28" s="78">
        <v>6237</v>
      </c>
      <c r="G28" s="78">
        <v>100</v>
      </c>
      <c r="H28" s="78">
        <v>19.808712</v>
      </c>
      <c r="I28" s="79">
        <v>2.0000000000000001E-4</v>
      </c>
      <c r="J28" s="79">
        <v>1E-4</v>
      </c>
      <c r="K28" s="79">
        <v>0</v>
      </c>
    </row>
    <row r="29" spans="2:11">
      <c r="B29" t="s">
        <v>1384</v>
      </c>
      <c r="C29" t="s">
        <v>1385</v>
      </c>
      <c r="D29" t="s">
        <v>106</v>
      </c>
      <c r="E29" t="s">
        <v>1386</v>
      </c>
      <c r="F29" s="78">
        <v>16560</v>
      </c>
      <c r="G29" s="78">
        <v>100</v>
      </c>
      <c r="H29" s="78">
        <v>52.594560000000001</v>
      </c>
      <c r="I29" s="79">
        <v>5.9999999999999995E-4</v>
      </c>
      <c r="J29" s="79">
        <v>2.0000000000000001E-4</v>
      </c>
      <c r="K29" s="79">
        <v>0</v>
      </c>
    </row>
    <row r="30" spans="2:11">
      <c r="B30" t="s">
        <v>1387</v>
      </c>
      <c r="C30" t="s">
        <v>1388</v>
      </c>
      <c r="D30" t="s">
        <v>106</v>
      </c>
      <c r="E30" t="s">
        <v>1383</v>
      </c>
      <c r="F30" s="78">
        <v>15514</v>
      </c>
      <c r="G30" s="78">
        <v>100</v>
      </c>
      <c r="H30" s="78">
        <v>49.272463999999999</v>
      </c>
      <c r="I30" s="79">
        <v>4.0000000000000002E-4</v>
      </c>
      <c r="J30" s="79">
        <v>2.0000000000000001E-4</v>
      </c>
      <c r="K30" s="79">
        <v>0</v>
      </c>
    </row>
    <row r="31" spans="2:11">
      <c r="B31" t="s">
        <v>1389</v>
      </c>
      <c r="C31" t="s">
        <v>1390</v>
      </c>
      <c r="D31" t="s">
        <v>106</v>
      </c>
      <c r="E31" t="s">
        <v>1391</v>
      </c>
      <c r="F31" s="78">
        <v>23650</v>
      </c>
      <c r="G31" s="78">
        <v>123.360372</v>
      </c>
      <c r="H31" s="78">
        <v>92.658936058128006</v>
      </c>
      <c r="I31" s="79">
        <v>4.0000000000000002E-4</v>
      </c>
      <c r="J31" s="79">
        <v>2.9999999999999997E-4</v>
      </c>
      <c r="K31" s="79">
        <v>0</v>
      </c>
    </row>
    <row r="32" spans="2:11">
      <c r="B32" t="s">
        <v>1392</v>
      </c>
      <c r="C32" t="s">
        <v>1393</v>
      </c>
      <c r="D32" t="s">
        <v>106</v>
      </c>
      <c r="E32" t="s">
        <v>1394</v>
      </c>
      <c r="F32" s="78">
        <v>56714.559999999998</v>
      </c>
      <c r="G32" s="78">
        <v>127.61317600000017</v>
      </c>
      <c r="H32" s="78">
        <v>229.86379803487199</v>
      </c>
      <c r="I32" s="79">
        <v>1E-4</v>
      </c>
      <c r="J32" s="79">
        <v>8.0000000000000004E-4</v>
      </c>
      <c r="K32" s="79">
        <v>1E-4</v>
      </c>
    </row>
    <row r="33" spans="2:11">
      <c r="B33" t="s">
        <v>1395</v>
      </c>
      <c r="C33" t="s">
        <v>1396</v>
      </c>
      <c r="D33" t="s">
        <v>106</v>
      </c>
      <c r="E33" t="s">
        <v>1397</v>
      </c>
      <c r="F33" s="78">
        <v>27550</v>
      </c>
      <c r="G33" s="78">
        <v>91.164068999999998</v>
      </c>
      <c r="H33" s="78">
        <v>79.767466406172005</v>
      </c>
      <c r="I33" s="79">
        <v>0</v>
      </c>
      <c r="J33" s="79">
        <v>2.9999999999999997E-4</v>
      </c>
      <c r="K33" s="79">
        <v>0</v>
      </c>
    </row>
    <row r="34" spans="2:11">
      <c r="B34" t="s">
        <v>1398</v>
      </c>
      <c r="C34" t="s">
        <v>1399</v>
      </c>
      <c r="D34" t="s">
        <v>106</v>
      </c>
      <c r="E34" t="s">
        <v>1400</v>
      </c>
      <c r="F34" s="78">
        <v>54999.23</v>
      </c>
      <c r="G34" s="78">
        <v>77.423465999999848</v>
      </c>
      <c r="H34" s="78">
        <v>135.241417002454</v>
      </c>
      <c r="I34" s="79">
        <v>1E-4</v>
      </c>
      <c r="J34" s="79">
        <v>4.0000000000000002E-4</v>
      </c>
      <c r="K34" s="79">
        <v>0</v>
      </c>
    </row>
    <row r="35" spans="2:11">
      <c r="B35" t="s">
        <v>1401</v>
      </c>
      <c r="C35" t="s">
        <v>1402</v>
      </c>
      <c r="D35" t="s">
        <v>106</v>
      </c>
      <c r="E35" t="s">
        <v>1403</v>
      </c>
      <c r="F35" s="78">
        <v>63447.61</v>
      </c>
      <c r="G35" s="78">
        <v>116.54182099999979</v>
      </c>
      <c r="H35" s="78">
        <v>234.84296823813</v>
      </c>
      <c r="I35" s="79">
        <v>5.0000000000000001E-4</v>
      </c>
      <c r="J35" s="79">
        <v>8.0000000000000004E-4</v>
      </c>
      <c r="K35" s="79">
        <v>1E-4</v>
      </c>
    </row>
    <row r="36" spans="2:11">
      <c r="B36" s="80" t="s">
        <v>1404</v>
      </c>
      <c r="C36" s="16"/>
      <c r="F36" s="82">
        <v>148088.15</v>
      </c>
      <c r="H36" s="82">
        <v>309.03846327584682</v>
      </c>
      <c r="J36" s="81">
        <v>1E-3</v>
      </c>
      <c r="K36" s="81">
        <v>1E-4</v>
      </c>
    </row>
    <row r="37" spans="2:11">
      <c r="B37" t="s">
        <v>1405</v>
      </c>
      <c r="C37" t="s">
        <v>1406</v>
      </c>
      <c r="D37" t="s">
        <v>102</v>
      </c>
      <c r="E37" t="s">
        <v>1407</v>
      </c>
      <c r="F37" s="78">
        <v>57.7</v>
      </c>
      <c r="G37" s="78">
        <v>146913.75270000001</v>
      </c>
      <c r="H37" s="78">
        <v>84.769235307900004</v>
      </c>
      <c r="I37" s="79">
        <v>6.9999999999999999E-4</v>
      </c>
      <c r="J37" s="79">
        <v>2.9999999999999997E-4</v>
      </c>
      <c r="K37" s="79">
        <v>0</v>
      </c>
    </row>
    <row r="38" spans="2:11">
      <c r="B38" t="s">
        <v>1408</v>
      </c>
      <c r="C38" t="s">
        <v>1409</v>
      </c>
      <c r="D38" t="s">
        <v>102</v>
      </c>
      <c r="E38" t="s">
        <v>1410</v>
      </c>
      <c r="F38" s="78">
        <v>96091.99</v>
      </c>
      <c r="G38" s="78">
        <v>160.47399699999968</v>
      </c>
      <c r="H38" s="78">
        <v>154.20265714984001</v>
      </c>
      <c r="I38" s="79">
        <v>2.9999999999999997E-4</v>
      </c>
      <c r="J38" s="79">
        <v>5.0000000000000001E-4</v>
      </c>
      <c r="K38" s="79">
        <v>0</v>
      </c>
    </row>
    <row r="39" spans="2:11">
      <c r="B39" t="s">
        <v>1411</v>
      </c>
      <c r="C39" t="s">
        <v>1412</v>
      </c>
      <c r="D39" t="s">
        <v>102</v>
      </c>
      <c r="E39" t="s">
        <v>1410</v>
      </c>
      <c r="F39" s="78">
        <v>51938.46</v>
      </c>
      <c r="G39" s="78">
        <v>134.90305799999999</v>
      </c>
      <c r="H39" s="78">
        <v>70.066570818106797</v>
      </c>
      <c r="I39" s="79">
        <v>1E-4</v>
      </c>
      <c r="J39" s="79">
        <v>2.0000000000000001E-4</v>
      </c>
      <c r="K39" s="79">
        <v>0</v>
      </c>
    </row>
    <row r="40" spans="2:11">
      <c r="B40" s="80" t="s">
        <v>1413</v>
      </c>
      <c r="C40" s="16"/>
      <c r="F40" s="82">
        <v>1551334.76</v>
      </c>
      <c r="H40" s="82">
        <v>5467.7656831385702</v>
      </c>
      <c r="J40" s="81">
        <v>1.7999999999999999E-2</v>
      </c>
      <c r="K40" s="81">
        <v>1.1999999999999999E-3</v>
      </c>
    </row>
    <row r="41" spans="2:11">
      <c r="B41" t="s">
        <v>1414</v>
      </c>
      <c r="C41" t="s">
        <v>1415</v>
      </c>
      <c r="D41" t="s">
        <v>110</v>
      </c>
      <c r="E41" t="s">
        <v>1416</v>
      </c>
      <c r="F41" s="78">
        <v>57783.72</v>
      </c>
      <c r="G41" s="78">
        <v>84.121128000000226</v>
      </c>
      <c r="H41" s="78">
        <v>171.27626600798499</v>
      </c>
      <c r="I41" s="79">
        <v>1.2999999999999999E-3</v>
      </c>
      <c r="J41" s="79">
        <v>5.9999999999999995E-4</v>
      </c>
      <c r="K41" s="79">
        <v>0</v>
      </c>
    </row>
    <row r="42" spans="2:11">
      <c r="B42" t="s">
        <v>1417</v>
      </c>
      <c r="C42" t="s">
        <v>1418</v>
      </c>
      <c r="D42" t="s">
        <v>106</v>
      </c>
      <c r="E42" t="s">
        <v>1419</v>
      </c>
      <c r="F42" s="78">
        <v>1185806.81</v>
      </c>
      <c r="G42" s="78">
        <v>133.75875900000005</v>
      </c>
      <c r="H42" s="78">
        <v>5037.5186228625198</v>
      </c>
      <c r="I42" s="79">
        <v>1.1999999999999999E-3</v>
      </c>
      <c r="J42" s="79">
        <v>1.66E-2</v>
      </c>
      <c r="K42" s="79">
        <v>1.1000000000000001E-3</v>
      </c>
    </row>
    <row r="43" spans="2:11">
      <c r="B43" t="s">
        <v>1420</v>
      </c>
      <c r="C43" t="s">
        <v>1421</v>
      </c>
      <c r="D43" t="s">
        <v>102</v>
      </c>
      <c r="E43" t="s">
        <v>1422</v>
      </c>
      <c r="F43" s="78">
        <v>241990.53</v>
      </c>
      <c r="G43" s="78">
        <v>79.844899000000126</v>
      </c>
      <c r="H43" s="78">
        <v>193.21709426806501</v>
      </c>
      <c r="I43" s="79">
        <v>2.3999999999999998E-3</v>
      </c>
      <c r="J43" s="79">
        <v>5.9999999999999995E-4</v>
      </c>
      <c r="K43" s="79">
        <v>0</v>
      </c>
    </row>
    <row r="44" spans="2:11">
      <c r="B44" t="s">
        <v>1423</v>
      </c>
      <c r="C44" t="s">
        <v>1424</v>
      </c>
      <c r="D44" t="s">
        <v>102</v>
      </c>
      <c r="E44" t="s">
        <v>1425</v>
      </c>
      <c r="F44" s="78">
        <v>65753.7</v>
      </c>
      <c r="G44" s="78">
        <v>100</v>
      </c>
      <c r="H44" s="78">
        <v>65.753699999999995</v>
      </c>
      <c r="I44" s="79">
        <v>8.8999999999999999E-3</v>
      </c>
      <c r="J44" s="79">
        <v>2.0000000000000001E-4</v>
      </c>
      <c r="K44" s="79">
        <v>0</v>
      </c>
    </row>
    <row r="45" spans="2:11">
      <c r="B45" s="80" t="s">
        <v>1426</v>
      </c>
      <c r="C45" s="16"/>
      <c r="F45" s="82">
        <v>21178218.120000001</v>
      </c>
      <c r="H45" s="82">
        <v>30575.678008046616</v>
      </c>
      <c r="J45" s="81">
        <v>0.1007</v>
      </c>
      <c r="K45" s="81">
        <v>6.7999999999999996E-3</v>
      </c>
    </row>
    <row r="46" spans="2:11">
      <c r="B46" t="s">
        <v>1427</v>
      </c>
      <c r="C46" t="s">
        <v>1428</v>
      </c>
      <c r="D46" t="s">
        <v>102</v>
      </c>
      <c r="E46" t="s">
        <v>1429</v>
      </c>
      <c r="F46" s="78">
        <v>356821.05</v>
      </c>
      <c r="G46" s="78">
        <v>100</v>
      </c>
      <c r="H46" s="78">
        <v>356.82105000000001</v>
      </c>
      <c r="I46" s="79">
        <v>1.1999999999999999E-3</v>
      </c>
      <c r="J46" s="79">
        <v>1.1999999999999999E-3</v>
      </c>
      <c r="K46" s="79">
        <v>1E-4</v>
      </c>
    </row>
    <row r="47" spans="2:11">
      <c r="B47" t="s">
        <v>1430</v>
      </c>
      <c r="C47" t="s">
        <v>1431</v>
      </c>
      <c r="D47" t="s">
        <v>106</v>
      </c>
      <c r="E47" t="s">
        <v>1432</v>
      </c>
      <c r="F47" s="78">
        <v>57697.25</v>
      </c>
      <c r="G47" s="78">
        <v>130.09655799999985</v>
      </c>
      <c r="H47" s="78">
        <v>238.39734492264</v>
      </c>
      <c r="I47" s="79">
        <v>1E-4</v>
      </c>
      <c r="J47" s="79">
        <v>8.0000000000000004E-4</v>
      </c>
      <c r="K47" s="79">
        <v>1E-4</v>
      </c>
    </row>
    <row r="48" spans="2:11">
      <c r="B48" t="s">
        <v>1433</v>
      </c>
      <c r="C48" t="s">
        <v>1434</v>
      </c>
      <c r="D48" t="s">
        <v>106</v>
      </c>
      <c r="E48" t="s">
        <v>1435</v>
      </c>
      <c r="F48" s="78">
        <v>8253.2099999999991</v>
      </c>
      <c r="G48" s="78">
        <v>92.431864000000175</v>
      </c>
      <c r="H48" s="78">
        <v>24.2284203968421</v>
      </c>
      <c r="I48" s="79">
        <v>8.9999999999999998E-4</v>
      </c>
      <c r="J48" s="79">
        <v>1E-4</v>
      </c>
      <c r="K48" s="79">
        <v>0</v>
      </c>
    </row>
    <row r="49" spans="2:11">
      <c r="B49" t="s">
        <v>1436</v>
      </c>
      <c r="C49" t="s">
        <v>1437</v>
      </c>
      <c r="D49" t="s">
        <v>102</v>
      </c>
      <c r="E49" t="s">
        <v>1438</v>
      </c>
      <c r="F49" s="78">
        <v>4146000</v>
      </c>
      <c r="G49" s="78">
        <v>103.982517</v>
      </c>
      <c r="H49" s="78">
        <v>4311.1151548199996</v>
      </c>
      <c r="I49" s="79">
        <v>2.9999999999999997E-4</v>
      </c>
      <c r="J49" s="79">
        <v>1.4200000000000001E-2</v>
      </c>
      <c r="K49" s="79">
        <v>1E-3</v>
      </c>
    </row>
    <row r="50" spans="2:11">
      <c r="B50" t="s">
        <v>1439</v>
      </c>
      <c r="C50" t="s">
        <v>1440</v>
      </c>
      <c r="D50" t="s">
        <v>106</v>
      </c>
      <c r="E50" t="s">
        <v>1441</v>
      </c>
      <c r="F50" s="78">
        <v>2067162.9</v>
      </c>
      <c r="G50" s="78">
        <v>173.02429699999959</v>
      </c>
      <c r="H50" s="78">
        <v>11359.5803840097</v>
      </c>
      <c r="I50" s="79">
        <v>3.3E-3</v>
      </c>
      <c r="J50" s="79">
        <v>3.7400000000000003E-2</v>
      </c>
      <c r="K50" s="79">
        <v>2.5000000000000001E-3</v>
      </c>
    </row>
    <row r="51" spans="2:11">
      <c r="B51" t="s">
        <v>1442</v>
      </c>
      <c r="C51" t="s">
        <v>1443</v>
      </c>
      <c r="D51" t="s">
        <v>102</v>
      </c>
      <c r="E51" t="s">
        <v>1444</v>
      </c>
      <c r="F51" s="78">
        <v>318561.26</v>
      </c>
      <c r="G51" s="78">
        <v>14.650679</v>
      </c>
      <c r="H51" s="78">
        <v>46.6713876209554</v>
      </c>
      <c r="I51" s="79">
        <v>2.0000000000000001E-4</v>
      </c>
      <c r="J51" s="79">
        <v>2.0000000000000001E-4</v>
      </c>
      <c r="K51" s="79">
        <v>0</v>
      </c>
    </row>
    <row r="52" spans="2:11">
      <c r="B52" t="s">
        <v>1445</v>
      </c>
      <c r="C52" t="s">
        <v>1446</v>
      </c>
      <c r="D52" t="s">
        <v>102</v>
      </c>
      <c r="E52" t="s">
        <v>1447</v>
      </c>
      <c r="F52" s="78">
        <v>3684749.51</v>
      </c>
      <c r="G52" s="78">
        <v>97.792602999999858</v>
      </c>
      <c r="H52" s="78">
        <v>3603.41245985874</v>
      </c>
      <c r="I52" s="79">
        <v>2.0999999999999999E-3</v>
      </c>
      <c r="J52" s="79">
        <v>1.1900000000000001E-2</v>
      </c>
      <c r="K52" s="79">
        <v>8.0000000000000004E-4</v>
      </c>
    </row>
    <row r="53" spans="2:11">
      <c r="B53" t="s">
        <v>1448</v>
      </c>
      <c r="C53" t="s">
        <v>1449</v>
      </c>
      <c r="D53" t="s">
        <v>102</v>
      </c>
      <c r="E53" t="s">
        <v>1450</v>
      </c>
      <c r="F53" s="78">
        <v>3896320.49</v>
      </c>
      <c r="G53" s="78">
        <v>62.211585999999961</v>
      </c>
      <c r="H53" s="78">
        <v>2423.9627724719699</v>
      </c>
      <c r="I53" s="79">
        <v>2.2000000000000001E-3</v>
      </c>
      <c r="J53" s="79">
        <v>8.0000000000000002E-3</v>
      </c>
      <c r="K53" s="79">
        <v>5.0000000000000001E-4</v>
      </c>
    </row>
    <row r="54" spans="2:11">
      <c r="B54" t="s">
        <v>1451</v>
      </c>
      <c r="C54" t="s">
        <v>1452</v>
      </c>
      <c r="D54" t="s">
        <v>106</v>
      </c>
      <c r="E54" t="s">
        <v>1453</v>
      </c>
      <c r="F54" s="78">
        <v>50160</v>
      </c>
      <c r="G54" s="78">
        <v>93.997918999999754</v>
      </c>
      <c r="H54" s="78">
        <v>149.74635519719001</v>
      </c>
      <c r="I54" s="79">
        <v>1E-4</v>
      </c>
      <c r="J54" s="79">
        <v>5.0000000000000001E-4</v>
      </c>
      <c r="K54" s="79">
        <v>0</v>
      </c>
    </row>
    <row r="55" spans="2:11">
      <c r="B55" t="s">
        <v>1454</v>
      </c>
      <c r="C55" t="s">
        <v>1455</v>
      </c>
      <c r="D55" t="s">
        <v>106</v>
      </c>
      <c r="E55" t="s">
        <v>1456</v>
      </c>
      <c r="F55" s="78">
        <v>24160.79</v>
      </c>
      <c r="G55" s="78">
        <v>136.12574000000015</v>
      </c>
      <c r="H55" s="78">
        <v>104.45563606725101</v>
      </c>
      <c r="I55" s="79">
        <v>5.0000000000000001E-4</v>
      </c>
      <c r="J55" s="79">
        <v>2.9999999999999997E-4</v>
      </c>
      <c r="K55" s="79">
        <v>0</v>
      </c>
    </row>
    <row r="56" spans="2:11">
      <c r="B56" t="s">
        <v>1457</v>
      </c>
      <c r="C56" t="s">
        <v>1458</v>
      </c>
      <c r="D56" t="s">
        <v>102</v>
      </c>
      <c r="E56" t="s">
        <v>1459</v>
      </c>
      <c r="F56" s="78">
        <v>98999.28</v>
      </c>
      <c r="G56" s="78">
        <v>75.045811</v>
      </c>
      <c r="H56" s="78">
        <v>74.294812560160807</v>
      </c>
      <c r="I56" s="79">
        <v>0</v>
      </c>
      <c r="J56" s="79">
        <v>2.0000000000000001E-4</v>
      </c>
      <c r="K56" s="79">
        <v>0</v>
      </c>
    </row>
    <row r="57" spans="2:11">
      <c r="B57" t="s">
        <v>1460</v>
      </c>
      <c r="C57" t="s">
        <v>1461</v>
      </c>
      <c r="D57" t="s">
        <v>102</v>
      </c>
      <c r="E57" t="s">
        <v>1462</v>
      </c>
      <c r="F57" s="78">
        <v>55933.03</v>
      </c>
      <c r="G57" s="78">
        <v>126.493814</v>
      </c>
      <c r="H57" s="78">
        <v>70.751822932764199</v>
      </c>
      <c r="I57" s="79">
        <v>0</v>
      </c>
      <c r="J57" s="79">
        <v>2.0000000000000001E-4</v>
      </c>
      <c r="K57" s="79">
        <v>0</v>
      </c>
    </row>
    <row r="58" spans="2:11">
      <c r="B58" t="s">
        <v>1463</v>
      </c>
      <c r="C58" t="s">
        <v>1464</v>
      </c>
      <c r="D58" t="s">
        <v>102</v>
      </c>
      <c r="E58" t="s">
        <v>1465</v>
      </c>
      <c r="F58" s="78">
        <v>210903.33</v>
      </c>
      <c r="G58" s="78">
        <v>118.40300900000014</v>
      </c>
      <c r="H58" s="78">
        <v>249.71588880120001</v>
      </c>
      <c r="I58" s="79">
        <v>0</v>
      </c>
      <c r="J58" s="79">
        <v>8.0000000000000004E-4</v>
      </c>
      <c r="K58" s="79">
        <v>1E-4</v>
      </c>
    </row>
    <row r="59" spans="2:11">
      <c r="B59" t="s">
        <v>1466</v>
      </c>
      <c r="C59" t="s">
        <v>1467</v>
      </c>
      <c r="D59" t="s">
        <v>102</v>
      </c>
      <c r="E59" t="s">
        <v>1459</v>
      </c>
      <c r="F59" s="78">
        <v>125923.16</v>
      </c>
      <c r="G59" s="78">
        <v>57.990772999999997</v>
      </c>
      <c r="H59" s="78">
        <v>73.0238138700268</v>
      </c>
      <c r="I59" s="79">
        <v>0</v>
      </c>
      <c r="J59" s="79">
        <v>2.0000000000000001E-4</v>
      </c>
      <c r="K59" s="79">
        <v>0</v>
      </c>
    </row>
    <row r="60" spans="2:11">
      <c r="B60" t="s">
        <v>1468</v>
      </c>
      <c r="C60" t="s">
        <v>1469</v>
      </c>
      <c r="D60" t="s">
        <v>102</v>
      </c>
      <c r="E60" t="s">
        <v>1470</v>
      </c>
      <c r="F60" s="78">
        <v>109003.02</v>
      </c>
      <c r="G60" s="78">
        <v>88.563974999999999</v>
      </c>
      <c r="H60" s="78">
        <v>96.537407382045004</v>
      </c>
      <c r="I60" s="79">
        <v>0</v>
      </c>
      <c r="J60" s="79">
        <v>2.9999999999999997E-4</v>
      </c>
      <c r="K60" s="79">
        <v>0</v>
      </c>
    </row>
    <row r="61" spans="2:11">
      <c r="B61" t="s">
        <v>1471</v>
      </c>
      <c r="C61" t="s">
        <v>1472</v>
      </c>
      <c r="D61" t="s">
        <v>102</v>
      </c>
      <c r="E61" t="s">
        <v>1473</v>
      </c>
      <c r="F61" s="78">
        <v>3951174.26</v>
      </c>
      <c r="G61" s="78">
        <v>124.93859500000008</v>
      </c>
      <c r="H61" s="78">
        <v>4936.5416064456504</v>
      </c>
      <c r="I61" s="79">
        <v>5.9999999999999995E-4</v>
      </c>
      <c r="J61" s="79">
        <v>1.6299999999999999E-2</v>
      </c>
      <c r="K61" s="79">
        <v>1.1000000000000001E-3</v>
      </c>
    </row>
    <row r="62" spans="2:11">
      <c r="B62" t="s">
        <v>1474</v>
      </c>
      <c r="C62" t="s">
        <v>1475</v>
      </c>
      <c r="D62" t="s">
        <v>102</v>
      </c>
      <c r="E62" t="s">
        <v>1476</v>
      </c>
      <c r="F62" s="78">
        <v>2016395.58</v>
      </c>
      <c r="G62" s="78">
        <v>121.8224100000001</v>
      </c>
      <c r="H62" s="78">
        <v>2456.4216906894799</v>
      </c>
      <c r="I62" s="79">
        <v>4.7000000000000002E-3</v>
      </c>
      <c r="J62" s="79">
        <v>8.0999999999999996E-3</v>
      </c>
      <c r="K62" s="79">
        <v>5.0000000000000001E-4</v>
      </c>
    </row>
    <row r="63" spans="2:11">
      <c r="B63" s="80" t="s">
        <v>257</v>
      </c>
      <c r="C63" s="16"/>
      <c r="F63" s="82">
        <v>55173634.460000001</v>
      </c>
      <c r="H63" s="82">
        <v>264397.70170949615</v>
      </c>
      <c r="J63" s="81">
        <v>0.871</v>
      </c>
      <c r="K63" s="81">
        <v>5.91E-2</v>
      </c>
    </row>
    <row r="64" spans="2:11">
      <c r="B64" s="80" t="s">
        <v>1477</v>
      </c>
      <c r="C64" s="16"/>
      <c r="F64" s="82">
        <v>1598558.87</v>
      </c>
      <c r="H64" s="82">
        <v>13089.441114641912</v>
      </c>
      <c r="J64" s="81">
        <v>4.3099999999999999E-2</v>
      </c>
      <c r="K64" s="81">
        <v>2.8999999999999998E-3</v>
      </c>
    </row>
    <row r="65" spans="2:11">
      <c r="B65" t="s">
        <v>1478</v>
      </c>
      <c r="C65" t="s">
        <v>1479</v>
      </c>
      <c r="D65" t="s">
        <v>106</v>
      </c>
      <c r="E65" t="s">
        <v>1480</v>
      </c>
      <c r="F65" s="78">
        <v>10584</v>
      </c>
      <c r="G65" s="78">
        <v>100</v>
      </c>
      <c r="H65" s="78">
        <v>33.614784</v>
      </c>
      <c r="I65" s="79">
        <v>0</v>
      </c>
      <c r="J65" s="79">
        <v>1E-4</v>
      </c>
      <c r="K65" s="79">
        <v>0</v>
      </c>
    </row>
    <row r="66" spans="2:11">
      <c r="B66" t="s">
        <v>1481</v>
      </c>
      <c r="C66" t="s">
        <v>1482</v>
      </c>
      <c r="D66" t="s">
        <v>106</v>
      </c>
      <c r="E66" t="s">
        <v>1480</v>
      </c>
      <c r="F66" s="78">
        <v>52920</v>
      </c>
      <c r="G66" s="78">
        <v>100</v>
      </c>
      <c r="H66" s="78">
        <v>168.07391999999999</v>
      </c>
      <c r="I66" s="79">
        <v>0</v>
      </c>
      <c r="J66" s="79">
        <v>5.9999999999999995E-4</v>
      </c>
      <c r="K66" s="79">
        <v>0</v>
      </c>
    </row>
    <row r="67" spans="2:11">
      <c r="B67" t="s">
        <v>1483</v>
      </c>
      <c r="C67" t="s">
        <v>1484</v>
      </c>
      <c r="D67" t="s">
        <v>106</v>
      </c>
      <c r="E67" t="s">
        <v>1485</v>
      </c>
      <c r="F67" s="78">
        <v>32200</v>
      </c>
      <c r="G67" s="78">
        <v>115.678821</v>
      </c>
      <c r="H67" s="78">
        <v>118.301491229712</v>
      </c>
      <c r="I67" s="79">
        <v>1E-4</v>
      </c>
      <c r="J67" s="79">
        <v>4.0000000000000002E-4</v>
      </c>
      <c r="K67" s="79">
        <v>0</v>
      </c>
    </row>
    <row r="68" spans="2:11">
      <c r="B68" t="s">
        <v>1486</v>
      </c>
      <c r="C68" t="s">
        <v>1487</v>
      </c>
      <c r="D68" t="s">
        <v>106</v>
      </c>
      <c r="E68" t="s">
        <v>1488</v>
      </c>
      <c r="F68" s="78">
        <v>23175</v>
      </c>
      <c r="G68" s="78">
        <v>155.17376400000001</v>
      </c>
      <c r="H68" s="78">
        <v>114.213786907032</v>
      </c>
      <c r="I68" s="79">
        <v>1E-4</v>
      </c>
      <c r="J68" s="79">
        <v>4.0000000000000002E-4</v>
      </c>
      <c r="K68" s="79">
        <v>0</v>
      </c>
    </row>
    <row r="69" spans="2:11">
      <c r="B69" t="s">
        <v>1489</v>
      </c>
      <c r="C69" t="s">
        <v>1490</v>
      </c>
      <c r="D69" t="s">
        <v>106</v>
      </c>
      <c r="E69" t="s">
        <v>1491</v>
      </c>
      <c r="F69" s="78">
        <v>7200</v>
      </c>
      <c r="G69" s="78">
        <v>100</v>
      </c>
      <c r="H69" s="78">
        <v>22.8672</v>
      </c>
      <c r="I69" s="79">
        <v>0</v>
      </c>
      <c r="J69" s="79">
        <v>1E-4</v>
      </c>
      <c r="K69" s="79">
        <v>0</v>
      </c>
    </row>
    <row r="70" spans="2:11">
      <c r="B70" t="s">
        <v>1492</v>
      </c>
      <c r="C70" t="s">
        <v>1493</v>
      </c>
      <c r="D70" t="s">
        <v>106</v>
      </c>
      <c r="E70" t="s">
        <v>1491</v>
      </c>
      <c r="F70" s="78">
        <v>2880</v>
      </c>
      <c r="G70" s="78">
        <v>100</v>
      </c>
      <c r="H70" s="78">
        <v>9.1468799999999995</v>
      </c>
      <c r="I70" s="79">
        <v>0</v>
      </c>
      <c r="J70" s="79">
        <v>0</v>
      </c>
      <c r="K70" s="79">
        <v>0</v>
      </c>
    </row>
    <row r="71" spans="2:11">
      <c r="B71" t="s">
        <v>1494</v>
      </c>
      <c r="C71" t="s">
        <v>1495</v>
      </c>
      <c r="D71" t="s">
        <v>106</v>
      </c>
      <c r="E71" t="s">
        <v>1496</v>
      </c>
      <c r="F71" s="78">
        <v>9322.56</v>
      </c>
      <c r="G71" s="78">
        <v>156.81390800000005</v>
      </c>
      <c r="H71" s="78">
        <v>46.430168421383897</v>
      </c>
      <c r="I71" s="79">
        <v>1E-4</v>
      </c>
      <c r="J71" s="79">
        <v>2.0000000000000001E-4</v>
      </c>
      <c r="K71" s="79">
        <v>0</v>
      </c>
    </row>
    <row r="72" spans="2:11">
      <c r="B72" t="s">
        <v>1497</v>
      </c>
      <c r="C72" t="s">
        <v>1498</v>
      </c>
      <c r="D72" t="s">
        <v>106</v>
      </c>
      <c r="E72" t="s">
        <v>1342</v>
      </c>
      <c r="F72" s="78">
        <v>6273.93</v>
      </c>
      <c r="G72" s="78">
        <v>75.60379199999997</v>
      </c>
      <c r="H72" s="78">
        <v>15.0648128640637</v>
      </c>
      <c r="I72" s="79">
        <v>1E-4</v>
      </c>
      <c r="J72" s="79">
        <v>0</v>
      </c>
      <c r="K72" s="79">
        <v>0</v>
      </c>
    </row>
    <row r="73" spans="2:11">
      <c r="B73" t="s">
        <v>1499</v>
      </c>
      <c r="C73" t="s">
        <v>1500</v>
      </c>
      <c r="D73" t="s">
        <v>106</v>
      </c>
      <c r="E73" t="s">
        <v>1501</v>
      </c>
      <c r="F73" s="78">
        <v>1436003.38</v>
      </c>
      <c r="G73" s="78">
        <v>274.21689499999962</v>
      </c>
      <c r="H73" s="78">
        <v>12506.3380852018</v>
      </c>
      <c r="I73" s="79">
        <v>1E-4</v>
      </c>
      <c r="J73" s="79">
        <v>4.1200000000000001E-2</v>
      </c>
      <c r="K73" s="79">
        <v>2.8E-3</v>
      </c>
    </row>
    <row r="74" spans="2:11">
      <c r="B74" t="s">
        <v>1502</v>
      </c>
      <c r="C74" t="s">
        <v>1503</v>
      </c>
      <c r="D74" t="s">
        <v>106</v>
      </c>
      <c r="E74" t="s">
        <v>1504</v>
      </c>
      <c r="F74" s="78">
        <v>18000</v>
      </c>
      <c r="G74" s="78">
        <v>96.889843999999997</v>
      </c>
      <c r="H74" s="78">
        <v>55.389986017920002</v>
      </c>
      <c r="I74" s="79">
        <v>1E-4</v>
      </c>
      <c r="J74" s="79">
        <v>2.0000000000000001E-4</v>
      </c>
      <c r="K74" s="79">
        <v>0</v>
      </c>
    </row>
    <row r="75" spans="2:11">
      <c r="B75" s="80" t="s">
        <v>1505</v>
      </c>
      <c r="C75" s="16"/>
      <c r="F75" s="82">
        <v>5361077.8499999996</v>
      </c>
      <c r="H75" s="82">
        <v>57724.463068484089</v>
      </c>
      <c r="J75" s="81">
        <v>0.19020000000000001</v>
      </c>
      <c r="K75" s="81">
        <v>1.29E-2</v>
      </c>
    </row>
    <row r="76" spans="2:11">
      <c r="B76" t="s">
        <v>1506</v>
      </c>
      <c r="C76" t="s">
        <v>1507</v>
      </c>
      <c r="D76" t="s">
        <v>106</v>
      </c>
      <c r="E76" t="s">
        <v>1508</v>
      </c>
      <c r="F76" s="78">
        <v>33</v>
      </c>
      <c r="G76" s="78">
        <v>145719</v>
      </c>
      <c r="H76" s="78">
        <v>152.72516952000001</v>
      </c>
      <c r="I76" s="79">
        <v>1E-4</v>
      </c>
      <c r="J76" s="79">
        <v>5.0000000000000001E-4</v>
      </c>
      <c r="K76" s="79">
        <v>0</v>
      </c>
    </row>
    <row r="77" spans="2:11">
      <c r="B77" t="s">
        <v>1509</v>
      </c>
      <c r="C77" t="s">
        <v>1510</v>
      </c>
      <c r="D77" t="s">
        <v>106</v>
      </c>
      <c r="E77" t="s">
        <v>1511</v>
      </c>
      <c r="F77" s="78">
        <v>257803.92</v>
      </c>
      <c r="G77" s="78">
        <v>68.102818999999968</v>
      </c>
      <c r="H77" s="78">
        <v>557.61583675171505</v>
      </c>
      <c r="I77" s="79">
        <v>1E-3</v>
      </c>
      <c r="J77" s="79">
        <v>1.8E-3</v>
      </c>
      <c r="K77" s="79">
        <v>1E-4</v>
      </c>
    </row>
    <row r="78" spans="2:11">
      <c r="B78" t="s">
        <v>1512</v>
      </c>
      <c r="C78" t="s">
        <v>1513</v>
      </c>
      <c r="D78" t="s">
        <v>110</v>
      </c>
      <c r="E78" t="s">
        <v>1514</v>
      </c>
      <c r="F78" s="78">
        <v>182759</v>
      </c>
      <c r="G78" s="78">
        <v>96.478531000000018</v>
      </c>
      <c r="H78" s="78">
        <v>621.29242212991403</v>
      </c>
      <c r="I78" s="79">
        <v>6.9999999999999999E-4</v>
      </c>
      <c r="J78" s="79">
        <v>2E-3</v>
      </c>
      <c r="K78" s="79">
        <v>1E-4</v>
      </c>
    </row>
    <row r="79" spans="2:11">
      <c r="B79" t="s">
        <v>1515</v>
      </c>
      <c r="C79" t="s">
        <v>1516</v>
      </c>
      <c r="D79" t="s">
        <v>106</v>
      </c>
      <c r="E79" t="s">
        <v>1517</v>
      </c>
      <c r="F79" s="78">
        <v>288000</v>
      </c>
      <c r="G79" s="78">
        <v>91.909901000000005</v>
      </c>
      <c r="H79" s="78">
        <v>840.68883525887998</v>
      </c>
      <c r="I79" s="79">
        <v>1.1000000000000001E-3</v>
      </c>
      <c r="J79" s="79">
        <v>2.8E-3</v>
      </c>
      <c r="K79" s="79">
        <v>2.0000000000000001E-4</v>
      </c>
    </row>
    <row r="80" spans="2:11">
      <c r="B80" t="s">
        <v>1518</v>
      </c>
      <c r="C80" t="s">
        <v>1519</v>
      </c>
      <c r="D80" t="s">
        <v>110</v>
      </c>
      <c r="E80" t="s">
        <v>1520</v>
      </c>
      <c r="F80" s="78">
        <v>115.11</v>
      </c>
      <c r="G80" s="78">
        <v>42335</v>
      </c>
      <c r="H80" s="78">
        <v>171.71143566660001</v>
      </c>
      <c r="I80" s="79">
        <v>0</v>
      </c>
      <c r="J80" s="79">
        <v>5.9999999999999995E-4</v>
      </c>
      <c r="K80" s="79">
        <v>0</v>
      </c>
    </row>
    <row r="81" spans="2:11">
      <c r="B81" t="s">
        <v>1521</v>
      </c>
      <c r="C81" t="s">
        <v>1522</v>
      </c>
      <c r="D81" t="s">
        <v>106</v>
      </c>
      <c r="E81" t="s">
        <v>397</v>
      </c>
      <c r="F81" s="78">
        <v>922149.43</v>
      </c>
      <c r="G81" s="78">
        <v>115.20572899999991</v>
      </c>
      <c r="H81" s="78">
        <v>3374.0838592034802</v>
      </c>
      <c r="I81" s="79">
        <v>1.4E-3</v>
      </c>
      <c r="J81" s="79">
        <v>1.11E-2</v>
      </c>
      <c r="K81" s="79">
        <v>8.0000000000000004E-4</v>
      </c>
    </row>
    <row r="82" spans="2:11">
      <c r="B82" t="s">
        <v>1523</v>
      </c>
      <c r="C82" t="s">
        <v>1524</v>
      </c>
      <c r="D82" t="s">
        <v>106</v>
      </c>
      <c r="E82" t="s">
        <v>1525</v>
      </c>
      <c r="F82" s="78">
        <v>76000</v>
      </c>
      <c r="G82" s="78">
        <v>112.025345</v>
      </c>
      <c r="H82" s="78">
        <v>270.40229674720001</v>
      </c>
      <c r="I82" s="79">
        <v>2.0000000000000001E-4</v>
      </c>
      <c r="J82" s="79">
        <v>8.9999999999999998E-4</v>
      </c>
      <c r="K82" s="79">
        <v>1E-4</v>
      </c>
    </row>
    <row r="83" spans="2:11">
      <c r="B83" t="s">
        <v>1526</v>
      </c>
      <c r="C83" t="s">
        <v>1527</v>
      </c>
      <c r="D83" t="s">
        <v>106</v>
      </c>
      <c r="E83" t="s">
        <v>1528</v>
      </c>
      <c r="F83" s="78">
        <v>1462729.02</v>
      </c>
      <c r="G83" s="78">
        <v>103.623245</v>
      </c>
      <c r="H83" s="78">
        <v>4813.9498288323002</v>
      </c>
      <c r="I83" s="79">
        <v>2.0999999999999999E-3</v>
      </c>
      <c r="J83" s="79">
        <v>1.5900000000000001E-2</v>
      </c>
      <c r="K83" s="79">
        <v>1.1000000000000001E-3</v>
      </c>
    </row>
    <row r="84" spans="2:11">
      <c r="B84" t="s">
        <v>1529</v>
      </c>
      <c r="C84" t="s">
        <v>1530</v>
      </c>
      <c r="D84" t="s">
        <v>106</v>
      </c>
      <c r="E84" t="s">
        <v>1531</v>
      </c>
      <c r="F84" s="78">
        <v>887089.55</v>
      </c>
      <c r="G84" s="78">
        <v>166.52376800000005</v>
      </c>
      <c r="H84" s="78">
        <v>4691.63466276092</v>
      </c>
      <c r="I84" s="79">
        <v>1E-4</v>
      </c>
      <c r="J84" s="79">
        <v>1.55E-2</v>
      </c>
      <c r="K84" s="79">
        <v>1E-3</v>
      </c>
    </row>
    <row r="85" spans="2:11">
      <c r="B85" t="s">
        <v>1532</v>
      </c>
      <c r="C85" t="s">
        <v>1533</v>
      </c>
      <c r="D85" t="s">
        <v>106</v>
      </c>
      <c r="E85" t="s">
        <v>1534</v>
      </c>
      <c r="F85" s="78">
        <v>73000</v>
      </c>
      <c r="G85" s="78">
        <v>91.010513000000003</v>
      </c>
      <c r="H85" s="78">
        <v>211.00605418024</v>
      </c>
      <c r="I85" s="79">
        <v>4.0000000000000002E-4</v>
      </c>
      <c r="J85" s="79">
        <v>6.9999999999999999E-4</v>
      </c>
      <c r="K85" s="79">
        <v>0</v>
      </c>
    </row>
    <row r="86" spans="2:11">
      <c r="B86" t="s">
        <v>1535</v>
      </c>
      <c r="C86" t="s">
        <v>1536</v>
      </c>
      <c r="D86" t="s">
        <v>106</v>
      </c>
      <c r="E86" t="s">
        <v>1537</v>
      </c>
      <c r="F86" s="78">
        <v>12253.7</v>
      </c>
      <c r="G86" s="78">
        <v>63903.310999999914</v>
      </c>
      <c r="H86" s="78">
        <v>24869.731583542201</v>
      </c>
      <c r="I86" s="79">
        <v>0.01</v>
      </c>
      <c r="J86" s="79">
        <v>8.1900000000000001E-2</v>
      </c>
      <c r="K86" s="79">
        <v>5.5999999999999999E-3</v>
      </c>
    </row>
    <row r="87" spans="2:11">
      <c r="B87" t="s">
        <v>1538</v>
      </c>
      <c r="C87" t="s">
        <v>1539</v>
      </c>
      <c r="D87" t="s">
        <v>106</v>
      </c>
      <c r="E87" t="s">
        <v>1540</v>
      </c>
      <c r="F87" s="78">
        <v>325215.37</v>
      </c>
      <c r="G87" s="78">
        <v>109.08248499999983</v>
      </c>
      <c r="H87" s="78">
        <v>1126.69555086067</v>
      </c>
      <c r="I87" s="79">
        <v>5.0000000000000001E-4</v>
      </c>
      <c r="J87" s="79">
        <v>3.7000000000000002E-3</v>
      </c>
      <c r="K87" s="79">
        <v>2.9999999999999997E-4</v>
      </c>
    </row>
    <row r="88" spans="2:11">
      <c r="B88" t="s">
        <v>1541</v>
      </c>
      <c r="C88" t="s">
        <v>1542</v>
      </c>
      <c r="D88" t="s">
        <v>106</v>
      </c>
      <c r="E88" t="s">
        <v>1453</v>
      </c>
      <c r="F88" s="78">
        <v>56000</v>
      </c>
      <c r="G88" s="78">
        <v>100.63197099999999</v>
      </c>
      <c r="H88" s="78">
        <v>178.97999834175999</v>
      </c>
      <c r="I88" s="79">
        <v>2.9999999999999997E-4</v>
      </c>
      <c r="J88" s="79">
        <v>5.9999999999999995E-4</v>
      </c>
      <c r="K88" s="79">
        <v>0</v>
      </c>
    </row>
    <row r="89" spans="2:11">
      <c r="B89" t="s">
        <v>1543</v>
      </c>
      <c r="C89" t="s">
        <v>1544</v>
      </c>
      <c r="D89" t="s">
        <v>106</v>
      </c>
      <c r="E89" t="s">
        <v>1545</v>
      </c>
      <c r="F89" s="78">
        <v>809859.28</v>
      </c>
      <c r="G89" s="78">
        <v>113.03698799999981</v>
      </c>
      <c r="H89" s="78">
        <v>2907.4391459899398</v>
      </c>
      <c r="I89" s="79">
        <v>8.9999999999999998E-4</v>
      </c>
      <c r="J89" s="79">
        <v>9.5999999999999992E-3</v>
      </c>
      <c r="K89" s="79">
        <v>5.9999999999999995E-4</v>
      </c>
    </row>
    <row r="90" spans="2:11">
      <c r="B90" t="s">
        <v>1546</v>
      </c>
      <c r="C90" t="s">
        <v>1547</v>
      </c>
      <c r="D90" t="s">
        <v>106</v>
      </c>
      <c r="E90" t="s">
        <v>1548</v>
      </c>
      <c r="F90" s="78">
        <v>70.47</v>
      </c>
      <c r="G90" s="78">
        <v>122828.76</v>
      </c>
      <c r="H90" s="78">
        <v>274.906388698272</v>
      </c>
      <c r="I90" s="79">
        <v>1.1999999999999999E-3</v>
      </c>
      <c r="J90" s="79">
        <v>8.9999999999999998E-4</v>
      </c>
      <c r="K90" s="79">
        <v>1E-4</v>
      </c>
    </row>
    <row r="91" spans="2:11">
      <c r="B91" t="s">
        <v>1549</v>
      </c>
      <c r="C91" t="s">
        <v>1550</v>
      </c>
      <c r="D91" t="s">
        <v>102</v>
      </c>
      <c r="E91" t="s">
        <v>1223</v>
      </c>
      <c r="F91" s="78">
        <v>8000</v>
      </c>
      <c r="G91" s="78">
        <v>158270</v>
      </c>
      <c r="H91" s="78">
        <v>12661.6</v>
      </c>
      <c r="I91" s="79">
        <v>1.09E-2</v>
      </c>
      <c r="J91" s="79">
        <v>4.1700000000000001E-2</v>
      </c>
      <c r="K91" s="79">
        <v>2.8E-3</v>
      </c>
    </row>
    <row r="92" spans="2:11">
      <c r="B92" s="80" t="s">
        <v>1551</v>
      </c>
      <c r="C92" s="16"/>
      <c r="F92" s="82">
        <v>31570880.98</v>
      </c>
      <c r="H92" s="82">
        <v>142249.78204290362</v>
      </c>
      <c r="J92" s="81">
        <v>0.46860000000000002</v>
      </c>
      <c r="K92" s="81">
        <v>3.1800000000000002E-2</v>
      </c>
    </row>
    <row r="93" spans="2:11">
      <c r="B93" t="s">
        <v>1552</v>
      </c>
      <c r="C93" t="s">
        <v>1553</v>
      </c>
      <c r="D93" t="s">
        <v>110</v>
      </c>
      <c r="E93" t="s">
        <v>1554</v>
      </c>
      <c r="F93" s="78">
        <v>88001.04</v>
      </c>
      <c r="G93" s="78">
        <v>84.999305999999976</v>
      </c>
      <c r="H93" s="78">
        <v>263.56624290397599</v>
      </c>
      <c r="I93" s="79">
        <v>4.0000000000000002E-4</v>
      </c>
      <c r="J93" s="79">
        <v>8.9999999999999998E-4</v>
      </c>
      <c r="K93" s="79">
        <v>1E-4</v>
      </c>
    </row>
    <row r="94" spans="2:11">
      <c r="B94" t="s">
        <v>1555</v>
      </c>
      <c r="C94" t="s">
        <v>1556</v>
      </c>
      <c r="D94" t="s">
        <v>110</v>
      </c>
      <c r="E94" t="s">
        <v>1557</v>
      </c>
      <c r="F94" s="78">
        <v>142982.70000000001</v>
      </c>
      <c r="G94" s="78">
        <v>84.872881000000007</v>
      </c>
      <c r="H94" s="78">
        <v>427.60132234454397</v>
      </c>
      <c r="I94" s="79">
        <v>4.0000000000000002E-4</v>
      </c>
      <c r="J94" s="79">
        <v>1.4E-3</v>
      </c>
      <c r="K94" s="79">
        <v>1E-4</v>
      </c>
    </row>
    <row r="95" spans="2:11">
      <c r="B95" t="s">
        <v>1558</v>
      </c>
      <c r="C95" t="s">
        <v>1559</v>
      </c>
      <c r="D95" t="s">
        <v>110</v>
      </c>
      <c r="E95" t="s">
        <v>1560</v>
      </c>
      <c r="F95" s="78">
        <v>81603.289999999994</v>
      </c>
      <c r="G95" s="78">
        <v>112.26193800000013</v>
      </c>
      <c r="H95" s="78">
        <v>322.79500455204902</v>
      </c>
      <c r="I95" s="79">
        <v>8.0000000000000004E-4</v>
      </c>
      <c r="J95" s="79">
        <v>1.1000000000000001E-3</v>
      </c>
      <c r="K95" s="79">
        <v>1E-4</v>
      </c>
    </row>
    <row r="96" spans="2:11">
      <c r="B96" t="s">
        <v>1561</v>
      </c>
      <c r="C96" t="s">
        <v>1562</v>
      </c>
      <c r="D96" t="s">
        <v>106</v>
      </c>
      <c r="E96" t="s">
        <v>664</v>
      </c>
      <c r="F96" s="78">
        <v>152941.64000000001</v>
      </c>
      <c r="G96" s="78">
        <v>91.496987000000104</v>
      </c>
      <c r="H96" s="78">
        <v>444.43988807959698</v>
      </c>
      <c r="I96" s="79">
        <v>1.1999999999999999E-3</v>
      </c>
      <c r="J96" s="79">
        <v>1.5E-3</v>
      </c>
      <c r="K96" s="79">
        <v>1E-4</v>
      </c>
    </row>
    <row r="97" spans="2:11">
      <c r="B97" t="s">
        <v>1563</v>
      </c>
      <c r="C97" t="s">
        <v>1564</v>
      </c>
      <c r="D97" t="s">
        <v>106</v>
      </c>
      <c r="E97" t="s">
        <v>1565</v>
      </c>
      <c r="F97" s="78">
        <v>4405449</v>
      </c>
      <c r="G97" s="78">
        <v>142.19288100000034</v>
      </c>
      <c r="H97" s="78">
        <v>19895.209896576202</v>
      </c>
      <c r="I97" s="79">
        <v>3.5999999999999997E-2</v>
      </c>
      <c r="J97" s="79">
        <v>6.5500000000000003E-2</v>
      </c>
      <c r="K97" s="79">
        <v>4.4000000000000003E-3</v>
      </c>
    </row>
    <row r="98" spans="2:11">
      <c r="B98" t="s">
        <v>1566</v>
      </c>
      <c r="C98" t="s">
        <v>1567</v>
      </c>
      <c r="D98" t="s">
        <v>106</v>
      </c>
      <c r="E98" t="s">
        <v>280</v>
      </c>
      <c r="F98" s="78">
        <v>739136.92</v>
      </c>
      <c r="G98" s="78">
        <v>147.71320600000013</v>
      </c>
      <c r="H98" s="78">
        <v>3467.5658238470201</v>
      </c>
      <c r="I98" s="79">
        <v>0</v>
      </c>
      <c r="J98" s="79">
        <v>1.14E-2</v>
      </c>
      <c r="K98" s="79">
        <v>8.0000000000000004E-4</v>
      </c>
    </row>
    <row r="99" spans="2:11">
      <c r="B99" t="s">
        <v>1568</v>
      </c>
      <c r="C99" t="s">
        <v>1569</v>
      </c>
      <c r="D99" t="s">
        <v>106</v>
      </c>
      <c r="E99" t="s">
        <v>1570</v>
      </c>
      <c r="F99" s="78">
        <v>709597</v>
      </c>
      <c r="G99" s="78">
        <v>94.814480000000202</v>
      </c>
      <c r="H99" s="78">
        <v>2136.81504113043</v>
      </c>
      <c r="I99" s="79">
        <v>1.5E-3</v>
      </c>
      <c r="J99" s="79">
        <v>7.0000000000000001E-3</v>
      </c>
      <c r="K99" s="79">
        <v>5.0000000000000001E-4</v>
      </c>
    </row>
    <row r="100" spans="2:11">
      <c r="B100" t="s">
        <v>1571</v>
      </c>
      <c r="C100" t="s">
        <v>1572</v>
      </c>
      <c r="D100" t="s">
        <v>106</v>
      </c>
      <c r="E100" t="s">
        <v>1573</v>
      </c>
      <c r="F100" s="78">
        <v>2331784.7000000002</v>
      </c>
      <c r="G100" s="78">
        <v>168.19000000000028</v>
      </c>
      <c r="H100" s="78">
        <v>12455.7279096897</v>
      </c>
      <c r="I100" s="79">
        <v>4.7999999999999996E-3</v>
      </c>
      <c r="J100" s="79">
        <v>4.1000000000000002E-2</v>
      </c>
      <c r="K100" s="79">
        <v>2.8E-3</v>
      </c>
    </row>
    <row r="101" spans="2:11">
      <c r="B101" t="s">
        <v>1574</v>
      </c>
      <c r="C101" t="s">
        <v>1575</v>
      </c>
      <c r="D101" t="s">
        <v>106</v>
      </c>
      <c r="E101" t="s">
        <v>1576</v>
      </c>
      <c r="F101" s="78">
        <v>2368945</v>
      </c>
      <c r="G101" s="78">
        <v>226.2</v>
      </c>
      <c r="H101" s="78">
        <v>17018.766201840001</v>
      </c>
      <c r="I101" s="79">
        <v>0.03</v>
      </c>
      <c r="J101" s="79">
        <v>5.6099999999999997E-2</v>
      </c>
      <c r="K101" s="79">
        <v>3.8E-3</v>
      </c>
    </row>
    <row r="102" spans="2:11">
      <c r="B102" t="s">
        <v>1577</v>
      </c>
      <c r="C102" t="s">
        <v>1578</v>
      </c>
      <c r="D102" t="s">
        <v>106</v>
      </c>
      <c r="E102" t="s">
        <v>1579</v>
      </c>
      <c r="F102" s="78">
        <v>1506730.82</v>
      </c>
      <c r="G102" s="78">
        <v>132.14189999999999</v>
      </c>
      <c r="H102" s="78">
        <v>6323.4882013850502</v>
      </c>
      <c r="I102" s="79">
        <v>2.0000000000000001E-4</v>
      </c>
      <c r="J102" s="79">
        <v>2.0799999999999999E-2</v>
      </c>
      <c r="K102" s="79">
        <v>1.4E-3</v>
      </c>
    </row>
    <row r="103" spans="2:11">
      <c r="B103" t="s">
        <v>1580</v>
      </c>
      <c r="C103" t="s">
        <v>1581</v>
      </c>
      <c r="D103" t="s">
        <v>106</v>
      </c>
      <c r="E103" t="s">
        <v>1582</v>
      </c>
      <c r="F103" s="78">
        <v>3031690</v>
      </c>
      <c r="G103" s="78">
        <v>118.82</v>
      </c>
      <c r="H103" s="78">
        <v>11440.758888208</v>
      </c>
      <c r="I103" s="79">
        <v>2.3800000000000002E-2</v>
      </c>
      <c r="J103" s="79">
        <v>3.7699999999999997E-2</v>
      </c>
      <c r="K103" s="79">
        <v>2.5999999999999999E-3</v>
      </c>
    </row>
    <row r="104" spans="2:11">
      <c r="B104" t="s">
        <v>1583</v>
      </c>
      <c r="C104" t="s">
        <v>1584</v>
      </c>
      <c r="D104" t="s">
        <v>106</v>
      </c>
      <c r="E104" t="s">
        <v>1585</v>
      </c>
      <c r="F104" s="78">
        <v>1358152</v>
      </c>
      <c r="G104" s="78">
        <v>122.99</v>
      </c>
      <c r="H104" s="78">
        <v>5305.1622758847998</v>
      </c>
      <c r="I104" s="79">
        <v>2.2000000000000001E-3</v>
      </c>
      <c r="J104" s="79">
        <v>1.7500000000000002E-2</v>
      </c>
      <c r="K104" s="79">
        <v>1.1999999999999999E-3</v>
      </c>
    </row>
    <row r="105" spans="2:11">
      <c r="B105" t="s">
        <v>1586</v>
      </c>
      <c r="C105" t="s">
        <v>1587</v>
      </c>
      <c r="D105" t="s">
        <v>106</v>
      </c>
      <c r="E105" t="s">
        <v>1588</v>
      </c>
      <c r="F105" s="78">
        <v>3186300</v>
      </c>
      <c r="G105" s="78">
        <v>124.61</v>
      </c>
      <c r="H105" s="78">
        <v>12610.14421368</v>
      </c>
      <c r="I105" s="79">
        <v>5.1999999999999998E-2</v>
      </c>
      <c r="J105" s="79">
        <v>4.1500000000000002E-2</v>
      </c>
      <c r="K105" s="79">
        <v>2.8E-3</v>
      </c>
    </row>
    <row r="106" spans="2:11">
      <c r="B106" t="s">
        <v>1589</v>
      </c>
      <c r="C106" t="s">
        <v>1590</v>
      </c>
      <c r="D106" t="s">
        <v>106</v>
      </c>
      <c r="E106" t="s">
        <v>1591</v>
      </c>
      <c r="F106" s="78">
        <v>107739.82</v>
      </c>
      <c r="G106" s="78">
        <v>124.46956600000014</v>
      </c>
      <c r="H106" s="78">
        <v>425.91203748946401</v>
      </c>
      <c r="I106" s="79">
        <v>2.2000000000000001E-3</v>
      </c>
      <c r="J106" s="79">
        <v>1.4E-3</v>
      </c>
      <c r="K106" s="79">
        <v>1E-4</v>
      </c>
    </row>
    <row r="107" spans="2:11">
      <c r="B107" t="s">
        <v>1592</v>
      </c>
      <c r="C107" t="s">
        <v>1593</v>
      </c>
      <c r="D107" t="s">
        <v>110</v>
      </c>
      <c r="E107" t="s">
        <v>1594</v>
      </c>
      <c r="F107" s="78">
        <v>110007.32</v>
      </c>
      <c r="G107" s="78">
        <v>93.540227999999928</v>
      </c>
      <c r="H107" s="78">
        <v>362.58230871790801</v>
      </c>
      <c r="I107" s="79">
        <v>6.9999999999999999E-4</v>
      </c>
      <c r="J107" s="79">
        <v>1.1999999999999999E-3</v>
      </c>
      <c r="K107" s="79">
        <v>1E-4</v>
      </c>
    </row>
    <row r="108" spans="2:11">
      <c r="B108" t="s">
        <v>1595</v>
      </c>
      <c r="C108" t="s">
        <v>1596</v>
      </c>
      <c r="D108" t="s">
        <v>106</v>
      </c>
      <c r="E108" t="s">
        <v>1565</v>
      </c>
      <c r="F108" s="78">
        <v>2588415.66</v>
      </c>
      <c r="G108" s="78">
        <v>178.19681600000044</v>
      </c>
      <c r="H108" s="78">
        <v>14649.2183481061</v>
      </c>
      <c r="I108" s="79">
        <v>2.7699999999999999E-2</v>
      </c>
      <c r="J108" s="79">
        <v>4.8300000000000003E-2</v>
      </c>
      <c r="K108" s="79">
        <v>3.3E-3</v>
      </c>
    </row>
    <row r="109" spans="2:11">
      <c r="B109" t="s">
        <v>1597</v>
      </c>
      <c r="C109" t="s">
        <v>1598</v>
      </c>
      <c r="D109" t="s">
        <v>106</v>
      </c>
      <c r="E109" t="s">
        <v>1599</v>
      </c>
      <c r="F109" s="78">
        <v>249000</v>
      </c>
      <c r="G109" s="78">
        <v>27.610758000000001</v>
      </c>
      <c r="H109" s="78">
        <v>218.35250084591999</v>
      </c>
      <c r="I109" s="79">
        <v>2.3E-3</v>
      </c>
      <c r="J109" s="79">
        <v>6.9999999999999999E-4</v>
      </c>
      <c r="K109" s="79">
        <v>0</v>
      </c>
    </row>
    <row r="110" spans="2:11">
      <c r="B110" t="s">
        <v>1600</v>
      </c>
      <c r="C110" t="s">
        <v>1601</v>
      </c>
      <c r="D110" t="s">
        <v>106</v>
      </c>
      <c r="E110" t="s">
        <v>1602</v>
      </c>
      <c r="F110" s="78">
        <v>777050.61</v>
      </c>
      <c r="G110" s="78">
        <v>88.557977000000037</v>
      </c>
      <c r="H110" s="78">
        <v>2185.5335943313398</v>
      </c>
      <c r="I110" s="79">
        <v>4.7999999999999996E-3</v>
      </c>
      <c r="J110" s="79">
        <v>7.1999999999999998E-3</v>
      </c>
      <c r="K110" s="79">
        <v>5.0000000000000001E-4</v>
      </c>
    </row>
    <row r="111" spans="2:11">
      <c r="B111" t="s">
        <v>1603</v>
      </c>
      <c r="C111" t="s">
        <v>1604</v>
      </c>
      <c r="D111" t="s">
        <v>106</v>
      </c>
      <c r="E111" t="s">
        <v>1565</v>
      </c>
      <c r="F111" s="78">
        <v>3213000</v>
      </c>
      <c r="G111" s="78">
        <v>137.31</v>
      </c>
      <c r="H111" s="78">
        <v>14011.7824728</v>
      </c>
      <c r="I111" s="79">
        <v>1.26E-2</v>
      </c>
      <c r="J111" s="79">
        <v>4.6199999999999998E-2</v>
      </c>
      <c r="K111" s="79">
        <v>3.0999999999999999E-3</v>
      </c>
    </row>
    <row r="112" spans="2:11">
      <c r="B112" t="s">
        <v>1605</v>
      </c>
      <c r="C112" t="s">
        <v>1606</v>
      </c>
      <c r="D112" t="s">
        <v>106</v>
      </c>
      <c r="E112" t="s">
        <v>1607</v>
      </c>
      <c r="F112" s="78">
        <v>2775000</v>
      </c>
      <c r="G112" s="78">
        <v>117.79</v>
      </c>
      <c r="H112" s="78">
        <v>10381.30386</v>
      </c>
      <c r="I112" s="79">
        <v>1.8499999999999999E-2</v>
      </c>
      <c r="J112" s="79">
        <v>3.4200000000000001E-2</v>
      </c>
      <c r="K112" s="79">
        <v>2.3E-3</v>
      </c>
    </row>
    <row r="113" spans="2:11">
      <c r="B113" t="s">
        <v>1608</v>
      </c>
      <c r="C113" t="s">
        <v>1609</v>
      </c>
      <c r="D113" t="s">
        <v>106</v>
      </c>
      <c r="E113" t="s">
        <v>1610</v>
      </c>
      <c r="F113" s="78">
        <v>1647353.46</v>
      </c>
      <c r="G113" s="78">
        <v>151.05245000000002</v>
      </c>
      <c r="H113" s="78">
        <v>7903.0560104915103</v>
      </c>
      <c r="I113" s="79">
        <v>2.9999999999999997E-4</v>
      </c>
      <c r="J113" s="79">
        <v>2.5999999999999999E-2</v>
      </c>
      <c r="K113" s="79">
        <v>1.8E-3</v>
      </c>
    </row>
    <row r="114" spans="2:11">
      <c r="B114" s="80" t="s">
        <v>1611</v>
      </c>
      <c r="C114" s="16"/>
      <c r="F114" s="82">
        <v>16643116.76</v>
      </c>
      <c r="H114" s="82">
        <v>51334.015483466552</v>
      </c>
      <c r="J114" s="81">
        <v>0.1691</v>
      </c>
      <c r="K114" s="81">
        <v>1.15E-2</v>
      </c>
    </row>
    <row r="115" spans="2:11">
      <c r="B115" t="s">
        <v>1612</v>
      </c>
      <c r="C115" t="s">
        <v>1613</v>
      </c>
      <c r="D115" t="s">
        <v>106</v>
      </c>
      <c r="E115" t="s">
        <v>1614</v>
      </c>
      <c r="F115" s="78">
        <v>938826.5</v>
      </c>
      <c r="G115" s="78">
        <v>97.415196000000023</v>
      </c>
      <c r="H115" s="78">
        <v>2904.6415280380102</v>
      </c>
      <c r="I115" s="79">
        <v>1.1900000000000001E-2</v>
      </c>
      <c r="J115" s="79">
        <v>9.5999999999999992E-3</v>
      </c>
      <c r="K115" s="79">
        <v>5.9999999999999995E-4</v>
      </c>
    </row>
    <row r="116" spans="2:11">
      <c r="B116" t="s">
        <v>1615</v>
      </c>
      <c r="C116" t="s">
        <v>1616</v>
      </c>
      <c r="D116" t="s">
        <v>106</v>
      </c>
      <c r="E116" t="s">
        <v>1359</v>
      </c>
      <c r="F116" s="78">
        <v>184940.57</v>
      </c>
      <c r="G116" s="78">
        <v>100</v>
      </c>
      <c r="H116" s="78">
        <v>587.37125031999994</v>
      </c>
      <c r="I116" s="79">
        <v>2.9999999999999997E-4</v>
      </c>
      <c r="J116" s="79">
        <v>1.9E-3</v>
      </c>
      <c r="K116" s="79">
        <v>1E-4</v>
      </c>
    </row>
    <row r="117" spans="2:11">
      <c r="B117" t="s">
        <v>1617</v>
      </c>
      <c r="C117" t="s">
        <v>1618</v>
      </c>
      <c r="D117" t="s">
        <v>110</v>
      </c>
      <c r="E117" t="s">
        <v>307</v>
      </c>
      <c r="F117" s="78">
        <v>137710.6</v>
      </c>
      <c r="G117" s="78">
        <v>67.154931999999945</v>
      </c>
      <c r="H117" s="78">
        <v>325.86062450473997</v>
      </c>
      <c r="I117" s="79">
        <v>5.0000000000000001E-4</v>
      </c>
      <c r="J117" s="79">
        <v>1.1000000000000001E-3</v>
      </c>
      <c r="K117" s="79">
        <v>1E-4</v>
      </c>
    </row>
    <row r="118" spans="2:11">
      <c r="B118" t="s">
        <v>1619</v>
      </c>
      <c r="C118" t="s">
        <v>1620</v>
      </c>
      <c r="D118" t="s">
        <v>110</v>
      </c>
      <c r="E118" t="s">
        <v>1621</v>
      </c>
      <c r="F118" s="78">
        <v>158811.29999999999</v>
      </c>
      <c r="G118" s="78">
        <v>112.21841000000003</v>
      </c>
      <c r="H118" s="78">
        <v>627.96019133309903</v>
      </c>
      <c r="I118" s="79">
        <v>5.9999999999999995E-4</v>
      </c>
      <c r="J118" s="79">
        <v>2.0999999999999999E-3</v>
      </c>
      <c r="K118" s="79">
        <v>1E-4</v>
      </c>
    </row>
    <row r="119" spans="2:11">
      <c r="B119" t="s">
        <v>1622</v>
      </c>
      <c r="C119" t="s">
        <v>1623</v>
      </c>
      <c r="D119" t="s">
        <v>106</v>
      </c>
      <c r="E119" t="s">
        <v>1624</v>
      </c>
      <c r="F119" s="78">
        <v>88326.33</v>
      </c>
      <c r="G119" s="78">
        <v>96.047998999999948</v>
      </c>
      <c r="H119" s="78">
        <v>269.43809603511397</v>
      </c>
      <c r="I119" s="79">
        <v>8.9999999999999998E-4</v>
      </c>
      <c r="J119" s="79">
        <v>8.9999999999999998E-4</v>
      </c>
      <c r="K119" s="79">
        <v>1E-4</v>
      </c>
    </row>
    <row r="120" spans="2:11">
      <c r="B120" t="s">
        <v>1625</v>
      </c>
      <c r="C120" t="s">
        <v>1626</v>
      </c>
      <c r="D120" t="s">
        <v>110</v>
      </c>
      <c r="E120" t="s">
        <v>1627</v>
      </c>
      <c r="F120" s="78">
        <v>30848.73</v>
      </c>
      <c r="G120" s="78">
        <v>33.769705999999985</v>
      </c>
      <c r="H120" s="78">
        <v>36.707192590115604</v>
      </c>
      <c r="I120" s="79">
        <v>1E-4</v>
      </c>
      <c r="J120" s="79">
        <v>1E-4</v>
      </c>
      <c r="K120" s="79">
        <v>0</v>
      </c>
    </row>
    <row r="121" spans="2:11">
      <c r="B121" t="s">
        <v>1628</v>
      </c>
      <c r="C121" t="s">
        <v>1629</v>
      </c>
      <c r="D121" t="s">
        <v>110</v>
      </c>
      <c r="E121" t="s">
        <v>1630</v>
      </c>
      <c r="F121" s="78">
        <v>120548.93</v>
      </c>
      <c r="G121" s="78">
        <v>83.246789999999976</v>
      </c>
      <c r="H121" s="78">
        <v>353.60423461987699</v>
      </c>
      <c r="I121" s="79">
        <v>5.0000000000000001E-4</v>
      </c>
      <c r="J121" s="79">
        <v>1.1999999999999999E-3</v>
      </c>
      <c r="K121" s="79">
        <v>1E-4</v>
      </c>
    </row>
    <row r="122" spans="2:11">
      <c r="B122" t="s">
        <v>1631</v>
      </c>
      <c r="C122" t="s">
        <v>1632</v>
      </c>
      <c r="D122" t="s">
        <v>106</v>
      </c>
      <c r="E122" t="s">
        <v>354</v>
      </c>
      <c r="F122" s="78">
        <v>34960</v>
      </c>
      <c r="G122" s="78">
        <v>97.538543999999646</v>
      </c>
      <c r="H122" s="78">
        <v>108.29993254410201</v>
      </c>
      <c r="I122" s="79">
        <v>1E-4</v>
      </c>
      <c r="J122" s="79">
        <v>4.0000000000000002E-4</v>
      </c>
      <c r="K122" s="79">
        <v>0</v>
      </c>
    </row>
    <row r="123" spans="2:11">
      <c r="B123" t="s">
        <v>1633</v>
      </c>
      <c r="C123" t="s">
        <v>1634</v>
      </c>
      <c r="D123" t="s">
        <v>106</v>
      </c>
      <c r="E123" t="s">
        <v>1635</v>
      </c>
      <c r="F123" s="78">
        <v>2042125</v>
      </c>
      <c r="G123" s="78">
        <v>66.170974000000001</v>
      </c>
      <c r="H123" s="78">
        <v>4291.7097528848599</v>
      </c>
      <c r="I123" s="79">
        <v>8.0000000000000004E-4</v>
      </c>
      <c r="J123" s="79">
        <v>1.41E-2</v>
      </c>
      <c r="K123" s="79">
        <v>1E-3</v>
      </c>
    </row>
    <row r="124" spans="2:11">
      <c r="B124" t="s">
        <v>1636</v>
      </c>
      <c r="C124" t="s">
        <v>1637</v>
      </c>
      <c r="D124" t="s">
        <v>110</v>
      </c>
      <c r="E124" t="s">
        <v>1638</v>
      </c>
      <c r="F124" s="78">
        <v>1911000</v>
      </c>
      <c r="G124" s="78">
        <v>61.183239999999998</v>
      </c>
      <c r="H124" s="78">
        <v>4119.8344039070398</v>
      </c>
      <c r="I124" s="79">
        <v>3.0999999999999999E-3</v>
      </c>
      <c r="J124" s="79">
        <v>1.3599999999999999E-2</v>
      </c>
      <c r="K124" s="79">
        <v>8.9999999999999998E-4</v>
      </c>
    </row>
    <row r="125" spans="2:11">
      <c r="B125" t="s">
        <v>1639</v>
      </c>
      <c r="C125" t="s">
        <v>1640</v>
      </c>
      <c r="D125" t="s">
        <v>110</v>
      </c>
      <c r="E125" t="s">
        <v>1514</v>
      </c>
      <c r="F125" s="78">
        <v>828470.9</v>
      </c>
      <c r="G125" s="78">
        <v>96.356516999999954</v>
      </c>
      <c r="H125" s="78">
        <v>2812.83950519986</v>
      </c>
      <c r="I125" s="79">
        <v>3.3E-3</v>
      </c>
      <c r="J125" s="79">
        <v>9.2999999999999992E-3</v>
      </c>
      <c r="K125" s="79">
        <v>5.9999999999999995E-4</v>
      </c>
    </row>
    <row r="126" spans="2:11">
      <c r="B126" t="s">
        <v>1641</v>
      </c>
      <c r="C126" t="s">
        <v>1642</v>
      </c>
      <c r="D126" t="s">
        <v>110</v>
      </c>
      <c r="E126" t="s">
        <v>1643</v>
      </c>
      <c r="F126" s="78">
        <v>1943104.18</v>
      </c>
      <c r="G126" s="78">
        <v>99.950991999999985</v>
      </c>
      <c r="H126" s="78">
        <v>6843.3664471848097</v>
      </c>
      <c r="I126" s="79">
        <v>1.6000000000000001E-3</v>
      </c>
      <c r="J126" s="79">
        <v>2.2499999999999999E-2</v>
      </c>
      <c r="K126" s="79">
        <v>1.5E-3</v>
      </c>
    </row>
    <row r="127" spans="2:11">
      <c r="B127" t="s">
        <v>1644</v>
      </c>
      <c r="C127" t="s">
        <v>1645</v>
      </c>
      <c r="D127" t="s">
        <v>106</v>
      </c>
      <c r="E127" t="s">
        <v>1646</v>
      </c>
      <c r="F127" s="78">
        <v>378075</v>
      </c>
      <c r="G127" s="78">
        <v>117.18449699999967</v>
      </c>
      <c r="H127" s="78">
        <v>1407.11183161601</v>
      </c>
      <c r="I127" s="79">
        <v>6.7999999999999996E-3</v>
      </c>
      <c r="J127" s="79">
        <v>4.5999999999999999E-3</v>
      </c>
      <c r="K127" s="79">
        <v>2.9999999999999997E-4</v>
      </c>
    </row>
    <row r="128" spans="2:11">
      <c r="B128" t="s">
        <v>1647</v>
      </c>
      <c r="C128" t="s">
        <v>1648</v>
      </c>
      <c r="D128" t="s">
        <v>106</v>
      </c>
      <c r="E128" t="s">
        <v>1649</v>
      </c>
      <c r="F128" s="78">
        <v>50304.99</v>
      </c>
      <c r="G128" s="78">
        <v>120.99431300000026</v>
      </c>
      <c r="H128" s="78">
        <v>193.31097832737501</v>
      </c>
      <c r="I128" s="79">
        <v>0</v>
      </c>
      <c r="J128" s="79">
        <v>5.9999999999999995E-4</v>
      </c>
      <c r="K128" s="79">
        <v>0</v>
      </c>
    </row>
    <row r="129" spans="2:11">
      <c r="B129" t="s">
        <v>1650</v>
      </c>
      <c r="C129" t="s">
        <v>1651</v>
      </c>
      <c r="D129" t="s">
        <v>106</v>
      </c>
      <c r="E129" t="s">
        <v>1652</v>
      </c>
      <c r="F129" s="78">
        <v>110588.85</v>
      </c>
      <c r="G129" s="78">
        <v>97.45749899999997</v>
      </c>
      <c r="H129" s="78">
        <v>342.30015656796797</v>
      </c>
      <c r="I129" s="79">
        <v>0</v>
      </c>
      <c r="J129" s="79">
        <v>1.1000000000000001E-3</v>
      </c>
      <c r="K129" s="79">
        <v>1E-4</v>
      </c>
    </row>
    <row r="130" spans="2:11">
      <c r="B130" t="s">
        <v>1653</v>
      </c>
      <c r="C130" t="s">
        <v>1654</v>
      </c>
      <c r="D130" t="s">
        <v>106</v>
      </c>
      <c r="E130" t="s">
        <v>1655</v>
      </c>
      <c r="F130" s="78">
        <v>715520.01</v>
      </c>
      <c r="G130" s="78">
        <v>117.57468499999992</v>
      </c>
      <c r="H130" s="78">
        <v>2671.8747836334301</v>
      </c>
      <c r="I130" s="79">
        <v>2.9999999999999997E-4</v>
      </c>
      <c r="J130" s="79">
        <v>8.8000000000000005E-3</v>
      </c>
      <c r="K130" s="79">
        <v>5.9999999999999995E-4</v>
      </c>
    </row>
    <row r="131" spans="2:11">
      <c r="B131" t="s">
        <v>1656</v>
      </c>
      <c r="C131" t="s">
        <v>1657</v>
      </c>
      <c r="D131" t="s">
        <v>110</v>
      </c>
      <c r="E131" t="s">
        <v>1658</v>
      </c>
      <c r="F131" s="78">
        <v>328134.8</v>
      </c>
      <c r="G131" s="78">
        <v>91.263220000000416</v>
      </c>
      <c r="H131" s="78">
        <v>1055.19975214429</v>
      </c>
      <c r="I131" s="79">
        <v>1.4E-3</v>
      </c>
      <c r="J131" s="79">
        <v>3.5000000000000001E-3</v>
      </c>
      <c r="K131" s="79">
        <v>2.0000000000000001E-4</v>
      </c>
    </row>
    <row r="132" spans="2:11">
      <c r="B132" t="s">
        <v>1659</v>
      </c>
      <c r="C132" t="s">
        <v>1660</v>
      </c>
      <c r="D132" t="s">
        <v>106</v>
      </c>
      <c r="E132" t="s">
        <v>1661</v>
      </c>
      <c r="F132" s="78">
        <v>77351.72</v>
      </c>
      <c r="G132" s="78">
        <v>115.03609200000004</v>
      </c>
      <c r="H132" s="78">
        <v>282.60808900611698</v>
      </c>
      <c r="I132" s="79">
        <v>1E-4</v>
      </c>
      <c r="J132" s="79">
        <v>8.9999999999999998E-4</v>
      </c>
      <c r="K132" s="79">
        <v>1E-4</v>
      </c>
    </row>
    <row r="133" spans="2:11">
      <c r="B133" t="s">
        <v>1662</v>
      </c>
      <c r="C133" t="s">
        <v>1663</v>
      </c>
      <c r="D133" t="s">
        <v>106</v>
      </c>
      <c r="E133" t="s">
        <v>597</v>
      </c>
      <c r="F133" s="78">
        <v>2036283.18</v>
      </c>
      <c r="G133" s="78">
        <v>73.00766499999996</v>
      </c>
      <c r="H133" s="78">
        <v>4721.5775407582496</v>
      </c>
      <c r="I133" s="79">
        <v>5.0000000000000001E-4</v>
      </c>
      <c r="J133" s="79">
        <v>1.5599999999999999E-2</v>
      </c>
      <c r="K133" s="79">
        <v>1.1000000000000001E-3</v>
      </c>
    </row>
    <row r="134" spans="2:11">
      <c r="B134" t="s">
        <v>1664</v>
      </c>
      <c r="C134" t="s">
        <v>1665</v>
      </c>
      <c r="D134" t="s">
        <v>110</v>
      </c>
      <c r="E134" t="s">
        <v>1666</v>
      </c>
      <c r="F134" s="78">
        <v>1127894.0900000001</v>
      </c>
      <c r="G134" s="78">
        <v>100.82411299999991</v>
      </c>
      <c r="H134" s="78">
        <v>4006.9999067757199</v>
      </c>
      <c r="I134" s="79">
        <v>1.1599999999999999E-2</v>
      </c>
      <c r="J134" s="79">
        <v>1.32E-2</v>
      </c>
      <c r="K134" s="79">
        <v>8.9999999999999998E-4</v>
      </c>
    </row>
    <row r="135" spans="2:11">
      <c r="B135" t="s">
        <v>1667</v>
      </c>
      <c r="C135" t="s">
        <v>1668</v>
      </c>
      <c r="D135" t="s">
        <v>110</v>
      </c>
      <c r="E135" t="s">
        <v>1669</v>
      </c>
      <c r="F135" s="78">
        <v>620067.13</v>
      </c>
      <c r="G135" s="78">
        <v>158.01814199999981</v>
      </c>
      <c r="H135" s="78">
        <v>3452.4886708938302</v>
      </c>
      <c r="I135" s="79">
        <v>1E-4</v>
      </c>
      <c r="J135" s="79">
        <v>1.14E-2</v>
      </c>
      <c r="K135" s="79">
        <v>8.0000000000000004E-4</v>
      </c>
    </row>
    <row r="136" spans="2:11">
      <c r="B136" t="s">
        <v>1670</v>
      </c>
      <c r="C136" t="s">
        <v>1671</v>
      </c>
      <c r="D136" t="s">
        <v>106</v>
      </c>
      <c r="E136" t="s">
        <v>1672</v>
      </c>
      <c r="F136" s="78">
        <v>79654.289999999994</v>
      </c>
      <c r="G136" s="78">
        <v>180.38761800000017</v>
      </c>
      <c r="H136" s="78">
        <v>456.34824893782002</v>
      </c>
      <c r="I136" s="79">
        <v>0</v>
      </c>
      <c r="J136" s="79">
        <v>1.5E-3</v>
      </c>
      <c r="K136" s="79">
        <v>1E-4</v>
      </c>
    </row>
    <row r="137" spans="2:11">
      <c r="B137" t="s">
        <v>1673</v>
      </c>
      <c r="C137" t="s">
        <v>1674</v>
      </c>
      <c r="D137" t="s">
        <v>106</v>
      </c>
      <c r="E137" t="s">
        <v>1675</v>
      </c>
      <c r="F137" s="78">
        <v>31598.95</v>
      </c>
      <c r="G137" s="78">
        <v>82.147934999999976</v>
      </c>
      <c r="H137" s="78">
        <v>82.4422424636236</v>
      </c>
      <c r="I137" s="79">
        <v>0</v>
      </c>
      <c r="J137" s="79">
        <v>2.9999999999999997E-4</v>
      </c>
      <c r="K137" s="79">
        <v>0</v>
      </c>
    </row>
    <row r="138" spans="2:11">
      <c r="B138" t="s">
        <v>1676</v>
      </c>
      <c r="C138" t="s">
        <v>1677</v>
      </c>
      <c r="D138" t="s">
        <v>106</v>
      </c>
      <c r="E138" t="s">
        <v>1649</v>
      </c>
      <c r="F138" s="78">
        <v>518461.56</v>
      </c>
      <c r="G138" s="78">
        <v>102.32525699999998</v>
      </c>
      <c r="H138" s="78">
        <v>1684.9223849226801</v>
      </c>
      <c r="I138" s="79">
        <v>1E-4</v>
      </c>
      <c r="J138" s="79">
        <v>5.5999999999999999E-3</v>
      </c>
      <c r="K138" s="79">
        <v>4.0000000000000002E-4</v>
      </c>
    </row>
    <row r="139" spans="2:11">
      <c r="B139" t="s">
        <v>1678</v>
      </c>
      <c r="C139" t="s">
        <v>1679</v>
      </c>
      <c r="D139" t="s">
        <v>106</v>
      </c>
      <c r="E139" t="s">
        <v>1680</v>
      </c>
      <c r="F139" s="78">
        <v>21885.59</v>
      </c>
      <c r="G139" s="78">
        <v>142.37291999999997</v>
      </c>
      <c r="H139" s="78">
        <v>98.961471650116096</v>
      </c>
      <c r="I139" s="79">
        <v>0</v>
      </c>
      <c r="J139" s="79">
        <v>2.9999999999999997E-4</v>
      </c>
      <c r="K139" s="79">
        <v>0</v>
      </c>
    </row>
    <row r="140" spans="2:11">
      <c r="B140" t="s">
        <v>1681</v>
      </c>
      <c r="C140" t="s">
        <v>1682</v>
      </c>
      <c r="D140" t="s">
        <v>106</v>
      </c>
      <c r="E140" t="s">
        <v>1683</v>
      </c>
      <c r="F140" s="78">
        <v>63700</v>
      </c>
      <c r="G140" s="78">
        <v>220.034481</v>
      </c>
      <c r="H140" s="78">
        <v>445.154398924872</v>
      </c>
      <c r="I140" s="79">
        <v>5.0000000000000001E-4</v>
      </c>
      <c r="J140" s="79">
        <v>1.5E-3</v>
      </c>
      <c r="K140" s="79">
        <v>1E-4</v>
      </c>
    </row>
    <row r="141" spans="2:11">
      <c r="B141" t="s">
        <v>1684</v>
      </c>
      <c r="C141" t="s">
        <v>1685</v>
      </c>
      <c r="D141" t="s">
        <v>106</v>
      </c>
      <c r="E141" t="s">
        <v>1686</v>
      </c>
      <c r="F141" s="78">
        <v>323957.96999999997</v>
      </c>
      <c r="G141" s="78">
        <v>102.93552400000013</v>
      </c>
      <c r="H141" s="78">
        <v>1059.09384065462</v>
      </c>
      <c r="I141" s="79">
        <v>3.3E-3</v>
      </c>
      <c r="J141" s="79">
        <v>3.5000000000000001E-3</v>
      </c>
      <c r="K141" s="79">
        <v>2.0000000000000001E-4</v>
      </c>
    </row>
    <row r="142" spans="2:11">
      <c r="B142" t="s">
        <v>1687</v>
      </c>
      <c r="C142" t="s">
        <v>1688</v>
      </c>
      <c r="D142" t="s">
        <v>106</v>
      </c>
      <c r="E142" t="s">
        <v>1689</v>
      </c>
      <c r="F142" s="78">
        <v>122400</v>
      </c>
      <c r="G142" s="78">
        <v>97.545053999999993</v>
      </c>
      <c r="H142" s="78">
        <v>379.19898400089602</v>
      </c>
      <c r="I142" s="79">
        <v>2.0000000000000001E-4</v>
      </c>
      <c r="J142" s="79">
        <v>1.1999999999999999E-3</v>
      </c>
      <c r="K142" s="79">
        <v>1E-4</v>
      </c>
    </row>
    <row r="143" spans="2:11">
      <c r="B143" t="s">
        <v>1690</v>
      </c>
      <c r="C143" t="s">
        <v>1691</v>
      </c>
      <c r="D143" t="s">
        <v>110</v>
      </c>
      <c r="E143" t="s">
        <v>1692</v>
      </c>
      <c r="F143" s="78">
        <v>430309.08</v>
      </c>
      <c r="G143" s="78">
        <v>114.14030100000021</v>
      </c>
      <c r="H143" s="78">
        <v>1730.6375604659199</v>
      </c>
      <c r="I143" s="79">
        <v>2.2000000000000001E-3</v>
      </c>
      <c r="J143" s="79">
        <v>5.7000000000000002E-3</v>
      </c>
      <c r="K143" s="79">
        <v>4.0000000000000002E-4</v>
      </c>
    </row>
    <row r="144" spans="2:11">
      <c r="B144" t="s">
        <v>1693</v>
      </c>
      <c r="C144" t="s">
        <v>1694</v>
      </c>
      <c r="D144" t="s">
        <v>110</v>
      </c>
      <c r="E144" t="s">
        <v>1695</v>
      </c>
      <c r="F144" s="78">
        <v>37925.160000000003</v>
      </c>
      <c r="G144" s="78">
        <v>38.05967799999997</v>
      </c>
      <c r="H144" s="78">
        <v>50.860325192583602</v>
      </c>
      <c r="I144" s="79">
        <v>1E-4</v>
      </c>
      <c r="J144" s="79">
        <v>2.0000000000000001E-4</v>
      </c>
      <c r="K144" s="79">
        <v>0</v>
      </c>
    </row>
    <row r="145" spans="2:11">
      <c r="B145" t="s">
        <v>1696</v>
      </c>
      <c r="C145" t="s">
        <v>1697</v>
      </c>
      <c r="D145" t="s">
        <v>106</v>
      </c>
      <c r="E145" t="s">
        <v>1698</v>
      </c>
      <c r="F145" s="78">
        <v>447200</v>
      </c>
      <c r="G145" s="78">
        <v>99.071789999999993</v>
      </c>
      <c r="H145" s="78">
        <v>1407.1237665388801</v>
      </c>
      <c r="I145" s="79">
        <v>2.0000000000000001E-4</v>
      </c>
      <c r="J145" s="79">
        <v>4.5999999999999999E-3</v>
      </c>
      <c r="K145" s="79">
        <v>2.9999999999999997E-4</v>
      </c>
    </row>
    <row r="146" spans="2:11">
      <c r="B146" t="s">
        <v>1699</v>
      </c>
      <c r="C146" t="s">
        <v>1700</v>
      </c>
      <c r="D146" t="s">
        <v>110</v>
      </c>
      <c r="E146" t="s">
        <v>1701</v>
      </c>
      <c r="F146" s="78">
        <v>230904.2</v>
      </c>
      <c r="G146" s="78">
        <v>115.71673000000003</v>
      </c>
      <c r="H146" s="78">
        <v>941.48756089058497</v>
      </c>
      <c r="I146" s="79">
        <v>1E-4</v>
      </c>
      <c r="J146" s="79">
        <v>3.0999999999999999E-3</v>
      </c>
      <c r="K146" s="79">
        <v>2.0000000000000001E-4</v>
      </c>
    </row>
    <row r="147" spans="2:11">
      <c r="B147" t="s">
        <v>1702</v>
      </c>
      <c r="C147" t="s">
        <v>1703</v>
      </c>
      <c r="D147" t="s">
        <v>106</v>
      </c>
      <c r="E147" t="s">
        <v>1704</v>
      </c>
      <c r="F147" s="78">
        <v>471227.15</v>
      </c>
      <c r="G147" s="78">
        <v>105.75046099999967</v>
      </c>
      <c r="H147" s="78">
        <v>1582.6798299393399</v>
      </c>
      <c r="I147" s="79">
        <v>8.0000000000000004E-4</v>
      </c>
      <c r="J147" s="79">
        <v>5.1999999999999998E-3</v>
      </c>
      <c r="K147" s="79">
        <v>4.0000000000000002E-4</v>
      </c>
    </row>
    <row r="148" spans="2:11">
      <c r="B148" t="s">
        <v>259</v>
      </c>
      <c r="C148" s="16"/>
    </row>
    <row r="149" spans="2:11">
      <c r="B149" t="s">
        <v>361</v>
      </c>
      <c r="C149" s="16"/>
    </row>
    <row r="150" spans="2:11">
      <c r="B150" t="s">
        <v>362</v>
      </c>
      <c r="C150" s="16"/>
    </row>
    <row r="151" spans="2:11">
      <c r="B151" t="s">
        <v>363</v>
      </c>
      <c r="C151" s="16"/>
    </row>
    <row r="152" spans="2:11">
      <c r="C152" s="16"/>
    </row>
    <row r="153" spans="2:11">
      <c r="C153" s="16"/>
    </row>
    <row r="154" spans="2:11"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2680</v>
      </c>
    </row>
    <row r="3" spans="2:59">
      <c r="B3" s="2" t="s">
        <v>2</v>
      </c>
      <c r="C3" t="s">
        <v>2681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4048667.88</v>
      </c>
      <c r="H11" s="7"/>
      <c r="I11" s="76">
        <v>42.845181580556243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1705</v>
      </c>
      <c r="C12" s="16"/>
      <c r="D12" s="16"/>
      <c r="G12" s="82">
        <v>3977134.88</v>
      </c>
      <c r="I12" s="82">
        <v>22.852566476556241</v>
      </c>
      <c r="K12" s="81">
        <v>0.53339999999999999</v>
      </c>
      <c r="L12" s="81">
        <v>0</v>
      </c>
    </row>
    <row r="13" spans="2:59">
      <c r="B13" t="s">
        <v>1706</v>
      </c>
      <c r="C13" t="s">
        <v>1707</v>
      </c>
      <c r="D13" t="s">
        <v>1001</v>
      </c>
      <c r="E13" t="s">
        <v>106</v>
      </c>
      <c r="F13" t="s">
        <v>1708</v>
      </c>
      <c r="G13" s="78">
        <v>1224.8699999999999</v>
      </c>
      <c r="H13" s="78">
        <v>356.95600000000002</v>
      </c>
      <c r="I13" s="78">
        <v>13.8862563360672</v>
      </c>
      <c r="J13" s="79">
        <v>0</v>
      </c>
      <c r="K13" s="79">
        <v>0.3241</v>
      </c>
      <c r="L13" s="79">
        <v>0</v>
      </c>
    </row>
    <row r="14" spans="2:59">
      <c r="B14" t="s">
        <v>1709</v>
      </c>
      <c r="C14" t="s">
        <v>1710</v>
      </c>
      <c r="D14" t="s">
        <v>736</v>
      </c>
      <c r="E14" t="s">
        <v>106</v>
      </c>
      <c r="F14" t="s">
        <v>1711</v>
      </c>
      <c r="G14" s="78">
        <v>1782.01</v>
      </c>
      <c r="H14" s="78">
        <v>72.777900000000002</v>
      </c>
      <c r="I14" s="78">
        <v>4.1189844315890403</v>
      </c>
      <c r="J14" s="79">
        <v>1E-4</v>
      </c>
      <c r="K14" s="79">
        <v>9.6100000000000005E-2</v>
      </c>
      <c r="L14" s="79">
        <v>0</v>
      </c>
    </row>
    <row r="15" spans="2:59">
      <c r="B15" t="s">
        <v>1712</v>
      </c>
      <c r="C15" t="s">
        <v>1713</v>
      </c>
      <c r="D15" t="s">
        <v>438</v>
      </c>
      <c r="E15" t="s">
        <v>102</v>
      </c>
      <c r="F15" t="s">
        <v>1714</v>
      </c>
      <c r="G15" s="78">
        <v>1210451</v>
      </c>
      <c r="H15" s="78">
        <v>9.9999999999999995E-7</v>
      </c>
      <c r="I15" s="78">
        <v>1.210451E-5</v>
      </c>
      <c r="J15" s="79">
        <v>3.3099999999999997E-2</v>
      </c>
      <c r="K15" s="79">
        <v>0</v>
      </c>
      <c r="L15" s="79">
        <v>0</v>
      </c>
    </row>
    <row r="16" spans="2:59">
      <c r="B16" t="s">
        <v>1715</v>
      </c>
      <c r="C16" t="s">
        <v>1716</v>
      </c>
      <c r="D16" t="s">
        <v>438</v>
      </c>
      <c r="E16" t="s">
        <v>102</v>
      </c>
      <c r="F16" t="s">
        <v>1714</v>
      </c>
      <c r="G16" s="78">
        <v>914013</v>
      </c>
      <c r="H16" s="78">
        <v>9.9999999999999995E-7</v>
      </c>
      <c r="I16" s="78">
        <v>9.1401299999999995E-6</v>
      </c>
      <c r="J16" s="79">
        <v>3.3099999999999997E-2</v>
      </c>
      <c r="K16" s="79">
        <v>0</v>
      </c>
      <c r="L16" s="79">
        <v>0</v>
      </c>
    </row>
    <row r="17" spans="2:12">
      <c r="B17" t="s">
        <v>1717</v>
      </c>
      <c r="C17" t="s">
        <v>1718</v>
      </c>
      <c r="D17" t="s">
        <v>438</v>
      </c>
      <c r="E17" t="s">
        <v>102</v>
      </c>
      <c r="F17" t="s">
        <v>1714</v>
      </c>
      <c r="G17" s="78">
        <v>914013</v>
      </c>
      <c r="H17" s="78">
        <v>9.9999999999999995E-7</v>
      </c>
      <c r="I17" s="78">
        <v>9.1401299999999995E-6</v>
      </c>
      <c r="J17" s="79">
        <v>3.3099999999999997E-2</v>
      </c>
      <c r="K17" s="79">
        <v>0</v>
      </c>
      <c r="L17" s="79">
        <v>0</v>
      </c>
    </row>
    <row r="18" spans="2:12">
      <c r="B18" t="s">
        <v>1719</v>
      </c>
      <c r="C18" t="s">
        <v>1720</v>
      </c>
      <c r="D18" t="s">
        <v>438</v>
      </c>
      <c r="E18" t="s">
        <v>102</v>
      </c>
      <c r="F18" t="s">
        <v>1714</v>
      </c>
      <c r="G18" s="78">
        <v>914013</v>
      </c>
      <c r="H18" s="78">
        <v>9.9999999999999995E-7</v>
      </c>
      <c r="I18" s="78">
        <v>9.1401299999999995E-6</v>
      </c>
      <c r="J18" s="79">
        <v>3.3099999999999997E-2</v>
      </c>
      <c r="K18" s="79">
        <v>0</v>
      </c>
      <c r="L18" s="79">
        <v>0</v>
      </c>
    </row>
    <row r="19" spans="2:12">
      <c r="B19" t="s">
        <v>1721</v>
      </c>
      <c r="C19" t="s">
        <v>1722</v>
      </c>
      <c r="D19" t="s">
        <v>125</v>
      </c>
      <c r="E19" t="s">
        <v>102</v>
      </c>
      <c r="F19" t="s">
        <v>1723</v>
      </c>
      <c r="G19" s="78">
        <v>18400</v>
      </c>
      <c r="H19" s="78">
        <v>9.9999999999999995E-7</v>
      </c>
      <c r="I19" s="78">
        <v>1.8400000000000001E-7</v>
      </c>
      <c r="J19" s="79">
        <v>0</v>
      </c>
      <c r="K19" s="79">
        <v>0</v>
      </c>
      <c r="L19" s="79">
        <v>0</v>
      </c>
    </row>
    <row r="20" spans="2:12">
      <c r="B20" t="s">
        <v>1724</v>
      </c>
      <c r="C20" t="s">
        <v>1725</v>
      </c>
      <c r="D20" t="s">
        <v>125</v>
      </c>
      <c r="E20" t="s">
        <v>102</v>
      </c>
      <c r="F20" t="s">
        <v>1726</v>
      </c>
      <c r="G20" s="78">
        <v>3238</v>
      </c>
      <c r="H20" s="78">
        <v>149.69999999999999</v>
      </c>
      <c r="I20" s="78">
        <v>4.8472860000000004</v>
      </c>
      <c r="J20" s="79">
        <v>0</v>
      </c>
      <c r="K20" s="79">
        <v>0.11310000000000001</v>
      </c>
      <c r="L20" s="79">
        <v>0</v>
      </c>
    </row>
    <row r="21" spans="2:12">
      <c r="B21" s="80" t="s">
        <v>1088</v>
      </c>
      <c r="C21" s="16"/>
      <c r="D21" s="16"/>
      <c r="G21" s="82">
        <v>71533</v>
      </c>
      <c r="I21" s="82">
        <v>19.992615103999999</v>
      </c>
      <c r="K21" s="81">
        <v>0.46660000000000001</v>
      </c>
      <c r="L21" s="81">
        <v>0</v>
      </c>
    </row>
    <row r="22" spans="2:12">
      <c r="B22" t="s">
        <v>1727</v>
      </c>
      <c r="C22" t="s">
        <v>1728</v>
      </c>
      <c r="D22" t="s">
        <v>1729</v>
      </c>
      <c r="E22" t="s">
        <v>106</v>
      </c>
      <c r="F22" t="s">
        <v>1730</v>
      </c>
      <c r="G22" s="78">
        <v>71533</v>
      </c>
      <c r="H22" s="78">
        <v>8.8000000000000007</v>
      </c>
      <c r="I22" s="78">
        <v>19.992615103999999</v>
      </c>
      <c r="J22" s="79">
        <v>3.15E-2</v>
      </c>
      <c r="K22" s="79">
        <v>0.46660000000000001</v>
      </c>
      <c r="L22" s="79">
        <v>0</v>
      </c>
    </row>
    <row r="23" spans="2:12">
      <c r="B23" t="s">
        <v>259</v>
      </c>
      <c r="C23" s="16"/>
      <c r="D23" s="16"/>
    </row>
    <row r="24" spans="2:12">
      <c r="B24" t="s">
        <v>361</v>
      </c>
      <c r="C24" s="16"/>
      <c r="D24" s="16"/>
    </row>
    <row r="25" spans="2:12">
      <c r="B25" t="s">
        <v>362</v>
      </c>
      <c r="C25" s="16"/>
      <c r="D25" s="16"/>
    </row>
    <row r="26" spans="2:12">
      <c r="B26" t="s">
        <v>363</v>
      </c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2680</v>
      </c>
    </row>
    <row r="3" spans="2:52">
      <c r="B3" s="2" t="s">
        <v>2</v>
      </c>
      <c r="C3" t="s">
        <v>2681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1107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245</v>
      </c>
      <c r="C14" t="s">
        <v>245</v>
      </c>
      <c r="D14" t="s">
        <v>245</v>
      </c>
      <c r="E14" t="s">
        <v>245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1108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245</v>
      </c>
      <c r="C16" t="s">
        <v>245</v>
      </c>
      <c r="D16" t="s">
        <v>245</v>
      </c>
      <c r="E16" t="s">
        <v>245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1731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245</v>
      </c>
      <c r="C18" t="s">
        <v>245</v>
      </c>
      <c r="D18" t="s">
        <v>245</v>
      </c>
      <c r="E18" t="s">
        <v>245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1109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245</v>
      </c>
      <c r="C20" t="s">
        <v>245</v>
      </c>
      <c r="D20" t="s">
        <v>245</v>
      </c>
      <c r="E20" t="s">
        <v>245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583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245</v>
      </c>
      <c r="C22" t="s">
        <v>245</v>
      </c>
      <c r="D22" t="s">
        <v>245</v>
      </c>
      <c r="E22" t="s">
        <v>245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1107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245</v>
      </c>
      <c r="C25" t="s">
        <v>245</v>
      </c>
      <c r="D25" t="s">
        <v>245</v>
      </c>
      <c r="E25" t="s">
        <v>245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1112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245</v>
      </c>
      <c r="C27" t="s">
        <v>245</v>
      </c>
      <c r="D27" t="s">
        <v>245</v>
      </c>
      <c r="E27" t="s">
        <v>245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1109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245</v>
      </c>
      <c r="C29" t="s">
        <v>245</v>
      </c>
      <c r="D29" t="s">
        <v>245</v>
      </c>
      <c r="E29" t="s">
        <v>245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1113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245</v>
      </c>
      <c r="C31" t="s">
        <v>245</v>
      </c>
      <c r="D31" t="s">
        <v>245</v>
      </c>
      <c r="E31" t="s">
        <v>245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583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245</v>
      </c>
      <c r="C33" t="s">
        <v>245</v>
      </c>
      <c r="D33" t="s">
        <v>245</v>
      </c>
      <c r="E33" t="s">
        <v>245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259</v>
      </c>
      <c r="C34" s="16"/>
      <c r="D34" s="16"/>
    </row>
    <row r="35" spans="2:12">
      <c r="B35" t="s">
        <v>361</v>
      </c>
      <c r="C35" s="16"/>
      <c r="D35" s="16"/>
    </row>
    <row r="36" spans="2:12">
      <c r="B36" t="s">
        <v>362</v>
      </c>
      <c r="C36" s="16"/>
      <c r="D36" s="16"/>
    </row>
    <row r="37" spans="2:12">
      <c r="B37" t="s">
        <v>363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2680</v>
      </c>
    </row>
    <row r="3" spans="2:13">
      <c r="B3" s="2" t="s">
        <v>2</v>
      </c>
      <c r="C3" t="s">
        <v>2681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263324.63298009092</v>
      </c>
      <c r="K11" s="77">
        <v>1</v>
      </c>
      <c r="L11" s="77">
        <v>5.8799999999999998E-2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263324.63298009092</v>
      </c>
      <c r="K12" s="81">
        <v>1</v>
      </c>
      <c r="L12" s="81">
        <v>5.8799999999999998E-2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205535.784032</v>
      </c>
      <c r="K13" s="81">
        <v>0.78049999999999997</v>
      </c>
      <c r="L13" s="81">
        <v>4.5900000000000003E-2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-0.30476999999999999</v>
      </c>
      <c r="K14" s="79">
        <v>0</v>
      </c>
      <c r="L14" s="79">
        <v>0</v>
      </c>
    </row>
    <row r="15" spans="2:13">
      <c r="B15" t="s">
        <v>216</v>
      </c>
      <c r="C15" t="s">
        <v>217</v>
      </c>
      <c r="D15" t="s">
        <v>218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196875.80948200001</v>
      </c>
      <c r="K15" s="79">
        <v>0.74770000000000003</v>
      </c>
      <c r="L15" s="79">
        <v>4.3999999999999997E-2</v>
      </c>
    </row>
    <row r="16" spans="2:13">
      <c r="B16" t="s">
        <v>219</v>
      </c>
      <c r="C16" t="s">
        <v>217</v>
      </c>
      <c r="D16" t="s">
        <v>218</v>
      </c>
      <c r="E16" t="s">
        <v>214</v>
      </c>
      <c r="F16" t="s">
        <v>215</v>
      </c>
      <c r="G16" t="s">
        <v>102</v>
      </c>
      <c r="H16" s="79">
        <v>0</v>
      </c>
      <c r="I16" s="79">
        <v>0</v>
      </c>
      <c r="J16" s="78">
        <v>8660.2793199999996</v>
      </c>
      <c r="K16" s="79">
        <v>3.2899999999999999E-2</v>
      </c>
      <c r="L16" s="79">
        <v>1.9E-3</v>
      </c>
    </row>
    <row r="17" spans="2:12">
      <c r="B17" s="80" t="s">
        <v>220</v>
      </c>
      <c r="D17" s="16"/>
      <c r="I17" s="81">
        <v>0</v>
      </c>
      <c r="J17" s="82">
        <v>57727.401318090902</v>
      </c>
      <c r="K17" s="81">
        <v>0.21920000000000001</v>
      </c>
      <c r="L17" s="81">
        <v>1.29E-2</v>
      </c>
    </row>
    <row r="18" spans="2:12">
      <c r="B18" t="s">
        <v>221</v>
      </c>
      <c r="C18" t="s">
        <v>222</v>
      </c>
      <c r="D18" t="s">
        <v>218</v>
      </c>
      <c r="E18" t="s">
        <v>214</v>
      </c>
      <c r="F18" t="s">
        <v>215</v>
      </c>
      <c r="G18" t="s">
        <v>120</v>
      </c>
      <c r="H18" s="79">
        <v>0</v>
      </c>
      <c r="I18" s="79">
        <v>0</v>
      </c>
      <c r="J18" s="78">
        <v>1.0675424E-3</v>
      </c>
      <c r="K18" s="79">
        <v>0</v>
      </c>
      <c r="L18" s="79">
        <v>0</v>
      </c>
    </row>
    <row r="19" spans="2:12">
      <c r="B19" t="s">
        <v>223</v>
      </c>
      <c r="C19" t="s">
        <v>224</v>
      </c>
      <c r="D19" t="s">
        <v>213</v>
      </c>
      <c r="E19" t="s">
        <v>214</v>
      </c>
      <c r="F19" t="s">
        <v>215</v>
      </c>
      <c r="G19" t="s">
        <v>106</v>
      </c>
      <c r="H19" s="79">
        <v>0</v>
      </c>
      <c r="I19" s="79">
        <v>0</v>
      </c>
      <c r="J19" s="78">
        <v>3672.54181088</v>
      </c>
      <c r="K19" s="79">
        <v>1.3899999999999999E-2</v>
      </c>
      <c r="L19" s="79">
        <v>8.0000000000000004E-4</v>
      </c>
    </row>
    <row r="20" spans="2:12">
      <c r="B20" t="s">
        <v>225</v>
      </c>
      <c r="C20" t="s">
        <v>226</v>
      </c>
      <c r="D20" t="s">
        <v>218</v>
      </c>
      <c r="E20" t="s">
        <v>214</v>
      </c>
      <c r="F20" t="s">
        <v>215</v>
      </c>
      <c r="G20" t="s">
        <v>206</v>
      </c>
      <c r="H20" s="79">
        <v>0</v>
      </c>
      <c r="I20" s="79">
        <v>0</v>
      </c>
      <c r="J20" s="78">
        <v>4.0520000000000003E-6</v>
      </c>
      <c r="K20" s="79">
        <v>0</v>
      </c>
      <c r="L20" s="79">
        <v>0</v>
      </c>
    </row>
    <row r="21" spans="2:12">
      <c r="B21" t="s">
        <v>227</v>
      </c>
      <c r="C21" t="s">
        <v>228</v>
      </c>
      <c r="D21" t="s">
        <v>218</v>
      </c>
      <c r="E21" t="s">
        <v>214</v>
      </c>
      <c r="F21" t="s">
        <v>215</v>
      </c>
      <c r="G21" t="s">
        <v>106</v>
      </c>
      <c r="H21" s="79">
        <v>0</v>
      </c>
      <c r="I21" s="79">
        <v>0</v>
      </c>
      <c r="J21" s="78">
        <v>53258.650007600001</v>
      </c>
      <c r="K21" s="79">
        <v>0.20230000000000001</v>
      </c>
      <c r="L21" s="79">
        <v>1.1900000000000001E-2</v>
      </c>
    </row>
    <row r="22" spans="2:12">
      <c r="B22" t="s">
        <v>229</v>
      </c>
      <c r="C22" t="s">
        <v>230</v>
      </c>
      <c r="D22" t="s">
        <v>213</v>
      </c>
      <c r="E22" t="s">
        <v>214</v>
      </c>
      <c r="F22" t="s">
        <v>215</v>
      </c>
      <c r="G22" t="s">
        <v>110</v>
      </c>
      <c r="H22" s="79">
        <v>0</v>
      </c>
      <c r="I22" s="79">
        <v>0</v>
      </c>
      <c r="J22" s="78">
        <v>-0.274805564</v>
      </c>
      <c r="K22" s="79">
        <v>0</v>
      </c>
      <c r="L22" s="79">
        <v>0</v>
      </c>
    </row>
    <row r="23" spans="2:12">
      <c r="B23" t="s">
        <v>231</v>
      </c>
      <c r="C23" t="s">
        <v>232</v>
      </c>
      <c r="D23" t="s">
        <v>218</v>
      </c>
      <c r="E23" t="s">
        <v>214</v>
      </c>
      <c r="F23" t="s">
        <v>215</v>
      </c>
      <c r="G23" t="s">
        <v>110</v>
      </c>
      <c r="H23" s="79">
        <v>0</v>
      </c>
      <c r="I23" s="79">
        <v>0</v>
      </c>
      <c r="J23" s="78">
        <v>8.3909037184000006</v>
      </c>
      <c r="K23" s="79">
        <v>0</v>
      </c>
      <c r="L23" s="79">
        <v>0</v>
      </c>
    </row>
    <row r="24" spans="2:12">
      <c r="B24" t="s">
        <v>233</v>
      </c>
      <c r="C24" t="s">
        <v>234</v>
      </c>
      <c r="D24" t="s">
        <v>213</v>
      </c>
      <c r="E24" t="s">
        <v>214</v>
      </c>
      <c r="F24" t="s">
        <v>215</v>
      </c>
      <c r="G24" t="s">
        <v>203</v>
      </c>
      <c r="H24" s="79">
        <v>0</v>
      </c>
      <c r="I24" s="79">
        <v>0</v>
      </c>
      <c r="J24" s="78">
        <v>3.3890999999999999E-6</v>
      </c>
      <c r="K24" s="79">
        <v>0</v>
      </c>
      <c r="L24" s="79">
        <v>0</v>
      </c>
    </row>
    <row r="25" spans="2:12">
      <c r="B25" t="s">
        <v>235</v>
      </c>
      <c r="C25" t="s">
        <v>236</v>
      </c>
      <c r="D25" t="s">
        <v>218</v>
      </c>
      <c r="E25" t="s">
        <v>214</v>
      </c>
      <c r="F25" t="s">
        <v>215</v>
      </c>
      <c r="G25" t="s">
        <v>203</v>
      </c>
      <c r="H25" s="79">
        <v>0</v>
      </c>
      <c r="I25" s="79">
        <v>0</v>
      </c>
      <c r="J25" s="78">
        <v>2.1325259999999999E-2</v>
      </c>
      <c r="K25" s="79">
        <v>0</v>
      </c>
      <c r="L25" s="79">
        <v>0</v>
      </c>
    </row>
    <row r="26" spans="2:12">
      <c r="B26" t="s">
        <v>237</v>
      </c>
      <c r="C26" t="s">
        <v>238</v>
      </c>
      <c r="D26" t="s">
        <v>218</v>
      </c>
      <c r="E26" t="s">
        <v>214</v>
      </c>
      <c r="F26" t="s">
        <v>215</v>
      </c>
      <c r="G26" t="s">
        <v>205</v>
      </c>
      <c r="H26" s="79">
        <v>0</v>
      </c>
      <c r="I26" s="79">
        <v>0</v>
      </c>
      <c r="J26" s="78">
        <v>739.17139454100004</v>
      </c>
      <c r="K26" s="79">
        <v>2.8E-3</v>
      </c>
      <c r="L26" s="79">
        <v>2.0000000000000001E-4</v>
      </c>
    </row>
    <row r="27" spans="2:12">
      <c r="B27" t="s">
        <v>239</v>
      </c>
      <c r="C27" t="s">
        <v>238</v>
      </c>
      <c r="D27" t="s">
        <v>218</v>
      </c>
      <c r="E27" t="s">
        <v>214</v>
      </c>
      <c r="F27" t="s">
        <v>215</v>
      </c>
      <c r="G27" t="s">
        <v>205</v>
      </c>
      <c r="H27" s="79">
        <v>0</v>
      </c>
      <c r="I27" s="79">
        <v>0</v>
      </c>
      <c r="J27" s="78">
        <v>48.899648354999997</v>
      </c>
      <c r="K27" s="79">
        <v>2.0000000000000001E-4</v>
      </c>
      <c r="L27" s="79">
        <v>0</v>
      </c>
    </row>
    <row r="28" spans="2:12">
      <c r="B28" t="s">
        <v>240</v>
      </c>
      <c r="C28" t="s">
        <v>241</v>
      </c>
      <c r="D28" t="s">
        <v>218</v>
      </c>
      <c r="E28" t="s">
        <v>214</v>
      </c>
      <c r="F28" t="s">
        <v>215</v>
      </c>
      <c r="G28" t="s">
        <v>113</v>
      </c>
      <c r="H28" s="79">
        <v>0</v>
      </c>
      <c r="I28" s="79">
        <v>0</v>
      </c>
      <c r="J28" s="78">
        <v>-4.1683000000000001E-5</v>
      </c>
      <c r="K28" s="79">
        <v>0</v>
      </c>
      <c r="L28" s="79">
        <v>0</v>
      </c>
    </row>
    <row r="29" spans="2:12">
      <c r="B29" s="80" t="s">
        <v>242</v>
      </c>
      <c r="D29" s="16"/>
      <c r="I29" s="81">
        <v>0</v>
      </c>
      <c r="J29" s="82">
        <v>29.06363</v>
      </c>
      <c r="K29" s="81">
        <v>1E-4</v>
      </c>
      <c r="L29" s="81">
        <v>0</v>
      </c>
    </row>
    <row r="30" spans="2:12">
      <c r="B30" t="s">
        <v>243</v>
      </c>
      <c r="C30" t="s">
        <v>244</v>
      </c>
      <c r="D30" t="s">
        <v>218</v>
      </c>
      <c r="E30" t="s">
        <v>245</v>
      </c>
      <c r="F30" t="s">
        <v>246</v>
      </c>
      <c r="G30" t="s">
        <v>102</v>
      </c>
      <c r="H30" s="79">
        <v>0</v>
      </c>
      <c r="I30" s="79">
        <v>0</v>
      </c>
      <c r="J30" s="78">
        <v>12.361219999999999</v>
      </c>
      <c r="K30" s="79">
        <v>0</v>
      </c>
      <c r="L30" s="79">
        <v>0</v>
      </c>
    </row>
    <row r="31" spans="2:12">
      <c r="B31" t="s">
        <v>247</v>
      </c>
      <c r="C31" t="s">
        <v>248</v>
      </c>
      <c r="D31" t="s">
        <v>213</v>
      </c>
      <c r="E31" t="s">
        <v>214</v>
      </c>
      <c r="F31" t="s">
        <v>215</v>
      </c>
      <c r="G31" t="s">
        <v>102</v>
      </c>
      <c r="H31" s="79">
        <v>0</v>
      </c>
      <c r="I31" s="79">
        <v>0</v>
      </c>
      <c r="J31" s="78">
        <v>-1.6435900000000001</v>
      </c>
      <c r="K31" s="79">
        <v>0</v>
      </c>
      <c r="L31" s="79">
        <v>0</v>
      </c>
    </row>
    <row r="32" spans="2:12">
      <c r="B32" t="s">
        <v>249</v>
      </c>
      <c r="C32" t="s">
        <v>250</v>
      </c>
      <c r="D32" t="s">
        <v>218</v>
      </c>
      <c r="E32" t="s">
        <v>214</v>
      </c>
      <c r="F32" t="s">
        <v>215</v>
      </c>
      <c r="G32" t="s">
        <v>102</v>
      </c>
      <c r="H32" s="79">
        <v>0</v>
      </c>
      <c r="I32" s="79">
        <v>0</v>
      </c>
      <c r="J32" s="78">
        <v>18.346</v>
      </c>
      <c r="K32" s="79">
        <v>1E-4</v>
      </c>
      <c r="L32" s="79">
        <v>0</v>
      </c>
    </row>
    <row r="33" spans="2:12">
      <c r="B33" s="80" t="s">
        <v>251</v>
      </c>
      <c r="D33" s="16"/>
      <c r="I33" s="81">
        <v>0</v>
      </c>
      <c r="J33" s="82">
        <v>32.384</v>
      </c>
      <c r="K33" s="81">
        <v>1E-4</v>
      </c>
      <c r="L33" s="81">
        <v>0</v>
      </c>
    </row>
    <row r="34" spans="2:12">
      <c r="B34" t="s">
        <v>252</v>
      </c>
      <c r="C34" t="s">
        <v>253</v>
      </c>
      <c r="D34" t="s">
        <v>213</v>
      </c>
      <c r="E34" t="s">
        <v>245</v>
      </c>
      <c r="F34" t="s">
        <v>246</v>
      </c>
      <c r="G34" t="s">
        <v>102</v>
      </c>
      <c r="H34" s="79">
        <v>0</v>
      </c>
      <c r="I34" s="79">
        <v>0</v>
      </c>
      <c r="J34" s="78">
        <v>32.384</v>
      </c>
      <c r="K34" s="79">
        <v>1E-4</v>
      </c>
      <c r="L34" s="79">
        <v>0</v>
      </c>
    </row>
    <row r="35" spans="2:12">
      <c r="B35" s="80" t="s">
        <v>254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245</v>
      </c>
      <c r="C36" t="s">
        <v>245</v>
      </c>
      <c r="D36" s="16"/>
      <c r="E36" t="s">
        <v>245</v>
      </c>
      <c r="G36" t="s">
        <v>245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255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245</v>
      </c>
      <c r="C38" t="s">
        <v>245</v>
      </c>
      <c r="D38" s="16"/>
      <c r="E38" t="s">
        <v>245</v>
      </c>
      <c r="G38" t="s">
        <v>245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256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245</v>
      </c>
      <c r="C40" t="s">
        <v>245</v>
      </c>
      <c r="D40" s="16"/>
      <c r="E40" t="s">
        <v>245</v>
      </c>
      <c r="G40" t="s">
        <v>245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257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s="80" t="s">
        <v>258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245</v>
      </c>
      <c r="C43" t="s">
        <v>245</v>
      </c>
      <c r="D43" s="16"/>
      <c r="E43" t="s">
        <v>245</v>
      </c>
      <c r="G43" t="s">
        <v>245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s="80" t="s">
        <v>256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245</v>
      </c>
      <c r="C45" t="s">
        <v>245</v>
      </c>
      <c r="D45" s="16"/>
      <c r="E45" t="s">
        <v>245</v>
      </c>
      <c r="G45" t="s">
        <v>245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t="s">
        <v>259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2680</v>
      </c>
    </row>
    <row r="3" spans="2:49">
      <c r="B3" s="2" t="s">
        <v>2</v>
      </c>
      <c r="C3" t="s">
        <v>2681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27125796.352000002</v>
      </c>
      <c r="H11" s="7"/>
      <c r="I11" s="76">
        <v>1471.1531491067387</v>
      </c>
      <c r="J11" s="77">
        <v>1</v>
      </c>
      <c r="K11" s="77">
        <v>2.9999999999999997E-4</v>
      </c>
      <c r="AW11" s="16"/>
    </row>
    <row r="12" spans="2:49">
      <c r="B12" s="80" t="s">
        <v>209</v>
      </c>
      <c r="C12" s="16"/>
      <c r="D12" s="16"/>
      <c r="G12" s="82">
        <v>-60409338.920000002</v>
      </c>
      <c r="I12" s="82">
        <v>641.70677897062023</v>
      </c>
      <c r="J12" s="81">
        <v>0.43619999999999998</v>
      </c>
      <c r="K12" s="81">
        <v>1E-4</v>
      </c>
    </row>
    <row r="13" spans="2:49">
      <c r="B13" s="80" t="s">
        <v>1107</v>
      </c>
      <c r="C13" s="16"/>
      <c r="D13" s="16"/>
      <c r="G13" s="82">
        <v>169411694.09</v>
      </c>
      <c r="I13" s="82">
        <v>2895.6863844025356</v>
      </c>
      <c r="J13" s="81">
        <v>1.9682999999999999</v>
      </c>
      <c r="K13" s="81">
        <v>5.9999999999999995E-4</v>
      </c>
    </row>
    <row r="14" spans="2:49">
      <c r="B14" t="s">
        <v>1732</v>
      </c>
      <c r="C14" t="s">
        <v>1733</v>
      </c>
      <c r="D14" t="s">
        <v>123</v>
      </c>
      <c r="E14" t="s">
        <v>102</v>
      </c>
      <c r="F14" t="s">
        <v>1734</v>
      </c>
      <c r="G14" s="78">
        <v>40605400</v>
      </c>
      <c r="H14" s="78">
        <v>9.5000000000000001E-2</v>
      </c>
      <c r="I14" s="78">
        <v>38.575130000000001</v>
      </c>
      <c r="J14" s="79">
        <v>2.6200000000000001E-2</v>
      </c>
      <c r="K14" s="79">
        <v>0</v>
      </c>
    </row>
    <row r="15" spans="2:49">
      <c r="B15" t="s">
        <v>1735</v>
      </c>
      <c r="C15" t="s">
        <v>1736</v>
      </c>
      <c r="D15" t="s">
        <v>123</v>
      </c>
      <c r="E15" t="s">
        <v>102</v>
      </c>
      <c r="F15" t="s">
        <v>1491</v>
      </c>
      <c r="G15" s="78">
        <v>7816000</v>
      </c>
      <c r="H15" s="78">
        <v>3.9638</v>
      </c>
      <c r="I15" s="78">
        <v>309.810608</v>
      </c>
      <c r="J15" s="79">
        <v>0.21060000000000001</v>
      </c>
      <c r="K15" s="79">
        <v>1E-4</v>
      </c>
    </row>
    <row r="16" spans="2:49">
      <c r="B16" t="s">
        <v>1737</v>
      </c>
      <c r="C16" t="s">
        <v>1738</v>
      </c>
      <c r="D16" t="s">
        <v>123</v>
      </c>
      <c r="E16" t="s">
        <v>102</v>
      </c>
      <c r="F16" t="s">
        <v>1739</v>
      </c>
      <c r="G16" s="78">
        <v>5653000</v>
      </c>
      <c r="H16" s="78">
        <v>5.4248589999999997</v>
      </c>
      <c r="I16" s="78">
        <v>306.66727926999999</v>
      </c>
      <c r="J16" s="79">
        <v>0.20849999999999999</v>
      </c>
      <c r="K16" s="79">
        <v>1E-4</v>
      </c>
    </row>
    <row r="17" spans="2:11">
      <c r="B17" t="s">
        <v>1740</v>
      </c>
      <c r="C17" t="s">
        <v>1741</v>
      </c>
      <c r="D17" t="s">
        <v>123</v>
      </c>
      <c r="E17" t="s">
        <v>102</v>
      </c>
      <c r="F17" t="s">
        <v>1742</v>
      </c>
      <c r="G17" s="78">
        <v>7948500</v>
      </c>
      <c r="H17" s="78">
        <v>6.0255400000000003</v>
      </c>
      <c r="I17" s="78">
        <v>478.94004690000003</v>
      </c>
      <c r="J17" s="79">
        <v>0.3256</v>
      </c>
      <c r="K17" s="79">
        <v>1E-4</v>
      </c>
    </row>
    <row r="18" spans="2:11">
      <c r="B18" t="s">
        <v>1743</v>
      </c>
      <c r="C18" t="s">
        <v>1744</v>
      </c>
      <c r="D18" t="s">
        <v>123</v>
      </c>
      <c r="E18" t="s">
        <v>102</v>
      </c>
      <c r="F18" t="s">
        <v>1504</v>
      </c>
      <c r="G18" s="78">
        <v>7937800</v>
      </c>
      <c r="H18" s="78">
        <v>7.0227259999999996</v>
      </c>
      <c r="I18" s="78">
        <v>557.44994442799998</v>
      </c>
      <c r="J18" s="79">
        <v>0.37890000000000001</v>
      </c>
      <c r="K18" s="79">
        <v>1E-4</v>
      </c>
    </row>
    <row r="19" spans="2:11">
      <c r="B19" t="s">
        <v>1745</v>
      </c>
      <c r="C19" t="s">
        <v>1746</v>
      </c>
      <c r="D19" t="s">
        <v>123</v>
      </c>
      <c r="E19" t="s">
        <v>102</v>
      </c>
      <c r="F19" t="s">
        <v>1342</v>
      </c>
      <c r="G19" s="78">
        <v>8004800</v>
      </c>
      <c r="H19" s="78">
        <v>10.72594</v>
      </c>
      <c r="I19" s="78">
        <v>858.59004512000001</v>
      </c>
      <c r="J19" s="79">
        <v>0.58360000000000001</v>
      </c>
      <c r="K19" s="79">
        <v>2.0000000000000001E-4</v>
      </c>
    </row>
    <row r="20" spans="2:11">
      <c r="B20" t="s">
        <v>1747</v>
      </c>
      <c r="C20" t="s">
        <v>1748</v>
      </c>
      <c r="D20" t="s">
        <v>123</v>
      </c>
      <c r="E20" t="s">
        <v>102</v>
      </c>
      <c r="F20" t="s">
        <v>1383</v>
      </c>
      <c r="G20" s="78">
        <v>7928800</v>
      </c>
      <c r="H20" s="78">
        <v>6.6000730000000001</v>
      </c>
      <c r="I20" s="78">
        <v>523.30658802400001</v>
      </c>
      <c r="J20" s="79">
        <v>0.35570000000000002</v>
      </c>
      <c r="K20" s="79">
        <v>1E-4</v>
      </c>
    </row>
    <row r="21" spans="2:11">
      <c r="B21" t="s">
        <v>1749</v>
      </c>
      <c r="C21" t="s">
        <v>1750</v>
      </c>
      <c r="D21" t="s">
        <v>123</v>
      </c>
      <c r="E21" t="s">
        <v>102</v>
      </c>
      <c r="F21" t="s">
        <v>1751</v>
      </c>
      <c r="G21" s="78">
        <v>72383790</v>
      </c>
      <c r="H21" s="78">
        <v>-0.26550000000000001</v>
      </c>
      <c r="I21" s="78">
        <v>-192.17896245</v>
      </c>
      <c r="J21" s="79">
        <v>-0.13059999999999999</v>
      </c>
      <c r="K21" s="79">
        <v>0</v>
      </c>
    </row>
    <row r="22" spans="2:11">
      <c r="B22" t="s">
        <v>1752</v>
      </c>
      <c r="C22" t="s">
        <v>1753</v>
      </c>
      <c r="D22" t="s">
        <v>123</v>
      </c>
      <c r="E22" t="s">
        <v>102</v>
      </c>
      <c r="F22" t="s">
        <v>1754</v>
      </c>
      <c r="G22" s="78">
        <v>10913700</v>
      </c>
      <c r="H22" s="78">
        <v>0.25209999999999999</v>
      </c>
      <c r="I22" s="78">
        <v>27.513437700000001</v>
      </c>
      <c r="J22" s="79">
        <v>1.8700000000000001E-2</v>
      </c>
      <c r="K22" s="79">
        <v>0</v>
      </c>
    </row>
    <row r="23" spans="2:11">
      <c r="B23" t="s">
        <v>1755</v>
      </c>
      <c r="C23" t="s">
        <v>1756</v>
      </c>
      <c r="D23" t="s">
        <v>123</v>
      </c>
      <c r="E23" t="s">
        <v>106</v>
      </c>
      <c r="F23" t="s">
        <v>1757</v>
      </c>
      <c r="G23" s="78">
        <v>219904.09</v>
      </c>
      <c r="H23" s="78">
        <v>-1.8595999999999944</v>
      </c>
      <c r="I23" s="78">
        <v>-12.987732589464599</v>
      </c>
      <c r="J23" s="79">
        <v>-8.8000000000000005E-3</v>
      </c>
      <c r="K23" s="79">
        <v>0</v>
      </c>
    </row>
    <row r="24" spans="2:11">
      <c r="B24" s="80" t="s">
        <v>1108</v>
      </c>
      <c r="C24" s="16"/>
      <c r="D24" s="16"/>
      <c r="G24" s="82">
        <v>-154925883.49000001</v>
      </c>
      <c r="I24" s="82">
        <v>-2700.8954844419386</v>
      </c>
      <c r="J24" s="81">
        <v>-1.8359000000000001</v>
      </c>
      <c r="K24" s="81">
        <v>-5.9999999999999995E-4</v>
      </c>
    </row>
    <row r="25" spans="2:11">
      <c r="B25" t="s">
        <v>1758</v>
      </c>
      <c r="C25" t="s">
        <v>1759</v>
      </c>
      <c r="D25" t="s">
        <v>123</v>
      </c>
      <c r="E25" t="s">
        <v>106</v>
      </c>
      <c r="F25" t="s">
        <v>1760</v>
      </c>
      <c r="G25" s="78">
        <v>-510000</v>
      </c>
      <c r="H25" s="78">
        <v>-4.1800973936899997</v>
      </c>
      <c r="I25" s="78">
        <v>21.318496707819001</v>
      </c>
      <c r="J25" s="79">
        <v>1.4500000000000001E-2</v>
      </c>
      <c r="K25" s="79">
        <v>0</v>
      </c>
    </row>
    <row r="26" spans="2:11">
      <c r="B26" t="s">
        <v>1761</v>
      </c>
      <c r="C26" t="s">
        <v>1762</v>
      </c>
      <c r="D26" t="s">
        <v>123</v>
      </c>
      <c r="E26" t="s">
        <v>106</v>
      </c>
      <c r="F26" t="s">
        <v>615</v>
      </c>
      <c r="G26" s="78">
        <v>-527000</v>
      </c>
      <c r="H26" s="78">
        <v>5.9611047254150664</v>
      </c>
      <c r="I26" s="78">
        <v>-31.415021902937401</v>
      </c>
      <c r="J26" s="79">
        <v>-2.1399999999999999E-2</v>
      </c>
      <c r="K26" s="79">
        <v>0</v>
      </c>
    </row>
    <row r="27" spans="2:11">
      <c r="B27" t="s">
        <v>1763</v>
      </c>
      <c r="C27" t="s">
        <v>1764</v>
      </c>
      <c r="D27" t="s">
        <v>123</v>
      </c>
      <c r="E27" t="s">
        <v>106</v>
      </c>
      <c r="F27" t="s">
        <v>1765</v>
      </c>
      <c r="G27" s="78">
        <v>-273000</v>
      </c>
      <c r="H27" s="78">
        <v>2.9187962962963003</v>
      </c>
      <c r="I27" s="78">
        <v>-7.9683138888888996</v>
      </c>
      <c r="J27" s="79">
        <v>-5.4000000000000003E-3</v>
      </c>
      <c r="K27" s="79">
        <v>0</v>
      </c>
    </row>
    <row r="28" spans="2:11">
      <c r="B28" t="s">
        <v>1766</v>
      </c>
      <c r="C28" t="s">
        <v>1767</v>
      </c>
      <c r="D28" t="s">
        <v>123</v>
      </c>
      <c r="E28" t="s">
        <v>106</v>
      </c>
      <c r="F28" t="s">
        <v>1768</v>
      </c>
      <c r="G28" s="78">
        <v>-655000</v>
      </c>
      <c r="H28" s="78">
        <v>-3.9990233644859847</v>
      </c>
      <c r="I28" s="78">
        <v>26.193603037383198</v>
      </c>
      <c r="J28" s="79">
        <v>1.78E-2</v>
      </c>
      <c r="K28" s="79">
        <v>0</v>
      </c>
    </row>
    <row r="29" spans="2:11">
      <c r="B29" t="s">
        <v>1769</v>
      </c>
      <c r="C29" t="s">
        <v>1770</v>
      </c>
      <c r="D29" t="s">
        <v>123</v>
      </c>
      <c r="E29" t="s">
        <v>110</v>
      </c>
      <c r="F29" t="s">
        <v>1771</v>
      </c>
      <c r="G29" s="78">
        <v>-1373600</v>
      </c>
      <c r="H29" s="78">
        <v>-11.499275461380678</v>
      </c>
      <c r="I29" s="78">
        <v>157.954047737525</v>
      </c>
      <c r="J29" s="79">
        <v>0.1074</v>
      </c>
      <c r="K29" s="79">
        <v>0</v>
      </c>
    </row>
    <row r="30" spans="2:11">
      <c r="B30" t="s">
        <v>1772</v>
      </c>
      <c r="C30" t="s">
        <v>1773</v>
      </c>
      <c r="D30" t="s">
        <v>123</v>
      </c>
      <c r="E30" t="s">
        <v>106</v>
      </c>
      <c r="F30" t="s">
        <v>1774</v>
      </c>
      <c r="G30" s="78">
        <v>-8217800</v>
      </c>
      <c r="H30" s="78">
        <v>3.9040331961980459</v>
      </c>
      <c r="I30" s="78">
        <v>-320.82563999716302</v>
      </c>
      <c r="J30" s="79">
        <v>-0.21809999999999999</v>
      </c>
      <c r="K30" s="79">
        <v>-1E-4</v>
      </c>
    </row>
    <row r="31" spans="2:11">
      <c r="B31" t="s">
        <v>1775</v>
      </c>
      <c r="C31" t="s">
        <v>1776</v>
      </c>
      <c r="D31" t="s">
        <v>123</v>
      </c>
      <c r="E31" t="s">
        <v>106</v>
      </c>
      <c r="F31" t="s">
        <v>1777</v>
      </c>
      <c r="G31" s="78">
        <v>-40266500</v>
      </c>
      <c r="H31" s="78">
        <v>2.8851800232287883</v>
      </c>
      <c r="I31" s="78">
        <v>-1161.76101405342</v>
      </c>
      <c r="J31" s="79">
        <v>-0.78969999999999996</v>
      </c>
      <c r="K31" s="79">
        <v>-2.9999999999999997E-4</v>
      </c>
    </row>
    <row r="32" spans="2:11">
      <c r="B32" t="s">
        <v>1778</v>
      </c>
      <c r="C32" t="s">
        <v>1779</v>
      </c>
      <c r="D32" t="s">
        <v>123</v>
      </c>
      <c r="E32" t="s">
        <v>110</v>
      </c>
      <c r="F32" t="s">
        <v>1780</v>
      </c>
      <c r="G32" s="78">
        <v>-3120900</v>
      </c>
      <c r="H32" s="78">
        <v>1.7445228645383992</v>
      </c>
      <c r="I32" s="78">
        <v>-54.444814079378901</v>
      </c>
      <c r="J32" s="79">
        <v>-3.6999999999999998E-2</v>
      </c>
      <c r="K32" s="79">
        <v>0</v>
      </c>
    </row>
    <row r="33" spans="2:11">
      <c r="B33" t="s">
        <v>1781</v>
      </c>
      <c r="C33" t="s">
        <v>1782</v>
      </c>
      <c r="D33" t="s">
        <v>123</v>
      </c>
      <c r="E33" t="s">
        <v>110</v>
      </c>
      <c r="F33" t="s">
        <v>1783</v>
      </c>
      <c r="G33" s="78">
        <v>-2178400</v>
      </c>
      <c r="H33" s="78">
        <v>-3.0122945025193721</v>
      </c>
      <c r="I33" s="78">
        <v>65.619823442881994</v>
      </c>
      <c r="J33" s="79">
        <v>4.4600000000000001E-2</v>
      </c>
      <c r="K33" s="79">
        <v>0</v>
      </c>
    </row>
    <row r="34" spans="2:11">
      <c r="B34" t="s">
        <v>1784</v>
      </c>
      <c r="C34" t="s">
        <v>1785</v>
      </c>
      <c r="D34" t="s">
        <v>123</v>
      </c>
      <c r="E34" t="s">
        <v>106</v>
      </c>
      <c r="F34" t="s">
        <v>1786</v>
      </c>
      <c r="G34" s="78">
        <v>-239722</v>
      </c>
      <c r="H34" s="78">
        <v>-7.1349108367627085</v>
      </c>
      <c r="I34" s="78">
        <v>17.103950956104299</v>
      </c>
      <c r="J34" s="79">
        <v>1.1599999999999999E-2</v>
      </c>
      <c r="K34" s="79">
        <v>0</v>
      </c>
    </row>
    <row r="35" spans="2:11">
      <c r="B35" t="s">
        <v>1787</v>
      </c>
      <c r="C35" t="s">
        <v>1788</v>
      </c>
      <c r="D35" t="s">
        <v>123</v>
      </c>
      <c r="E35" t="s">
        <v>106</v>
      </c>
      <c r="F35" t="s">
        <v>1789</v>
      </c>
      <c r="G35" s="78">
        <v>-556000</v>
      </c>
      <c r="H35" s="78">
        <v>-5.886919128550252</v>
      </c>
      <c r="I35" s="78">
        <v>32.731270354739401</v>
      </c>
      <c r="J35" s="79">
        <v>2.2200000000000001E-2</v>
      </c>
      <c r="K35" s="79">
        <v>0</v>
      </c>
    </row>
    <row r="36" spans="2:11">
      <c r="B36" t="s">
        <v>1790</v>
      </c>
      <c r="C36" t="s">
        <v>1791</v>
      </c>
      <c r="D36" t="s">
        <v>123</v>
      </c>
      <c r="E36" t="s">
        <v>106</v>
      </c>
      <c r="F36" t="s">
        <v>1792</v>
      </c>
      <c r="G36" s="78">
        <v>-716923</v>
      </c>
      <c r="H36" s="78">
        <v>-7.9590075395492121</v>
      </c>
      <c r="I36" s="78">
        <v>57.059955622762402</v>
      </c>
      <c r="J36" s="79">
        <v>3.8800000000000001E-2</v>
      </c>
      <c r="K36" s="79">
        <v>0</v>
      </c>
    </row>
    <row r="37" spans="2:11">
      <c r="B37" t="s">
        <v>1793</v>
      </c>
      <c r="C37" t="s">
        <v>1794</v>
      </c>
      <c r="D37" t="s">
        <v>123</v>
      </c>
      <c r="E37" t="s">
        <v>110</v>
      </c>
      <c r="F37" t="s">
        <v>1795</v>
      </c>
      <c r="G37" s="78">
        <v>-10470000</v>
      </c>
      <c r="H37" s="78">
        <v>-1.6282666666666668</v>
      </c>
      <c r="I37" s="78">
        <v>170.47952000000001</v>
      </c>
      <c r="J37" s="79">
        <v>0.1159</v>
      </c>
      <c r="K37" s="79">
        <v>0</v>
      </c>
    </row>
    <row r="38" spans="2:11">
      <c r="B38" t="s">
        <v>1796</v>
      </c>
      <c r="C38" t="s">
        <v>1797</v>
      </c>
      <c r="D38" t="s">
        <v>123</v>
      </c>
      <c r="E38" t="s">
        <v>106</v>
      </c>
      <c r="F38" t="s">
        <v>1798</v>
      </c>
      <c r="G38" s="78">
        <v>-3431000</v>
      </c>
      <c r="H38" s="78">
        <v>-1.7394099999999999</v>
      </c>
      <c r="I38" s="78">
        <v>59.679157099999998</v>
      </c>
      <c r="J38" s="79">
        <v>4.0599999999999997E-2</v>
      </c>
      <c r="K38" s="79">
        <v>0</v>
      </c>
    </row>
    <row r="39" spans="2:11">
      <c r="B39" t="s">
        <v>1799</v>
      </c>
      <c r="C39" t="s">
        <v>1800</v>
      </c>
      <c r="D39" t="s">
        <v>123</v>
      </c>
      <c r="E39" t="s">
        <v>106</v>
      </c>
      <c r="F39" t="s">
        <v>1801</v>
      </c>
      <c r="G39" s="78">
        <v>-2640300</v>
      </c>
      <c r="H39" s="78">
        <v>7.541525475285157</v>
      </c>
      <c r="I39" s="78">
        <v>-199.11889712395401</v>
      </c>
      <c r="J39" s="79">
        <v>-0.1353</v>
      </c>
      <c r="K39" s="79">
        <v>0</v>
      </c>
    </row>
    <row r="40" spans="2:11">
      <c r="B40" t="s">
        <v>1802</v>
      </c>
      <c r="C40" t="s">
        <v>1803</v>
      </c>
      <c r="D40" t="s">
        <v>123</v>
      </c>
      <c r="E40" t="s">
        <v>106</v>
      </c>
      <c r="F40" t="s">
        <v>1804</v>
      </c>
      <c r="G40" s="78">
        <v>-85123</v>
      </c>
      <c r="H40" s="78">
        <v>8.3161066960421746</v>
      </c>
      <c r="I40" s="78">
        <v>-7.0789195028719796</v>
      </c>
      <c r="J40" s="79">
        <v>-4.7999999999999996E-3</v>
      </c>
      <c r="K40" s="79">
        <v>0</v>
      </c>
    </row>
    <row r="41" spans="2:11">
      <c r="B41" t="s">
        <v>1805</v>
      </c>
      <c r="C41" t="s">
        <v>1806</v>
      </c>
      <c r="D41" t="s">
        <v>123</v>
      </c>
      <c r="E41" t="s">
        <v>106</v>
      </c>
      <c r="F41" t="s">
        <v>1804</v>
      </c>
      <c r="G41" s="78">
        <v>-1160654</v>
      </c>
      <c r="H41" s="78">
        <v>8.2061401007508792</v>
      </c>
      <c r="I41" s="78">
        <v>-95.244893324969098</v>
      </c>
      <c r="J41" s="79">
        <v>-6.4699999999999994E-2</v>
      </c>
      <c r="K41" s="79">
        <v>0</v>
      </c>
    </row>
    <row r="42" spans="2:11">
      <c r="B42" t="s">
        <v>1807</v>
      </c>
      <c r="C42" t="s">
        <v>1808</v>
      </c>
      <c r="D42" t="s">
        <v>123</v>
      </c>
      <c r="E42" t="s">
        <v>106</v>
      </c>
      <c r="F42" t="s">
        <v>1809</v>
      </c>
      <c r="G42" s="78">
        <v>-48366900</v>
      </c>
      <c r="H42" s="78">
        <v>3.6254604847207696</v>
      </c>
      <c r="I42" s="78">
        <v>-1753.52284718441</v>
      </c>
      <c r="J42" s="79">
        <v>-1.1919</v>
      </c>
      <c r="K42" s="79">
        <v>-4.0000000000000002E-4</v>
      </c>
    </row>
    <row r="43" spans="2:11">
      <c r="B43" t="s">
        <v>1810</v>
      </c>
      <c r="C43" t="s">
        <v>1811</v>
      </c>
      <c r="D43" t="s">
        <v>123</v>
      </c>
      <c r="E43" t="s">
        <v>106</v>
      </c>
      <c r="F43" t="s">
        <v>1812</v>
      </c>
      <c r="G43" s="78">
        <v>-4934335</v>
      </c>
      <c r="H43" s="78">
        <v>3.6871682172491735</v>
      </c>
      <c r="I43" s="78">
        <v>-181.937231852602</v>
      </c>
      <c r="J43" s="79">
        <v>-0.1237</v>
      </c>
      <c r="K43" s="79">
        <v>0</v>
      </c>
    </row>
    <row r="44" spans="2:11">
      <c r="B44" t="s">
        <v>1813</v>
      </c>
      <c r="C44" t="s">
        <v>1814</v>
      </c>
      <c r="D44" t="s">
        <v>123</v>
      </c>
      <c r="E44" t="s">
        <v>106</v>
      </c>
      <c r="F44" t="s">
        <v>1815</v>
      </c>
      <c r="G44" s="78">
        <v>-2980800</v>
      </c>
      <c r="H44" s="78">
        <v>3.0076120768527006</v>
      </c>
      <c r="I44" s="78">
        <v>-89.650900786825304</v>
      </c>
      <c r="J44" s="79">
        <v>-6.0900000000000003E-2</v>
      </c>
      <c r="K44" s="79">
        <v>0</v>
      </c>
    </row>
    <row r="45" spans="2:11">
      <c r="B45" t="s">
        <v>1816</v>
      </c>
      <c r="C45" t="s">
        <v>1817</v>
      </c>
      <c r="D45" t="s">
        <v>123</v>
      </c>
      <c r="E45" t="s">
        <v>110</v>
      </c>
      <c r="F45" t="s">
        <v>1818</v>
      </c>
      <c r="G45" s="78">
        <v>-2917110</v>
      </c>
      <c r="H45" s="78">
        <v>0.3634082725060831</v>
      </c>
      <c r="I45" s="78">
        <v>-10.601019058102199</v>
      </c>
      <c r="J45" s="79">
        <v>-7.1999999999999998E-3</v>
      </c>
      <c r="K45" s="79">
        <v>0</v>
      </c>
    </row>
    <row r="46" spans="2:11">
      <c r="B46" t="s">
        <v>1819</v>
      </c>
      <c r="C46" t="s">
        <v>1820</v>
      </c>
      <c r="D46" t="s">
        <v>123</v>
      </c>
      <c r="E46" t="s">
        <v>106</v>
      </c>
      <c r="F46" t="s">
        <v>1821</v>
      </c>
      <c r="G46" s="78">
        <v>-832000</v>
      </c>
      <c r="H46" s="78">
        <v>1.5681073914484616</v>
      </c>
      <c r="I46" s="78">
        <v>-13.046653496851199</v>
      </c>
      <c r="J46" s="79">
        <v>-8.8999999999999999E-3</v>
      </c>
      <c r="K46" s="79">
        <v>0</v>
      </c>
    </row>
    <row r="47" spans="2:11">
      <c r="B47" t="s">
        <v>1822</v>
      </c>
      <c r="C47" t="s">
        <v>1823</v>
      </c>
      <c r="D47" t="s">
        <v>123</v>
      </c>
      <c r="E47" t="s">
        <v>120</v>
      </c>
      <c r="F47" t="s">
        <v>300</v>
      </c>
      <c r="G47" s="78">
        <v>-65979</v>
      </c>
      <c r="H47" s="78">
        <v>15.023040640951105</v>
      </c>
      <c r="I47" s="78">
        <v>-9.9120519844931305</v>
      </c>
      <c r="J47" s="79">
        <v>-6.7000000000000002E-3</v>
      </c>
      <c r="K47" s="79">
        <v>0</v>
      </c>
    </row>
    <row r="48" spans="2:11">
      <c r="B48" t="s">
        <v>1824</v>
      </c>
      <c r="C48" t="s">
        <v>1825</v>
      </c>
      <c r="D48" t="s">
        <v>123</v>
      </c>
      <c r="E48" t="s">
        <v>120</v>
      </c>
      <c r="F48" t="s">
        <v>300</v>
      </c>
      <c r="G48" s="78">
        <v>-1096721</v>
      </c>
      <c r="H48" s="78">
        <v>14.973056239791706</v>
      </c>
      <c r="I48" s="78">
        <v>-164.21265212360601</v>
      </c>
      <c r="J48" s="79">
        <v>-0.1116</v>
      </c>
      <c r="K48" s="79">
        <v>0</v>
      </c>
    </row>
    <row r="49" spans="2:11">
      <c r="B49" t="s">
        <v>1826</v>
      </c>
      <c r="C49" t="s">
        <v>1827</v>
      </c>
      <c r="D49" t="s">
        <v>123</v>
      </c>
      <c r="E49" t="s">
        <v>208</v>
      </c>
      <c r="F49" t="s">
        <v>300</v>
      </c>
      <c r="G49" s="78">
        <v>-1680876</v>
      </c>
      <c r="H49" s="78">
        <v>1.3722191585161487</v>
      </c>
      <c r="I49" s="78">
        <v>-23.0653025028999</v>
      </c>
      <c r="J49" s="79">
        <v>-1.5699999999999999E-2</v>
      </c>
      <c r="K49" s="79">
        <v>0</v>
      </c>
    </row>
    <row r="50" spans="2:11">
      <c r="B50" t="s">
        <v>1828</v>
      </c>
      <c r="C50" t="s">
        <v>1829</v>
      </c>
      <c r="D50" t="s">
        <v>123</v>
      </c>
      <c r="E50" t="s">
        <v>207</v>
      </c>
      <c r="F50" t="s">
        <v>300</v>
      </c>
      <c r="G50" s="78">
        <v>-520001</v>
      </c>
      <c r="H50" s="78">
        <v>-0.60684889559529309</v>
      </c>
      <c r="I50" s="78">
        <v>3.1556203255844801</v>
      </c>
      <c r="J50" s="79">
        <v>2.0999999999999999E-3</v>
      </c>
      <c r="K50" s="79">
        <v>0</v>
      </c>
    </row>
    <row r="51" spans="2:11">
      <c r="B51" t="s">
        <v>1830</v>
      </c>
      <c r="C51" t="s">
        <v>1831</v>
      </c>
      <c r="D51" t="s">
        <v>123</v>
      </c>
      <c r="E51" t="s">
        <v>207</v>
      </c>
      <c r="F51" t="s">
        <v>300</v>
      </c>
      <c r="G51" s="78">
        <v>-1006999</v>
      </c>
      <c r="H51" s="78">
        <v>-0.65684695901128298</v>
      </c>
      <c r="I51" s="78">
        <v>6.6144423087740298</v>
      </c>
      <c r="J51" s="79">
        <v>4.4999999999999997E-3</v>
      </c>
      <c r="K51" s="79">
        <v>0</v>
      </c>
    </row>
    <row r="52" spans="2:11">
      <c r="B52" t="s">
        <v>1832</v>
      </c>
      <c r="C52" t="s">
        <v>1833</v>
      </c>
      <c r="D52" t="s">
        <v>123</v>
      </c>
      <c r="E52" t="s">
        <v>207</v>
      </c>
      <c r="F52" t="s">
        <v>1834</v>
      </c>
      <c r="G52" s="78">
        <v>-72254.63</v>
      </c>
      <c r="H52" s="78">
        <v>-2.1767285610896909</v>
      </c>
      <c r="I52" s="78">
        <v>1.5727871679196801</v>
      </c>
      <c r="J52" s="79">
        <v>1.1000000000000001E-3</v>
      </c>
      <c r="K52" s="79">
        <v>0</v>
      </c>
    </row>
    <row r="53" spans="2:11">
      <c r="B53" t="s">
        <v>1835</v>
      </c>
      <c r="C53" t="s">
        <v>1836</v>
      </c>
      <c r="D53" t="s">
        <v>123</v>
      </c>
      <c r="E53" t="s">
        <v>106</v>
      </c>
      <c r="F53" t="s">
        <v>1635</v>
      </c>
      <c r="G53" s="78">
        <v>-1659100</v>
      </c>
      <c r="H53" s="78">
        <v>6.2968686868686641</v>
      </c>
      <c r="I53" s="78">
        <v>-104.47134838383801</v>
      </c>
      <c r="J53" s="79">
        <v>-7.0999999999999994E-2</v>
      </c>
      <c r="K53" s="79">
        <v>0</v>
      </c>
    </row>
    <row r="54" spans="2:11">
      <c r="B54" t="s">
        <v>1837</v>
      </c>
      <c r="C54" t="s">
        <v>1838</v>
      </c>
      <c r="D54" t="s">
        <v>123</v>
      </c>
      <c r="E54" t="s">
        <v>106</v>
      </c>
      <c r="F54" t="s">
        <v>1839</v>
      </c>
      <c r="G54" s="78">
        <v>-2264700</v>
      </c>
      <c r="H54" s="78">
        <v>-3.480342479471259</v>
      </c>
      <c r="I54" s="78">
        <v>78.819316132585598</v>
      </c>
      <c r="J54" s="79">
        <v>5.3600000000000002E-2</v>
      </c>
      <c r="K54" s="79">
        <v>0</v>
      </c>
    </row>
    <row r="55" spans="2:11">
      <c r="B55" t="s">
        <v>1840</v>
      </c>
      <c r="C55" t="s">
        <v>1841</v>
      </c>
      <c r="D55" t="s">
        <v>123</v>
      </c>
      <c r="E55" t="s">
        <v>106</v>
      </c>
      <c r="F55" t="s">
        <v>1839</v>
      </c>
      <c r="G55" s="78">
        <v>-3486965</v>
      </c>
      <c r="H55" s="78">
        <v>-3.5653421282683078</v>
      </c>
      <c r="I55" s="78">
        <v>124.322232142971</v>
      </c>
      <c r="J55" s="79">
        <v>8.4500000000000006E-2</v>
      </c>
      <c r="K55" s="79">
        <v>0</v>
      </c>
    </row>
    <row r="56" spans="2:11">
      <c r="B56" t="s">
        <v>1842</v>
      </c>
      <c r="C56" t="s">
        <v>1843</v>
      </c>
      <c r="D56" t="s">
        <v>123</v>
      </c>
      <c r="E56" t="s">
        <v>106</v>
      </c>
      <c r="F56" t="s">
        <v>1839</v>
      </c>
      <c r="G56" s="78">
        <v>6120900</v>
      </c>
      <c r="H56" s="78">
        <v>-3.5817594324914146</v>
      </c>
      <c r="I56" s="78">
        <v>-219.23591310336701</v>
      </c>
      <c r="J56" s="79">
        <v>-0.14899999999999999</v>
      </c>
      <c r="K56" s="79">
        <v>0</v>
      </c>
    </row>
    <row r="57" spans="2:11">
      <c r="B57" t="s">
        <v>1844</v>
      </c>
      <c r="C57" t="s">
        <v>1845</v>
      </c>
      <c r="D57" t="s">
        <v>123</v>
      </c>
      <c r="E57" t="s">
        <v>106</v>
      </c>
      <c r="F57" t="s">
        <v>1839</v>
      </c>
      <c r="G57" s="78">
        <v>832000</v>
      </c>
      <c r="H57" s="78">
        <v>-3.6100303720577163</v>
      </c>
      <c r="I57" s="78">
        <v>-30.035452695520199</v>
      </c>
      <c r="J57" s="79">
        <v>-2.0400000000000001E-2</v>
      </c>
      <c r="K57" s="79">
        <v>0</v>
      </c>
    </row>
    <row r="58" spans="2:11">
      <c r="B58" t="s">
        <v>1846</v>
      </c>
      <c r="C58" t="s">
        <v>1847</v>
      </c>
      <c r="D58" t="s">
        <v>123</v>
      </c>
      <c r="E58" t="s">
        <v>110</v>
      </c>
      <c r="F58" t="s">
        <v>1614</v>
      </c>
      <c r="G58" s="78">
        <v>-311780.01</v>
      </c>
      <c r="H58" s="78">
        <v>-15.860900000000001</v>
      </c>
      <c r="I58" s="78">
        <v>49.451115606089999</v>
      </c>
      <c r="J58" s="79">
        <v>3.3599999999999998E-2</v>
      </c>
      <c r="K58" s="79">
        <v>0</v>
      </c>
    </row>
    <row r="59" spans="2:11">
      <c r="B59" t="s">
        <v>1848</v>
      </c>
      <c r="C59" t="s">
        <v>1849</v>
      </c>
      <c r="D59" t="s">
        <v>123</v>
      </c>
      <c r="E59" t="s">
        <v>106</v>
      </c>
      <c r="F59" t="s">
        <v>1850</v>
      </c>
      <c r="G59" s="78">
        <v>-792400</v>
      </c>
      <c r="H59" s="78">
        <v>-2.2130489578284074</v>
      </c>
      <c r="I59" s="78">
        <v>17.536199941832301</v>
      </c>
      <c r="J59" s="79">
        <v>1.1900000000000001E-2</v>
      </c>
      <c r="K59" s="79">
        <v>0</v>
      </c>
    </row>
    <row r="60" spans="2:11">
      <c r="B60" t="s">
        <v>1851</v>
      </c>
      <c r="C60" t="s">
        <v>1852</v>
      </c>
      <c r="D60" t="s">
        <v>123</v>
      </c>
      <c r="E60" t="s">
        <v>106</v>
      </c>
      <c r="F60" t="s">
        <v>1853</v>
      </c>
      <c r="G60" s="78">
        <v>-1131333</v>
      </c>
      <c r="H60" s="78">
        <v>-7.8512438152831221</v>
      </c>
      <c r="I60" s="78">
        <v>88.823712192757</v>
      </c>
      <c r="J60" s="79">
        <v>6.0400000000000002E-2</v>
      </c>
      <c r="K60" s="79">
        <v>0</v>
      </c>
    </row>
    <row r="61" spans="2:11">
      <c r="B61" t="s">
        <v>1854</v>
      </c>
      <c r="C61" t="s">
        <v>1855</v>
      </c>
      <c r="D61" t="s">
        <v>123</v>
      </c>
      <c r="E61" t="s">
        <v>110</v>
      </c>
      <c r="F61" t="s">
        <v>1856</v>
      </c>
      <c r="G61" s="78">
        <v>-1745600</v>
      </c>
      <c r="H61" s="78">
        <v>-6.0899046495625573</v>
      </c>
      <c r="I61" s="78">
        <v>106.305375562764</v>
      </c>
      <c r="J61" s="79">
        <v>7.2300000000000003E-2</v>
      </c>
      <c r="K61" s="79">
        <v>0</v>
      </c>
    </row>
    <row r="62" spans="2:11">
      <c r="B62" t="s">
        <v>1857</v>
      </c>
      <c r="C62" t="s">
        <v>1858</v>
      </c>
      <c r="D62" t="s">
        <v>123</v>
      </c>
      <c r="E62" t="s">
        <v>113</v>
      </c>
      <c r="F62" t="s">
        <v>1789</v>
      </c>
      <c r="G62" s="78">
        <v>-876100</v>
      </c>
      <c r="H62" s="78">
        <v>-15.498111530770917</v>
      </c>
      <c r="I62" s="78">
        <v>135.77895512108401</v>
      </c>
      <c r="J62" s="79">
        <v>9.2299999999999993E-2</v>
      </c>
      <c r="K62" s="79">
        <v>0</v>
      </c>
    </row>
    <row r="63" spans="2:11">
      <c r="B63" t="s">
        <v>1859</v>
      </c>
      <c r="C63" t="s">
        <v>1860</v>
      </c>
      <c r="D63" t="s">
        <v>123</v>
      </c>
      <c r="E63" t="s">
        <v>106</v>
      </c>
      <c r="F63" t="s">
        <v>1734</v>
      </c>
      <c r="G63" s="78">
        <v>-504000</v>
      </c>
      <c r="H63" s="78">
        <v>-10.543939919893194</v>
      </c>
      <c r="I63" s="78">
        <v>53.141457196261698</v>
      </c>
      <c r="J63" s="79">
        <v>3.61E-2</v>
      </c>
      <c r="K63" s="79">
        <v>0</v>
      </c>
    </row>
    <row r="64" spans="2:11">
      <c r="B64" t="s">
        <v>1861</v>
      </c>
      <c r="C64" t="s">
        <v>1862</v>
      </c>
      <c r="D64" t="s">
        <v>123</v>
      </c>
      <c r="E64" t="s">
        <v>106</v>
      </c>
      <c r="F64" t="s">
        <v>1863</v>
      </c>
      <c r="G64" s="78">
        <v>-1783878.42</v>
      </c>
      <c r="H64" s="78">
        <v>-8.4153854468044962</v>
      </c>
      <c r="I64" s="78">
        <v>150.12024494536601</v>
      </c>
      <c r="J64" s="79">
        <v>0.10199999999999999</v>
      </c>
      <c r="K64" s="79">
        <v>0</v>
      </c>
    </row>
    <row r="65" spans="2:11">
      <c r="B65" t="s">
        <v>1864</v>
      </c>
      <c r="C65" t="s">
        <v>1865</v>
      </c>
      <c r="D65" t="s">
        <v>123</v>
      </c>
      <c r="E65" t="s">
        <v>106</v>
      </c>
      <c r="F65" t="s">
        <v>1866</v>
      </c>
      <c r="G65" s="78">
        <v>-696900</v>
      </c>
      <c r="H65" s="78">
        <v>-10.479356422143406</v>
      </c>
      <c r="I65" s="78">
        <v>73.030634905917395</v>
      </c>
      <c r="J65" s="79">
        <v>4.9599999999999998E-2</v>
      </c>
      <c r="K65" s="79">
        <v>0</v>
      </c>
    </row>
    <row r="66" spans="2:11">
      <c r="B66" t="s">
        <v>1867</v>
      </c>
      <c r="C66" t="s">
        <v>1868</v>
      </c>
      <c r="D66" t="s">
        <v>123</v>
      </c>
      <c r="E66" t="s">
        <v>110</v>
      </c>
      <c r="F66" t="s">
        <v>1792</v>
      </c>
      <c r="G66" s="78">
        <v>-3951600</v>
      </c>
      <c r="H66" s="78">
        <v>-5.8209473773409002</v>
      </c>
      <c r="I66" s="78">
        <v>230.020556563003</v>
      </c>
      <c r="J66" s="79">
        <v>0.15640000000000001</v>
      </c>
      <c r="K66" s="79">
        <v>1E-4</v>
      </c>
    </row>
    <row r="67" spans="2:11">
      <c r="B67" t="s">
        <v>1869</v>
      </c>
      <c r="C67" t="s">
        <v>1870</v>
      </c>
      <c r="D67" t="s">
        <v>123</v>
      </c>
      <c r="E67" t="s">
        <v>110</v>
      </c>
      <c r="F67" t="s">
        <v>357</v>
      </c>
      <c r="G67" s="78">
        <v>-487500</v>
      </c>
      <c r="H67" s="78">
        <v>-2.4191899766899896</v>
      </c>
      <c r="I67" s="78">
        <v>11.7935511363637</v>
      </c>
      <c r="J67" s="79">
        <v>8.0000000000000002E-3</v>
      </c>
      <c r="K67" s="79">
        <v>0</v>
      </c>
    </row>
    <row r="68" spans="2:11">
      <c r="B68" t="s">
        <v>1871</v>
      </c>
      <c r="C68" t="s">
        <v>1872</v>
      </c>
      <c r="D68" t="s">
        <v>123</v>
      </c>
      <c r="E68" t="s">
        <v>207</v>
      </c>
      <c r="F68" t="s">
        <v>357</v>
      </c>
      <c r="G68" s="78">
        <v>-41556.51</v>
      </c>
      <c r="H68" s="78">
        <v>0.47307370059973275</v>
      </c>
      <c r="I68" s="78">
        <v>-0.196592919697098</v>
      </c>
      <c r="J68" s="79">
        <v>-1E-4</v>
      </c>
      <c r="K68" s="79">
        <v>0</v>
      </c>
    </row>
    <row r="69" spans="2:11">
      <c r="B69" t="s">
        <v>1873</v>
      </c>
      <c r="C69" t="s">
        <v>1874</v>
      </c>
      <c r="D69" t="s">
        <v>123</v>
      </c>
      <c r="E69" t="s">
        <v>106</v>
      </c>
      <c r="F69" t="s">
        <v>1795</v>
      </c>
      <c r="G69" s="78">
        <v>-1084823</v>
      </c>
      <c r="H69" s="78">
        <v>-3.6592806243637628</v>
      </c>
      <c r="I69" s="78">
        <v>39.6967178476417</v>
      </c>
      <c r="J69" s="79">
        <v>2.7E-2</v>
      </c>
      <c r="K69" s="79">
        <v>0</v>
      </c>
    </row>
    <row r="70" spans="2:11">
      <c r="B70" t="s">
        <v>1875</v>
      </c>
      <c r="C70" t="s">
        <v>1876</v>
      </c>
      <c r="D70" t="s">
        <v>123</v>
      </c>
      <c r="E70" t="s">
        <v>208</v>
      </c>
      <c r="F70" t="s">
        <v>1877</v>
      </c>
      <c r="G70" s="78">
        <v>-164649.92000000001</v>
      </c>
      <c r="H70" s="78">
        <v>-0.61606012046517844</v>
      </c>
      <c r="I70" s="78">
        <v>1.01434249549782</v>
      </c>
      <c r="J70" s="79">
        <v>6.9999999999999999E-4</v>
      </c>
      <c r="K70" s="79">
        <v>0</v>
      </c>
    </row>
    <row r="71" spans="2:11">
      <c r="B71" t="s">
        <v>1878</v>
      </c>
      <c r="C71" t="s">
        <v>1879</v>
      </c>
      <c r="D71" t="s">
        <v>123</v>
      </c>
      <c r="E71" t="s">
        <v>120</v>
      </c>
      <c r="F71" t="s">
        <v>1425</v>
      </c>
      <c r="G71" s="78">
        <v>-1162700</v>
      </c>
      <c r="H71" s="78">
        <v>0.89632876791647031</v>
      </c>
      <c r="I71" s="78">
        <v>-10.4216145845648</v>
      </c>
      <c r="J71" s="79">
        <v>-7.1000000000000004E-3</v>
      </c>
      <c r="K71" s="79">
        <v>0</v>
      </c>
    </row>
    <row r="72" spans="2:11">
      <c r="B72" t="s">
        <v>1880</v>
      </c>
      <c r="C72" t="s">
        <v>1881</v>
      </c>
      <c r="D72" t="s">
        <v>123</v>
      </c>
      <c r="E72" t="s">
        <v>120</v>
      </c>
      <c r="F72" t="s">
        <v>1425</v>
      </c>
      <c r="G72" s="78">
        <v>1162700</v>
      </c>
      <c r="H72" s="78">
        <v>0.76421555973200994</v>
      </c>
      <c r="I72" s="78">
        <v>8.8855343130040794</v>
      </c>
      <c r="J72" s="79">
        <v>6.0000000000000001E-3</v>
      </c>
      <c r="K72" s="79">
        <v>0</v>
      </c>
    </row>
    <row r="73" spans="2:11">
      <c r="B73" t="s">
        <v>1882</v>
      </c>
      <c r="C73" t="s">
        <v>1883</v>
      </c>
      <c r="D73" t="s">
        <v>123</v>
      </c>
      <c r="E73" t="s">
        <v>208</v>
      </c>
      <c r="F73" t="s">
        <v>1425</v>
      </c>
      <c r="G73" s="78">
        <v>-1680876</v>
      </c>
      <c r="H73" s="78">
        <v>-0.39594492090356098</v>
      </c>
      <c r="I73" s="78">
        <v>6.6553431486869403</v>
      </c>
      <c r="J73" s="79">
        <v>4.4999999999999997E-3</v>
      </c>
      <c r="K73" s="79">
        <v>0</v>
      </c>
    </row>
    <row r="74" spans="2:11">
      <c r="B74" t="s">
        <v>1884</v>
      </c>
      <c r="C74" t="s">
        <v>1885</v>
      </c>
      <c r="D74" t="s">
        <v>123</v>
      </c>
      <c r="E74" t="s">
        <v>208</v>
      </c>
      <c r="F74" t="s">
        <v>1425</v>
      </c>
      <c r="G74" s="78">
        <v>1680876</v>
      </c>
      <c r="H74" s="78">
        <v>-0.42263508302643504</v>
      </c>
      <c r="I74" s="78">
        <v>-7.1039716781714199</v>
      </c>
      <c r="J74" s="79">
        <v>-4.7999999999999996E-3</v>
      </c>
      <c r="K74" s="79">
        <v>0</v>
      </c>
    </row>
    <row r="75" spans="2:11">
      <c r="B75" t="s">
        <v>1886</v>
      </c>
      <c r="C75" t="s">
        <v>1887</v>
      </c>
      <c r="D75" t="s">
        <v>123</v>
      </c>
      <c r="E75" t="s">
        <v>207</v>
      </c>
      <c r="F75" t="s">
        <v>1425</v>
      </c>
      <c r="G75" s="78">
        <v>-1640811</v>
      </c>
      <c r="H75" s="78">
        <v>-0.31625459262906697</v>
      </c>
      <c r="I75" s="78">
        <v>5.1891401438629199</v>
      </c>
      <c r="J75" s="79">
        <v>3.5000000000000001E-3</v>
      </c>
      <c r="K75" s="79">
        <v>0</v>
      </c>
    </row>
    <row r="76" spans="2:11">
      <c r="B76" t="s">
        <v>1888</v>
      </c>
      <c r="C76" t="s">
        <v>1889</v>
      </c>
      <c r="D76" t="s">
        <v>123</v>
      </c>
      <c r="E76" t="s">
        <v>207</v>
      </c>
      <c r="F76" t="s">
        <v>1425</v>
      </c>
      <c r="G76" s="78">
        <v>1640811</v>
      </c>
      <c r="H76" s="78">
        <v>-0.34687251429870108</v>
      </c>
      <c r="I76" s="78">
        <v>-5.6915223705896603</v>
      </c>
      <c r="J76" s="79">
        <v>-3.8999999999999998E-3</v>
      </c>
      <c r="K76" s="79">
        <v>0</v>
      </c>
    </row>
    <row r="77" spans="2:11">
      <c r="B77" s="80" t="s">
        <v>1731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245</v>
      </c>
      <c r="C78" t="s">
        <v>245</v>
      </c>
      <c r="D78" t="s">
        <v>245</v>
      </c>
      <c r="E78" t="s">
        <v>245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1109</v>
      </c>
      <c r="C79" s="16"/>
      <c r="D79" s="16"/>
      <c r="G79" s="82">
        <v>-82028262.650000006</v>
      </c>
      <c r="I79" s="82">
        <v>58.063761200766002</v>
      </c>
      <c r="J79" s="81">
        <v>3.95E-2</v>
      </c>
      <c r="K79" s="81">
        <v>0</v>
      </c>
    </row>
    <row r="80" spans="2:11">
      <c r="B80" t="s">
        <v>1890</v>
      </c>
      <c r="C80" t="s">
        <v>1891</v>
      </c>
      <c r="D80" t="s">
        <v>123</v>
      </c>
      <c r="E80" t="s">
        <v>106</v>
      </c>
      <c r="F80" t="s">
        <v>1259</v>
      </c>
      <c r="G80" s="78">
        <v>-84578000</v>
      </c>
      <c r="H80" s="78">
        <v>9.9867710959406525E-2</v>
      </c>
      <c r="I80" s="78">
        <v>-268.26437353898399</v>
      </c>
      <c r="J80" s="79">
        <v>-0.18229999999999999</v>
      </c>
      <c r="K80" s="79">
        <v>-1E-4</v>
      </c>
    </row>
    <row r="81" spans="2:11">
      <c r="B81" t="s">
        <v>1892</v>
      </c>
      <c r="C81" t="s">
        <v>1893</v>
      </c>
      <c r="D81" t="s">
        <v>123</v>
      </c>
      <c r="E81" t="s">
        <v>102</v>
      </c>
      <c r="F81" t="s">
        <v>1894</v>
      </c>
      <c r="G81" s="78">
        <v>2549737.35</v>
      </c>
      <c r="H81" s="78">
        <v>12.798500000000001</v>
      </c>
      <c r="I81" s="78">
        <v>326.32813473975</v>
      </c>
      <c r="J81" s="79">
        <v>0.2218</v>
      </c>
      <c r="K81" s="79">
        <v>1E-4</v>
      </c>
    </row>
    <row r="82" spans="2:11">
      <c r="B82" s="80" t="s">
        <v>583</v>
      </c>
      <c r="C82" s="16"/>
      <c r="D82" s="16"/>
      <c r="G82" s="82">
        <v>7133113.1299999999</v>
      </c>
      <c r="I82" s="82">
        <v>388.85211780925738</v>
      </c>
      <c r="J82" s="81">
        <v>0.26429999999999998</v>
      </c>
      <c r="K82" s="81">
        <v>1E-4</v>
      </c>
    </row>
    <row r="83" spans="2:11">
      <c r="B83" t="s">
        <v>1895</v>
      </c>
      <c r="C83" t="s">
        <v>1896</v>
      </c>
      <c r="D83" t="s">
        <v>123</v>
      </c>
      <c r="E83" t="s">
        <v>106</v>
      </c>
      <c r="F83" t="s">
        <v>1777</v>
      </c>
      <c r="G83" s="78">
        <v>-1183140</v>
      </c>
      <c r="H83" s="78">
        <v>10.472263182726996</v>
      </c>
      <c r="I83" s="78">
        <v>-393.51127395348902</v>
      </c>
      <c r="J83" s="79">
        <v>-0.26750000000000002</v>
      </c>
      <c r="K83" s="79">
        <v>-1E-4</v>
      </c>
    </row>
    <row r="84" spans="2:11">
      <c r="B84" t="s">
        <v>1897</v>
      </c>
      <c r="C84" t="s">
        <v>1898</v>
      </c>
      <c r="D84" t="s">
        <v>123</v>
      </c>
      <c r="E84" t="s">
        <v>102</v>
      </c>
      <c r="F84" t="s">
        <v>1899</v>
      </c>
      <c r="G84" s="78">
        <v>366200.23</v>
      </c>
      <c r="H84" s="78">
        <v>4.2544000000000004</v>
      </c>
      <c r="I84" s="78">
        <v>15.579622585119999</v>
      </c>
      <c r="J84" s="79">
        <v>1.06E-2</v>
      </c>
      <c r="K84" s="79">
        <v>0</v>
      </c>
    </row>
    <row r="85" spans="2:11">
      <c r="B85" t="s">
        <v>1900</v>
      </c>
      <c r="C85" t="s">
        <v>1901</v>
      </c>
      <c r="D85" t="s">
        <v>123</v>
      </c>
      <c r="E85" t="s">
        <v>102</v>
      </c>
      <c r="F85" t="s">
        <v>1899</v>
      </c>
      <c r="G85" s="78">
        <v>409282.61</v>
      </c>
      <c r="H85" s="78">
        <v>4.2544000000000004</v>
      </c>
      <c r="I85" s="78">
        <v>17.412519359840001</v>
      </c>
      <c r="J85" s="79">
        <v>1.18E-2</v>
      </c>
      <c r="K85" s="79">
        <v>0</v>
      </c>
    </row>
    <row r="86" spans="2:11">
      <c r="B86" t="s">
        <v>1902</v>
      </c>
      <c r="C86" t="s">
        <v>1903</v>
      </c>
      <c r="D86" t="s">
        <v>123</v>
      </c>
      <c r="E86" t="s">
        <v>102</v>
      </c>
      <c r="F86" t="s">
        <v>1365</v>
      </c>
      <c r="G86" s="78">
        <v>1214515.76</v>
      </c>
      <c r="H86" s="78">
        <v>6.5858999999999996</v>
      </c>
      <c r="I86" s="78">
        <v>79.986793437840007</v>
      </c>
      <c r="J86" s="79">
        <v>5.4399999999999997E-2</v>
      </c>
      <c r="K86" s="79">
        <v>0</v>
      </c>
    </row>
    <row r="87" spans="2:11">
      <c r="B87" t="s">
        <v>1904</v>
      </c>
      <c r="C87" t="s">
        <v>1905</v>
      </c>
      <c r="D87" t="s">
        <v>123</v>
      </c>
      <c r="E87" t="s">
        <v>102</v>
      </c>
      <c r="F87" t="s">
        <v>313</v>
      </c>
      <c r="G87" s="78">
        <v>552237.78</v>
      </c>
      <c r="H87" s="78">
        <v>4.2544000000000004</v>
      </c>
      <c r="I87" s="78">
        <v>23.494404112320002</v>
      </c>
      <c r="J87" s="79">
        <v>1.6E-2</v>
      </c>
      <c r="K87" s="79">
        <v>0</v>
      </c>
    </row>
    <row r="88" spans="2:11">
      <c r="B88" t="s">
        <v>1906</v>
      </c>
      <c r="C88" t="s">
        <v>1907</v>
      </c>
      <c r="D88" t="s">
        <v>123</v>
      </c>
      <c r="E88" t="s">
        <v>102</v>
      </c>
      <c r="F88" t="s">
        <v>344</v>
      </c>
      <c r="G88" s="78">
        <v>478910</v>
      </c>
      <c r="H88" s="78">
        <v>6.5858999999999996</v>
      </c>
      <c r="I88" s="78">
        <v>31.54053369</v>
      </c>
      <c r="J88" s="79">
        <v>2.1399999999999999E-2</v>
      </c>
      <c r="K88" s="79">
        <v>0</v>
      </c>
    </row>
    <row r="89" spans="2:11">
      <c r="B89" t="s">
        <v>1908</v>
      </c>
      <c r="C89" t="s">
        <v>1909</v>
      </c>
      <c r="D89" t="s">
        <v>123</v>
      </c>
      <c r="E89" t="s">
        <v>102</v>
      </c>
      <c r="F89" t="s">
        <v>1910</v>
      </c>
      <c r="G89" s="78">
        <v>434740.38</v>
      </c>
      <c r="H89" s="78">
        <v>4.2544000000000004</v>
      </c>
      <c r="I89" s="78">
        <v>18.49559472672</v>
      </c>
      <c r="J89" s="79">
        <v>1.26E-2</v>
      </c>
      <c r="K89" s="79">
        <v>0</v>
      </c>
    </row>
    <row r="90" spans="2:11">
      <c r="B90" t="s">
        <v>1911</v>
      </c>
      <c r="C90" t="s">
        <v>1912</v>
      </c>
      <c r="D90" t="s">
        <v>123</v>
      </c>
      <c r="E90" t="s">
        <v>102</v>
      </c>
      <c r="F90" t="s">
        <v>1839</v>
      </c>
      <c r="G90" s="78">
        <v>405366.03</v>
      </c>
      <c r="H90" s="78">
        <v>4.2544000000000004</v>
      </c>
      <c r="I90" s="78">
        <v>17.245892380320001</v>
      </c>
      <c r="J90" s="79">
        <v>1.17E-2</v>
      </c>
      <c r="K90" s="79">
        <v>0</v>
      </c>
    </row>
    <row r="91" spans="2:11">
      <c r="B91" t="s">
        <v>1913</v>
      </c>
      <c r="C91" t="s">
        <v>1914</v>
      </c>
      <c r="D91" t="s">
        <v>123</v>
      </c>
      <c r="E91" t="s">
        <v>102</v>
      </c>
      <c r="F91" t="s">
        <v>1915</v>
      </c>
      <c r="G91" s="78">
        <v>88119.44</v>
      </c>
      <c r="H91" s="78">
        <v>6.5858999999999996</v>
      </c>
      <c r="I91" s="78">
        <v>5.8034581989599996</v>
      </c>
      <c r="J91" s="79">
        <v>3.8999999999999998E-3</v>
      </c>
      <c r="K91" s="79">
        <v>0</v>
      </c>
    </row>
    <row r="92" spans="2:11">
      <c r="B92" t="s">
        <v>1916</v>
      </c>
      <c r="C92" t="s">
        <v>1917</v>
      </c>
      <c r="D92" t="s">
        <v>123</v>
      </c>
      <c r="E92" t="s">
        <v>102</v>
      </c>
      <c r="F92" t="s">
        <v>1918</v>
      </c>
      <c r="G92" s="78">
        <v>239455.28</v>
      </c>
      <c r="H92" s="78">
        <v>6.5858999999999996</v>
      </c>
      <c r="I92" s="78">
        <v>15.77028528552</v>
      </c>
      <c r="J92" s="79">
        <v>1.0699999999999999E-2</v>
      </c>
      <c r="K92" s="79">
        <v>0</v>
      </c>
    </row>
    <row r="93" spans="2:11">
      <c r="B93" t="s">
        <v>1919</v>
      </c>
      <c r="C93" t="s">
        <v>1920</v>
      </c>
      <c r="D93" t="s">
        <v>123</v>
      </c>
      <c r="E93" t="s">
        <v>102</v>
      </c>
      <c r="F93" t="s">
        <v>1921</v>
      </c>
      <c r="G93" s="78">
        <v>235623.72</v>
      </c>
      <c r="H93" s="78">
        <v>6.5858999999999996</v>
      </c>
      <c r="I93" s="78">
        <v>15.517942575479999</v>
      </c>
      <c r="J93" s="79">
        <v>1.0500000000000001E-2</v>
      </c>
      <c r="K93" s="79">
        <v>0</v>
      </c>
    </row>
    <row r="94" spans="2:11">
      <c r="B94" t="s">
        <v>1922</v>
      </c>
      <c r="C94" t="s">
        <v>1923</v>
      </c>
      <c r="D94" t="s">
        <v>123</v>
      </c>
      <c r="E94" t="s">
        <v>102</v>
      </c>
      <c r="F94" t="s">
        <v>1924</v>
      </c>
      <c r="G94" s="78">
        <v>176238.89</v>
      </c>
      <c r="H94" s="78">
        <v>6.5858999999999996</v>
      </c>
      <c r="I94" s="78">
        <v>11.606917056509999</v>
      </c>
      <c r="J94" s="79">
        <v>7.9000000000000008E-3</v>
      </c>
      <c r="K94" s="79">
        <v>0</v>
      </c>
    </row>
    <row r="95" spans="2:11">
      <c r="B95" t="s">
        <v>1925</v>
      </c>
      <c r="C95" t="s">
        <v>1926</v>
      </c>
      <c r="D95" t="s">
        <v>123</v>
      </c>
      <c r="E95" t="s">
        <v>102</v>
      </c>
      <c r="F95" t="s">
        <v>1786</v>
      </c>
      <c r="G95" s="78">
        <v>403407.74</v>
      </c>
      <c r="H95" s="78">
        <v>4.2544000000000004</v>
      </c>
      <c r="I95" s="78">
        <v>17.162578890559999</v>
      </c>
      <c r="J95" s="79">
        <v>1.17E-2</v>
      </c>
      <c r="K95" s="79">
        <v>0</v>
      </c>
    </row>
    <row r="96" spans="2:11">
      <c r="B96" t="s">
        <v>1927</v>
      </c>
      <c r="C96" t="s">
        <v>1928</v>
      </c>
      <c r="D96" t="s">
        <v>123</v>
      </c>
      <c r="E96" t="s">
        <v>102</v>
      </c>
      <c r="F96" t="s">
        <v>1397</v>
      </c>
      <c r="G96" s="78">
        <v>295008.56</v>
      </c>
      <c r="H96" s="78">
        <v>6.5858999999999996</v>
      </c>
      <c r="I96" s="78">
        <v>19.428968753039999</v>
      </c>
      <c r="J96" s="79">
        <v>1.32E-2</v>
      </c>
      <c r="K96" s="79">
        <v>0</v>
      </c>
    </row>
    <row r="97" spans="2:11">
      <c r="B97" t="s">
        <v>1929</v>
      </c>
      <c r="C97" t="s">
        <v>1930</v>
      </c>
      <c r="D97" t="s">
        <v>123</v>
      </c>
      <c r="E97" t="s">
        <v>102</v>
      </c>
      <c r="F97" t="s">
        <v>1931</v>
      </c>
      <c r="G97" s="78">
        <v>233708.01</v>
      </c>
      <c r="H97" s="78">
        <v>6.5858999999999996</v>
      </c>
      <c r="I97" s="78">
        <v>15.391775830589999</v>
      </c>
      <c r="J97" s="79">
        <v>1.0500000000000001E-2</v>
      </c>
      <c r="K97" s="79">
        <v>0</v>
      </c>
    </row>
    <row r="98" spans="2:11">
      <c r="B98" t="s">
        <v>1932</v>
      </c>
      <c r="C98" t="s">
        <v>1933</v>
      </c>
      <c r="D98" t="s">
        <v>123</v>
      </c>
      <c r="E98" t="s">
        <v>102</v>
      </c>
      <c r="F98" t="s">
        <v>1934</v>
      </c>
      <c r="G98" s="78">
        <v>231792.4</v>
      </c>
      <c r="H98" s="78">
        <v>6.5858999999999996</v>
      </c>
      <c r="I98" s="78">
        <v>15.265615671600001</v>
      </c>
      <c r="J98" s="79">
        <v>1.04E-2</v>
      </c>
      <c r="K98" s="79">
        <v>0</v>
      </c>
    </row>
    <row r="99" spans="2:11">
      <c r="B99" t="s">
        <v>1935</v>
      </c>
      <c r="C99" t="s">
        <v>1936</v>
      </c>
      <c r="D99" t="s">
        <v>123</v>
      </c>
      <c r="E99" t="s">
        <v>102</v>
      </c>
      <c r="F99" t="s">
        <v>525</v>
      </c>
      <c r="G99" s="78">
        <v>302671.12</v>
      </c>
      <c r="H99" s="78">
        <v>6.5858999999999996</v>
      </c>
      <c r="I99" s="78">
        <v>19.933617292080001</v>
      </c>
      <c r="J99" s="79">
        <v>1.35E-2</v>
      </c>
      <c r="K99" s="79">
        <v>0</v>
      </c>
    </row>
    <row r="100" spans="2:11">
      <c r="B100" t="s">
        <v>1937</v>
      </c>
      <c r="C100" t="s">
        <v>1938</v>
      </c>
      <c r="D100" t="s">
        <v>123</v>
      </c>
      <c r="E100" t="s">
        <v>102</v>
      </c>
      <c r="F100" t="s">
        <v>1777</v>
      </c>
      <c r="G100" s="78">
        <v>281599.08</v>
      </c>
      <c r="H100" s="78">
        <v>6.5858999999999996</v>
      </c>
      <c r="I100" s="78">
        <v>18.545833809720001</v>
      </c>
      <c r="J100" s="79">
        <v>1.26E-2</v>
      </c>
      <c r="K100" s="79">
        <v>0</v>
      </c>
    </row>
    <row r="101" spans="2:11">
      <c r="B101" t="s">
        <v>1939</v>
      </c>
      <c r="C101" t="s">
        <v>1940</v>
      </c>
      <c r="D101" t="s">
        <v>123</v>
      </c>
      <c r="E101" t="s">
        <v>102</v>
      </c>
      <c r="F101" t="s">
        <v>1821</v>
      </c>
      <c r="G101" s="78">
        <v>452091.04</v>
      </c>
      <c r="H101" s="78">
        <v>6.5858999999999996</v>
      </c>
      <c r="I101" s="78">
        <v>29.77426380336</v>
      </c>
      <c r="J101" s="79">
        <v>2.0199999999999999E-2</v>
      </c>
      <c r="K101" s="79">
        <v>0</v>
      </c>
    </row>
    <row r="102" spans="2:11">
      <c r="B102" t="s">
        <v>1941</v>
      </c>
      <c r="C102" t="s">
        <v>1942</v>
      </c>
      <c r="D102" t="s">
        <v>123</v>
      </c>
      <c r="E102" t="s">
        <v>102</v>
      </c>
      <c r="F102" t="s">
        <v>1943</v>
      </c>
      <c r="G102" s="78">
        <v>325658.58</v>
      </c>
      <c r="H102" s="78">
        <v>6.5858999999999996</v>
      </c>
      <c r="I102" s="78">
        <v>21.447548420219999</v>
      </c>
      <c r="J102" s="79">
        <v>1.46E-2</v>
      </c>
      <c r="K102" s="79">
        <v>0</v>
      </c>
    </row>
    <row r="103" spans="2:11">
      <c r="B103" t="s">
        <v>1944</v>
      </c>
      <c r="C103" t="s">
        <v>1945</v>
      </c>
      <c r="D103" t="s">
        <v>123</v>
      </c>
      <c r="E103" t="s">
        <v>106</v>
      </c>
      <c r="F103" t="s">
        <v>1946</v>
      </c>
      <c r="G103" s="78">
        <v>-304000</v>
      </c>
      <c r="H103" s="78">
        <v>9.1807847130994382</v>
      </c>
      <c r="I103" s="78">
        <v>-88.640843636363599</v>
      </c>
      <c r="J103" s="79">
        <v>-6.0299999999999999E-2</v>
      </c>
      <c r="K103" s="79">
        <v>0</v>
      </c>
    </row>
    <row r="104" spans="2:11">
      <c r="B104" t="s">
        <v>1947</v>
      </c>
      <c r="C104" t="s">
        <v>1948</v>
      </c>
      <c r="D104" t="s">
        <v>123</v>
      </c>
      <c r="E104" t="s">
        <v>106</v>
      </c>
      <c r="F104" t="s">
        <v>1949</v>
      </c>
      <c r="G104" s="78">
        <v>291483.2</v>
      </c>
      <c r="H104" s="78">
        <v>13.866855602857116</v>
      </c>
      <c r="I104" s="78">
        <v>128.372504935065</v>
      </c>
      <c r="J104" s="79">
        <v>8.7300000000000003E-2</v>
      </c>
      <c r="K104" s="79">
        <v>0</v>
      </c>
    </row>
    <row r="105" spans="2:11">
      <c r="B105" t="s">
        <v>1950</v>
      </c>
      <c r="C105" t="s">
        <v>1951</v>
      </c>
      <c r="D105" t="s">
        <v>123</v>
      </c>
      <c r="E105" t="s">
        <v>106</v>
      </c>
      <c r="F105" t="s">
        <v>1952</v>
      </c>
      <c r="G105" s="78">
        <v>-1189680.1200000001</v>
      </c>
      <c r="H105" s="78">
        <v>10.736618524342392</v>
      </c>
      <c r="I105" s="78">
        <v>-405.67497767442001</v>
      </c>
      <c r="J105" s="79">
        <v>-0.27579999999999999</v>
      </c>
      <c r="K105" s="79">
        <v>-1E-4</v>
      </c>
    </row>
    <row r="106" spans="2:11">
      <c r="B106" t="s">
        <v>1953</v>
      </c>
      <c r="C106" t="s">
        <v>1954</v>
      </c>
      <c r="D106" t="s">
        <v>123</v>
      </c>
      <c r="E106" t="s">
        <v>106</v>
      </c>
      <c r="F106" t="s">
        <v>1534</v>
      </c>
      <c r="G106" s="78">
        <v>-1002760</v>
      </c>
      <c r="H106" s="78">
        <v>9.6556838938589635</v>
      </c>
      <c r="I106" s="78">
        <v>-307.51091454545502</v>
      </c>
      <c r="J106" s="79">
        <v>-0.20899999999999999</v>
      </c>
      <c r="K106" s="79">
        <v>-1E-4</v>
      </c>
    </row>
    <row r="107" spans="2:11">
      <c r="B107" t="s">
        <v>1955</v>
      </c>
      <c r="C107" t="s">
        <v>1956</v>
      </c>
      <c r="D107" t="s">
        <v>123</v>
      </c>
      <c r="E107" t="s">
        <v>106</v>
      </c>
      <c r="F107" t="s">
        <v>1946</v>
      </c>
      <c r="G107" s="78">
        <v>-1148895</v>
      </c>
      <c r="H107" s="78">
        <v>9.2519073441534765</v>
      </c>
      <c r="I107" s="78">
        <v>-337.59197</v>
      </c>
      <c r="J107" s="79">
        <v>-0.22950000000000001</v>
      </c>
      <c r="K107" s="79">
        <v>-1E-4</v>
      </c>
    </row>
    <row r="108" spans="2:11">
      <c r="B108" t="s">
        <v>1957</v>
      </c>
      <c r="C108" t="s">
        <v>1958</v>
      </c>
      <c r="D108" t="s">
        <v>123</v>
      </c>
      <c r="E108" t="s">
        <v>106</v>
      </c>
      <c r="F108" t="s">
        <v>1918</v>
      </c>
      <c r="G108" s="78">
        <v>4543478.4000000004</v>
      </c>
      <c r="H108" s="78">
        <v>9.5911091083036535</v>
      </c>
      <c r="I108" s="78">
        <v>1384.0054268041199</v>
      </c>
      <c r="J108" s="79">
        <v>0.94079999999999997</v>
      </c>
      <c r="K108" s="79">
        <v>2.9999999999999997E-4</v>
      </c>
    </row>
    <row r="109" spans="2:11">
      <c r="B109" s="80" t="s">
        <v>257</v>
      </c>
      <c r="C109" s="16"/>
      <c r="D109" s="16"/>
      <c r="G109" s="82">
        <v>87535135.272</v>
      </c>
      <c r="I109" s="82">
        <v>829.44637013611839</v>
      </c>
      <c r="J109" s="81">
        <v>0.56379999999999997</v>
      </c>
      <c r="K109" s="81">
        <v>2.0000000000000001E-4</v>
      </c>
    </row>
    <row r="110" spans="2:11">
      <c r="B110" s="80" t="s">
        <v>1107</v>
      </c>
      <c r="C110" s="16"/>
      <c r="D110" s="16"/>
      <c r="G110" s="82">
        <v>87535135.272</v>
      </c>
      <c r="I110" s="82">
        <v>829.44637013611839</v>
      </c>
      <c r="J110" s="81">
        <v>0.56379999999999997</v>
      </c>
      <c r="K110" s="81">
        <v>2.0000000000000001E-4</v>
      </c>
    </row>
    <row r="111" spans="2:11">
      <c r="B111" t="s">
        <v>1959</v>
      </c>
      <c r="C111" t="s">
        <v>1960</v>
      </c>
      <c r="D111" t="s">
        <v>963</v>
      </c>
      <c r="E111" t="s">
        <v>106</v>
      </c>
      <c r="F111" t="s">
        <v>1734</v>
      </c>
      <c r="G111" s="78">
        <v>33955229.377999999</v>
      </c>
      <c r="H111" s="78">
        <v>-0.62089999999999967</v>
      </c>
      <c r="I111" s="78">
        <v>-669.58978900461398</v>
      </c>
      <c r="J111" s="79">
        <v>-0.4551</v>
      </c>
      <c r="K111" s="79">
        <v>-1E-4</v>
      </c>
    </row>
    <row r="112" spans="2:11">
      <c r="B112" t="s">
        <v>1961</v>
      </c>
      <c r="C112" t="s">
        <v>1962</v>
      </c>
      <c r="D112" t="s">
        <v>963</v>
      </c>
      <c r="E112" t="s">
        <v>106</v>
      </c>
      <c r="F112" t="s">
        <v>1963</v>
      </c>
      <c r="G112" s="78">
        <v>3052569.35</v>
      </c>
      <c r="H112" s="78">
        <v>10.317399999999955</v>
      </c>
      <c r="I112" s="78">
        <v>1000.26782941127</v>
      </c>
      <c r="J112" s="79">
        <v>0.67989999999999995</v>
      </c>
      <c r="K112" s="79">
        <v>2.0000000000000001E-4</v>
      </c>
    </row>
    <row r="113" spans="2:11">
      <c r="B113" t="s">
        <v>1964</v>
      </c>
      <c r="C113" t="s">
        <v>1965</v>
      </c>
      <c r="D113" t="s">
        <v>963</v>
      </c>
      <c r="E113" t="s">
        <v>106</v>
      </c>
      <c r="F113" t="s">
        <v>1966</v>
      </c>
      <c r="G113" s="78">
        <v>3080177.3670000001</v>
      </c>
      <c r="H113" s="78">
        <v>7.8879000000000064</v>
      </c>
      <c r="I113" s="78">
        <v>771.64512224834004</v>
      </c>
      <c r="J113" s="79">
        <v>0.52449999999999997</v>
      </c>
      <c r="K113" s="79">
        <v>2.0000000000000001E-4</v>
      </c>
    </row>
    <row r="114" spans="2:11">
      <c r="B114" t="s">
        <v>1967</v>
      </c>
      <c r="C114" t="s">
        <v>1968</v>
      </c>
      <c r="D114" t="s">
        <v>963</v>
      </c>
      <c r="E114" t="s">
        <v>106</v>
      </c>
      <c r="F114" t="s">
        <v>1734</v>
      </c>
      <c r="G114" s="78">
        <v>34392475.254000001</v>
      </c>
      <c r="H114" s="78">
        <v>0.21379999999999985</v>
      </c>
      <c r="I114" s="78">
        <v>233.53481200753299</v>
      </c>
      <c r="J114" s="79">
        <v>0.15870000000000001</v>
      </c>
      <c r="K114" s="79">
        <v>1E-4</v>
      </c>
    </row>
    <row r="115" spans="2:11">
      <c r="B115" t="s">
        <v>1969</v>
      </c>
      <c r="C115" t="s">
        <v>1970</v>
      </c>
      <c r="D115" t="s">
        <v>123</v>
      </c>
      <c r="E115" t="s">
        <v>106</v>
      </c>
      <c r="F115" t="s">
        <v>1971</v>
      </c>
      <c r="G115" s="78">
        <v>859955.84100000001</v>
      </c>
      <c r="H115" s="78">
        <v>2.9462000000000002</v>
      </c>
      <c r="I115" s="78">
        <v>80.467196304433401</v>
      </c>
      <c r="J115" s="79">
        <v>5.4699999999999999E-2</v>
      </c>
      <c r="K115" s="79">
        <v>0</v>
      </c>
    </row>
    <row r="116" spans="2:11">
      <c r="B116" t="s">
        <v>1972</v>
      </c>
      <c r="C116" t="s">
        <v>1973</v>
      </c>
      <c r="D116" t="s">
        <v>123</v>
      </c>
      <c r="E116" t="s">
        <v>106</v>
      </c>
      <c r="F116" t="s">
        <v>1974</v>
      </c>
      <c r="G116" s="78">
        <v>1673678.04</v>
      </c>
      <c r="H116" s="78">
        <v>4.639200000000006</v>
      </c>
      <c r="I116" s="78">
        <v>246.601382702216</v>
      </c>
      <c r="J116" s="79">
        <v>0.1676</v>
      </c>
      <c r="K116" s="79">
        <v>1E-4</v>
      </c>
    </row>
    <row r="117" spans="2:11">
      <c r="B117" t="s">
        <v>1975</v>
      </c>
      <c r="C117" t="s">
        <v>1976</v>
      </c>
      <c r="D117" t="s">
        <v>123</v>
      </c>
      <c r="E117" t="s">
        <v>106</v>
      </c>
      <c r="F117" t="s">
        <v>1977</v>
      </c>
      <c r="G117" s="78">
        <v>813721.66</v>
      </c>
      <c r="H117" s="78">
        <v>4.6392000000000104</v>
      </c>
      <c r="I117" s="78">
        <v>119.894556596287</v>
      </c>
      <c r="J117" s="79">
        <v>8.1500000000000003E-2</v>
      </c>
      <c r="K117" s="79">
        <v>0</v>
      </c>
    </row>
    <row r="118" spans="2:11">
      <c r="B118" t="s">
        <v>1978</v>
      </c>
      <c r="C118" t="s">
        <v>1979</v>
      </c>
      <c r="D118" t="s">
        <v>123</v>
      </c>
      <c r="E118" t="s">
        <v>106</v>
      </c>
      <c r="F118" t="s">
        <v>1977</v>
      </c>
      <c r="G118" s="78">
        <v>3400836.37</v>
      </c>
      <c r="H118" s="78">
        <v>4.013399999999999</v>
      </c>
      <c r="I118" s="78">
        <v>433.48959399048999</v>
      </c>
      <c r="J118" s="79">
        <v>0.29470000000000002</v>
      </c>
      <c r="K118" s="79">
        <v>1E-4</v>
      </c>
    </row>
    <row r="119" spans="2:11">
      <c r="B119" t="s">
        <v>1980</v>
      </c>
      <c r="C119" t="s">
        <v>1981</v>
      </c>
      <c r="D119" t="s">
        <v>123</v>
      </c>
      <c r="E119" t="s">
        <v>106</v>
      </c>
      <c r="F119" t="s">
        <v>300</v>
      </c>
      <c r="G119" s="78">
        <v>2971444.8420000002</v>
      </c>
      <c r="H119" s="78">
        <v>-1.1953999999999982</v>
      </c>
      <c r="I119" s="78">
        <v>-112.813589612667</v>
      </c>
      <c r="J119" s="79">
        <v>-7.6700000000000004E-2</v>
      </c>
      <c r="K119" s="79">
        <v>0</v>
      </c>
    </row>
    <row r="120" spans="2:11">
      <c r="B120" t="s">
        <v>1982</v>
      </c>
      <c r="C120" t="s">
        <v>1983</v>
      </c>
      <c r="D120" t="s">
        <v>123</v>
      </c>
      <c r="E120" t="s">
        <v>106</v>
      </c>
      <c r="F120" t="s">
        <v>1780</v>
      </c>
      <c r="G120" s="78">
        <v>3335047.17</v>
      </c>
      <c r="H120" s="78">
        <v>-12.028299999999968</v>
      </c>
      <c r="I120" s="78">
        <v>-1274.0507445071701</v>
      </c>
      <c r="J120" s="79">
        <v>-0.86599999999999999</v>
      </c>
      <c r="K120" s="79">
        <v>-2.9999999999999997E-4</v>
      </c>
    </row>
    <row r="121" spans="2:11">
      <c r="B121" s="80" t="s">
        <v>1112</v>
      </c>
      <c r="C121" s="16"/>
      <c r="D121" s="16"/>
      <c r="G121" s="82">
        <v>0</v>
      </c>
      <c r="I121" s="82">
        <v>0</v>
      </c>
      <c r="J121" s="81">
        <v>0</v>
      </c>
      <c r="K121" s="81">
        <v>0</v>
      </c>
    </row>
    <row r="122" spans="2:11">
      <c r="B122" t="s">
        <v>245</v>
      </c>
      <c r="C122" t="s">
        <v>245</v>
      </c>
      <c r="D122" t="s">
        <v>245</v>
      </c>
      <c r="E122" t="s">
        <v>245</v>
      </c>
      <c r="G122" s="78">
        <v>0</v>
      </c>
      <c r="H122" s="78">
        <v>0</v>
      </c>
      <c r="I122" s="78">
        <v>0</v>
      </c>
      <c r="J122" s="79">
        <v>0</v>
      </c>
      <c r="K122" s="79">
        <v>0</v>
      </c>
    </row>
    <row r="123" spans="2:11">
      <c r="B123" s="80" t="s">
        <v>1109</v>
      </c>
      <c r="C123" s="16"/>
      <c r="D123" s="16"/>
      <c r="G123" s="82">
        <v>0</v>
      </c>
      <c r="I123" s="82">
        <v>0</v>
      </c>
      <c r="J123" s="81">
        <v>0</v>
      </c>
      <c r="K123" s="81">
        <v>0</v>
      </c>
    </row>
    <row r="124" spans="2:11">
      <c r="B124" t="s">
        <v>245</v>
      </c>
      <c r="C124" t="s">
        <v>245</v>
      </c>
      <c r="D124" t="s">
        <v>245</v>
      </c>
      <c r="E124" t="s">
        <v>245</v>
      </c>
      <c r="G124" s="78">
        <v>0</v>
      </c>
      <c r="H124" s="78">
        <v>0</v>
      </c>
      <c r="I124" s="78">
        <v>0</v>
      </c>
      <c r="J124" s="79">
        <v>0</v>
      </c>
      <c r="K124" s="79">
        <v>0</v>
      </c>
    </row>
    <row r="125" spans="2:11">
      <c r="B125" s="80" t="s">
        <v>583</v>
      </c>
      <c r="C125" s="16"/>
      <c r="D125" s="16"/>
      <c r="G125" s="82">
        <v>0</v>
      </c>
      <c r="I125" s="82">
        <v>0</v>
      </c>
      <c r="J125" s="81">
        <v>0</v>
      </c>
      <c r="K125" s="81">
        <v>0</v>
      </c>
    </row>
    <row r="126" spans="2:11">
      <c r="B126" t="s">
        <v>245</v>
      </c>
      <c r="C126" t="s">
        <v>245</v>
      </c>
      <c r="D126" t="s">
        <v>245</v>
      </c>
      <c r="E126" t="s">
        <v>245</v>
      </c>
      <c r="G126" s="78">
        <v>0</v>
      </c>
      <c r="H126" s="78">
        <v>0</v>
      </c>
      <c r="I126" s="78">
        <v>0</v>
      </c>
      <c r="J126" s="79">
        <v>0</v>
      </c>
      <c r="K126" s="79">
        <v>0</v>
      </c>
    </row>
    <row r="127" spans="2:11">
      <c r="B127" t="s">
        <v>259</v>
      </c>
      <c r="C127" s="16"/>
      <c r="D127" s="16"/>
    </row>
    <row r="128" spans="2:11">
      <c r="B128" t="s">
        <v>361</v>
      </c>
      <c r="C128" s="16"/>
      <c r="D128" s="16"/>
    </row>
    <row r="129" spans="2:4">
      <c r="B129" t="s">
        <v>362</v>
      </c>
      <c r="C129" s="16"/>
      <c r="D129" s="16"/>
    </row>
    <row r="130" spans="2:4">
      <c r="B130" t="s">
        <v>363</v>
      </c>
      <c r="C130" s="16"/>
      <c r="D130" s="16"/>
    </row>
    <row r="131" spans="2:4">
      <c r="C131" s="16"/>
      <c r="D131" s="16"/>
    </row>
    <row r="132" spans="2:4">
      <c r="C132" s="16"/>
      <c r="D132" s="16"/>
    </row>
    <row r="133" spans="2:4">
      <c r="C133" s="16"/>
      <c r="D133" s="16"/>
    </row>
    <row r="134" spans="2:4">
      <c r="C134" s="16"/>
      <c r="D134" s="16"/>
    </row>
    <row r="135" spans="2:4">
      <c r="C135" s="16"/>
      <c r="D135" s="16"/>
    </row>
    <row r="136" spans="2:4">
      <c r="C136" s="16"/>
      <c r="D136" s="16"/>
    </row>
    <row r="137" spans="2:4">
      <c r="C137" s="16"/>
      <c r="D137" s="16"/>
    </row>
    <row r="138" spans="2:4">
      <c r="C138" s="16"/>
      <c r="D138" s="16"/>
    </row>
    <row r="139" spans="2:4">
      <c r="C139" s="16"/>
      <c r="D139" s="16"/>
    </row>
    <row r="140" spans="2:4">
      <c r="C140" s="16"/>
      <c r="D140" s="16"/>
    </row>
    <row r="141" spans="2:4">
      <c r="C141" s="16"/>
      <c r="D141" s="16"/>
    </row>
    <row r="142" spans="2:4">
      <c r="C142" s="16"/>
      <c r="D142" s="16"/>
    </row>
    <row r="143" spans="2:4">
      <c r="C143" s="16"/>
      <c r="D143" s="16"/>
    </row>
    <row r="144" spans="2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2680</v>
      </c>
    </row>
    <row r="3" spans="2:78">
      <c r="B3" s="2" t="s">
        <v>2</v>
      </c>
      <c r="C3" t="s">
        <v>2681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7.89</v>
      </c>
      <c r="I11" s="7"/>
      <c r="J11" s="7"/>
      <c r="K11" s="77">
        <v>9.7600000000000006E-2</v>
      </c>
      <c r="L11" s="76">
        <v>8970582.7200000007</v>
      </c>
      <c r="M11" s="7"/>
      <c r="N11" s="76">
        <v>27567.4553619502</v>
      </c>
      <c r="O11" s="7"/>
      <c r="P11" s="77">
        <v>1</v>
      </c>
      <c r="Q11" s="77">
        <v>6.1999999999999998E-3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1.82</v>
      </c>
      <c r="K12" s="81">
        <v>-3.8999999999999998E-3</v>
      </c>
      <c r="L12" s="82">
        <v>946170.72</v>
      </c>
      <c r="N12" s="82">
        <v>1032.9193479149999</v>
      </c>
      <c r="P12" s="81">
        <v>3.7499999999999999E-2</v>
      </c>
      <c r="Q12" s="81">
        <v>2.0000000000000001E-4</v>
      </c>
    </row>
    <row r="13" spans="2:78">
      <c r="B13" s="80" t="s">
        <v>1134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245</v>
      </c>
      <c r="C14" t="s">
        <v>245</v>
      </c>
      <c r="D14" s="16"/>
      <c r="E14" t="s">
        <v>245</v>
      </c>
      <c r="H14" s="78">
        <v>0</v>
      </c>
      <c r="I14" t="s">
        <v>245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1138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245</v>
      </c>
      <c r="C16" t="s">
        <v>245</v>
      </c>
      <c r="D16" s="16"/>
      <c r="E16" t="s">
        <v>245</v>
      </c>
      <c r="H16" s="78">
        <v>0</v>
      </c>
      <c r="I16" t="s">
        <v>245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1139</v>
      </c>
      <c r="D17" s="16"/>
      <c r="H17" s="82">
        <v>1.82</v>
      </c>
      <c r="K17" s="81">
        <v>-3.8999999999999998E-3</v>
      </c>
      <c r="L17" s="82">
        <v>946170.72</v>
      </c>
      <c r="N17" s="82">
        <v>1032.9193479149999</v>
      </c>
      <c r="P17" s="81">
        <v>3.7499999999999999E-2</v>
      </c>
      <c r="Q17" s="81">
        <v>2.0000000000000001E-4</v>
      </c>
    </row>
    <row r="18" spans="2:17">
      <c r="B18" s="80" t="s">
        <v>1140</v>
      </c>
      <c r="D18" s="16"/>
      <c r="H18" s="82">
        <v>1.82</v>
      </c>
      <c r="K18" s="81">
        <v>-3.8999999999999998E-3</v>
      </c>
      <c r="L18" s="82">
        <v>946170.72</v>
      </c>
      <c r="N18" s="82">
        <v>1032.9193479149999</v>
      </c>
      <c r="P18" s="81">
        <v>3.7499999999999999E-2</v>
      </c>
      <c r="Q18" s="81">
        <v>2.0000000000000001E-4</v>
      </c>
    </row>
    <row r="19" spans="2:17">
      <c r="B19" t="s">
        <v>1984</v>
      </c>
      <c r="C19" t="s">
        <v>1985</v>
      </c>
      <c r="D19" t="s">
        <v>1986</v>
      </c>
      <c r="E19" t="s">
        <v>214</v>
      </c>
      <c r="F19" t="s">
        <v>215</v>
      </c>
      <c r="G19" t="s">
        <v>1987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47472.75</v>
      </c>
      <c r="M19" s="78">
        <v>108.57</v>
      </c>
      <c r="N19" s="78">
        <v>51.541164674999997</v>
      </c>
      <c r="O19" s="79">
        <v>1.1000000000000001E-3</v>
      </c>
      <c r="P19" s="79">
        <v>1.9E-3</v>
      </c>
      <c r="Q19" s="79">
        <v>0</v>
      </c>
    </row>
    <row r="20" spans="2:17">
      <c r="B20" t="s">
        <v>1988</v>
      </c>
      <c r="C20" t="s">
        <v>1989</v>
      </c>
      <c r="D20" t="s">
        <v>1986</v>
      </c>
      <c r="E20" t="s">
        <v>469</v>
      </c>
      <c r="F20" t="s">
        <v>150</v>
      </c>
      <c r="G20" t="s">
        <v>1990</v>
      </c>
      <c r="H20" s="78">
        <v>1.86</v>
      </c>
      <c r="I20" t="s">
        <v>102</v>
      </c>
      <c r="J20" s="79">
        <v>2.5000000000000001E-2</v>
      </c>
      <c r="K20" s="79">
        <v>-3.5000000000000001E-3</v>
      </c>
      <c r="L20" s="78">
        <v>898697.97</v>
      </c>
      <c r="M20" s="78">
        <v>109.2</v>
      </c>
      <c r="N20" s="78">
        <v>981.37818324</v>
      </c>
      <c r="O20" s="79">
        <v>9.2999999999999992E-3</v>
      </c>
      <c r="P20" s="79">
        <v>3.56E-2</v>
      </c>
      <c r="Q20" s="79">
        <v>2.0000000000000001E-4</v>
      </c>
    </row>
    <row r="21" spans="2:17">
      <c r="B21" s="80" t="s">
        <v>1141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245</v>
      </c>
      <c r="C22" t="s">
        <v>245</v>
      </c>
      <c r="D22" s="16"/>
      <c r="E22" t="s">
        <v>245</v>
      </c>
      <c r="H22" s="78">
        <v>0</v>
      </c>
      <c r="I22" t="s">
        <v>245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1142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245</v>
      </c>
      <c r="C24" t="s">
        <v>245</v>
      </c>
      <c r="D24" s="16"/>
      <c r="E24" t="s">
        <v>245</v>
      </c>
      <c r="H24" s="78">
        <v>0</v>
      </c>
      <c r="I24" t="s">
        <v>245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1143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245</v>
      </c>
      <c r="C26" t="s">
        <v>245</v>
      </c>
      <c r="D26" s="16"/>
      <c r="E26" t="s">
        <v>245</v>
      </c>
      <c r="H26" s="78">
        <v>0</v>
      </c>
      <c r="I26" t="s">
        <v>245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257</v>
      </c>
      <c r="D27" s="16"/>
      <c r="H27" s="82">
        <v>8.1300000000000008</v>
      </c>
      <c r="K27" s="81">
        <v>0.10150000000000001</v>
      </c>
      <c r="L27" s="82">
        <v>8024412</v>
      </c>
      <c r="N27" s="82">
        <v>26534.536014035199</v>
      </c>
      <c r="P27" s="81">
        <v>0.96250000000000002</v>
      </c>
      <c r="Q27" s="81">
        <v>5.8999999999999999E-3</v>
      </c>
    </row>
    <row r="28" spans="2:17">
      <c r="B28" s="80" t="s">
        <v>1134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245</v>
      </c>
      <c r="C29" t="s">
        <v>245</v>
      </c>
      <c r="D29" s="16"/>
      <c r="E29" t="s">
        <v>245</v>
      </c>
      <c r="H29" s="78">
        <v>0</v>
      </c>
      <c r="I29" t="s">
        <v>245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1138</v>
      </c>
      <c r="D30" s="16"/>
      <c r="H30" s="82">
        <v>9.94</v>
      </c>
      <c r="K30" s="81">
        <v>1.5299999999999999E-2</v>
      </c>
      <c r="L30" s="82">
        <v>6304412</v>
      </c>
      <c r="N30" s="82">
        <v>19860.963600275201</v>
      </c>
      <c r="P30" s="81">
        <v>0.72040000000000004</v>
      </c>
      <c r="Q30" s="81">
        <v>4.4000000000000003E-3</v>
      </c>
    </row>
    <row r="31" spans="2:17">
      <c r="B31" t="s">
        <v>1991</v>
      </c>
      <c r="C31" t="s">
        <v>1992</v>
      </c>
      <c r="D31" t="s">
        <v>1986</v>
      </c>
      <c r="E31" t="s">
        <v>1993</v>
      </c>
      <c r="F31" t="s">
        <v>590</v>
      </c>
      <c r="G31" t="s">
        <v>1994</v>
      </c>
      <c r="H31" s="78">
        <v>5.42</v>
      </c>
      <c r="I31" t="s">
        <v>106</v>
      </c>
      <c r="J31" s="79">
        <v>1.8200000000000001E-2</v>
      </c>
      <c r="K31" s="79">
        <v>2.3300000000000001E-2</v>
      </c>
      <c r="L31" s="78">
        <v>571000</v>
      </c>
      <c r="M31" s="78">
        <v>99.12</v>
      </c>
      <c r="N31" s="78">
        <v>1797.5372351999999</v>
      </c>
      <c r="O31" s="79">
        <v>6.9999999999999999E-4</v>
      </c>
      <c r="P31" s="79">
        <v>6.5199999999999994E-2</v>
      </c>
      <c r="Q31" s="79">
        <v>4.0000000000000002E-4</v>
      </c>
    </row>
    <row r="32" spans="2:17">
      <c r="B32" t="s">
        <v>1995</v>
      </c>
      <c r="C32" t="s">
        <v>1996</v>
      </c>
      <c r="D32" t="s">
        <v>1986</v>
      </c>
      <c r="E32" t="s">
        <v>1993</v>
      </c>
      <c r="F32" t="s">
        <v>590</v>
      </c>
      <c r="G32" t="s">
        <v>1997</v>
      </c>
      <c r="H32" s="78">
        <v>5.42</v>
      </c>
      <c r="I32" t="s">
        <v>106</v>
      </c>
      <c r="J32" s="79">
        <v>1.83E-2</v>
      </c>
      <c r="K32" s="79">
        <v>2.3300000000000001E-2</v>
      </c>
      <c r="L32" s="78">
        <v>628000</v>
      </c>
      <c r="M32" s="78">
        <v>99.17</v>
      </c>
      <c r="N32" s="78">
        <v>1977.9734175999999</v>
      </c>
      <c r="O32" s="79">
        <v>2E-3</v>
      </c>
      <c r="P32" s="79">
        <v>7.1800000000000003E-2</v>
      </c>
      <c r="Q32" s="79">
        <v>4.0000000000000002E-4</v>
      </c>
    </row>
    <row r="33" spans="2:17">
      <c r="B33" t="s">
        <v>1998</v>
      </c>
      <c r="C33" t="s">
        <v>1999</v>
      </c>
      <c r="D33" t="s">
        <v>1986</v>
      </c>
      <c r="E33" t="s">
        <v>1993</v>
      </c>
      <c r="F33" t="s">
        <v>590</v>
      </c>
      <c r="G33" t="s">
        <v>2000</v>
      </c>
      <c r="H33" s="78">
        <v>12.58</v>
      </c>
      <c r="I33" t="s">
        <v>106</v>
      </c>
      <c r="J33" s="79">
        <v>0</v>
      </c>
      <c r="K33" s="79">
        <v>7.1000000000000004E-3</v>
      </c>
      <c r="L33" s="78">
        <v>1395000</v>
      </c>
      <c r="M33" s="78">
        <v>99.3</v>
      </c>
      <c r="N33" s="78">
        <v>4399.5063600000003</v>
      </c>
      <c r="O33" s="79">
        <v>4.4000000000000003E-3</v>
      </c>
      <c r="P33" s="79">
        <v>0.15959999999999999</v>
      </c>
      <c r="Q33" s="79">
        <v>1E-3</v>
      </c>
    </row>
    <row r="34" spans="2:17">
      <c r="B34" t="s">
        <v>2001</v>
      </c>
      <c r="C34" t="s">
        <v>2002</v>
      </c>
      <c r="D34" t="s">
        <v>1986</v>
      </c>
      <c r="E34" t="s">
        <v>1993</v>
      </c>
      <c r="F34" t="s">
        <v>590</v>
      </c>
      <c r="G34" t="s">
        <v>2003</v>
      </c>
      <c r="H34" s="78">
        <v>5.01</v>
      </c>
      <c r="I34" t="s">
        <v>106</v>
      </c>
      <c r="J34" s="79">
        <v>1.84E-2</v>
      </c>
      <c r="K34" s="79">
        <v>2.3800000000000002E-2</v>
      </c>
      <c r="L34" s="78">
        <v>713412</v>
      </c>
      <c r="M34" s="78">
        <v>98.96</v>
      </c>
      <c r="N34" s="78">
        <v>2242.2322282752002</v>
      </c>
      <c r="O34" s="79">
        <v>2.2000000000000001E-3</v>
      </c>
      <c r="P34" s="79">
        <v>8.1299999999999997E-2</v>
      </c>
      <c r="Q34" s="79">
        <v>5.0000000000000001E-4</v>
      </c>
    </row>
    <row r="35" spans="2:17">
      <c r="B35" t="s">
        <v>2004</v>
      </c>
      <c r="C35" t="s">
        <v>2005</v>
      </c>
      <c r="D35" t="s">
        <v>1986</v>
      </c>
      <c r="E35" t="s">
        <v>1993</v>
      </c>
      <c r="F35" t="s">
        <v>590</v>
      </c>
      <c r="G35" t="s">
        <v>2006</v>
      </c>
      <c r="H35" s="78">
        <v>11.63</v>
      </c>
      <c r="I35" t="s">
        <v>106</v>
      </c>
      <c r="J35" s="79">
        <v>1.17E-2</v>
      </c>
      <c r="K35" s="79">
        <v>1.4200000000000001E-2</v>
      </c>
      <c r="L35" s="78">
        <v>437000</v>
      </c>
      <c r="M35" s="78">
        <v>99.41</v>
      </c>
      <c r="N35" s="78">
        <v>1379.7233192000001</v>
      </c>
      <c r="O35" s="79">
        <v>1.2999999999999999E-3</v>
      </c>
      <c r="P35" s="79">
        <v>0.05</v>
      </c>
      <c r="Q35" s="79">
        <v>2.9999999999999997E-4</v>
      </c>
    </row>
    <row r="36" spans="2:17">
      <c r="B36" t="s">
        <v>2007</v>
      </c>
      <c r="C36" t="s">
        <v>2008</v>
      </c>
      <c r="D36" t="s">
        <v>1986</v>
      </c>
      <c r="E36" t="s">
        <v>1993</v>
      </c>
      <c r="F36" t="s">
        <v>590</v>
      </c>
      <c r="G36" t="s">
        <v>2009</v>
      </c>
      <c r="H36" s="78">
        <v>4.2699999999999996</v>
      </c>
      <c r="I36" t="s">
        <v>106</v>
      </c>
      <c r="J36" s="79">
        <v>1.2800000000000001E-2</v>
      </c>
      <c r="K36" s="79">
        <v>2.18E-2</v>
      </c>
      <c r="L36" s="78">
        <v>190000</v>
      </c>
      <c r="M36" s="78">
        <v>99.9</v>
      </c>
      <c r="N36" s="78">
        <v>602.83655999999996</v>
      </c>
      <c r="O36" s="79">
        <v>5.9999999999999995E-4</v>
      </c>
      <c r="P36" s="79">
        <v>2.1899999999999999E-2</v>
      </c>
      <c r="Q36" s="79">
        <v>1E-4</v>
      </c>
    </row>
    <row r="37" spans="2:17">
      <c r="B37" t="s">
        <v>2010</v>
      </c>
      <c r="C37" t="s">
        <v>2011</v>
      </c>
      <c r="D37" t="s">
        <v>1986</v>
      </c>
      <c r="E37" t="s">
        <v>245</v>
      </c>
      <c r="F37" t="s">
        <v>246</v>
      </c>
      <c r="G37" t="s">
        <v>2012</v>
      </c>
      <c r="H37" s="78">
        <v>12.42</v>
      </c>
      <c r="I37" t="s">
        <v>106</v>
      </c>
      <c r="J37" s="79">
        <v>1.8599999999999998E-2</v>
      </c>
      <c r="K37" s="79">
        <v>1.29E-2</v>
      </c>
      <c r="L37" s="78">
        <v>1172000</v>
      </c>
      <c r="M37" s="78">
        <v>99.25</v>
      </c>
      <c r="N37" s="78">
        <v>3694.3549600000001</v>
      </c>
      <c r="O37" s="79">
        <v>5.1999999999999998E-3</v>
      </c>
      <c r="P37" s="79">
        <v>0.13400000000000001</v>
      </c>
      <c r="Q37" s="79">
        <v>8.0000000000000004E-4</v>
      </c>
    </row>
    <row r="38" spans="2:17">
      <c r="B38" t="s">
        <v>2013</v>
      </c>
      <c r="C38" t="s">
        <v>2014</v>
      </c>
      <c r="D38" t="s">
        <v>1986</v>
      </c>
      <c r="E38" t="s">
        <v>245</v>
      </c>
      <c r="F38" t="s">
        <v>246</v>
      </c>
      <c r="G38" t="s">
        <v>2015</v>
      </c>
      <c r="H38" s="78">
        <v>12.19</v>
      </c>
      <c r="I38" t="s">
        <v>106</v>
      </c>
      <c r="J38" s="79">
        <v>1.84E-2</v>
      </c>
      <c r="K38" s="79">
        <v>1.34E-2</v>
      </c>
      <c r="L38" s="78">
        <v>1198000</v>
      </c>
      <c r="M38" s="78">
        <v>99</v>
      </c>
      <c r="N38" s="78">
        <v>3766.79952</v>
      </c>
      <c r="O38" s="79">
        <v>1.26E-2</v>
      </c>
      <c r="P38" s="79">
        <v>0.1366</v>
      </c>
      <c r="Q38" s="79">
        <v>8.0000000000000004E-4</v>
      </c>
    </row>
    <row r="39" spans="2:17">
      <c r="B39" s="80" t="s">
        <v>1139</v>
      </c>
      <c r="D39" s="16"/>
      <c r="H39" s="82">
        <v>2.72</v>
      </c>
      <c r="K39" s="81">
        <v>0.35809999999999997</v>
      </c>
      <c r="L39" s="82">
        <v>1720000</v>
      </c>
      <c r="N39" s="82">
        <v>6673.57241376</v>
      </c>
      <c r="P39" s="81">
        <v>0.24210000000000001</v>
      </c>
      <c r="Q39" s="81">
        <v>1.5E-3</v>
      </c>
    </row>
    <row r="40" spans="2:17">
      <c r="B40" s="80" t="s">
        <v>1140</v>
      </c>
      <c r="D40" s="16"/>
      <c r="H40" s="82">
        <v>3.09</v>
      </c>
      <c r="K40" s="81">
        <v>0.38750000000000001</v>
      </c>
      <c r="L40" s="82">
        <v>1437000</v>
      </c>
      <c r="N40" s="82">
        <v>5806.3286133600004</v>
      </c>
      <c r="P40" s="81">
        <v>0.21060000000000001</v>
      </c>
      <c r="Q40" s="81">
        <v>1.2999999999999999E-3</v>
      </c>
    </row>
    <row r="41" spans="2:17">
      <c r="B41" t="s">
        <v>2016</v>
      </c>
      <c r="C41" t="s">
        <v>2017</v>
      </c>
      <c r="D41" t="s">
        <v>1986</v>
      </c>
      <c r="E41" t="s">
        <v>1993</v>
      </c>
      <c r="F41" t="s">
        <v>590</v>
      </c>
      <c r="G41" t="s">
        <v>2018</v>
      </c>
      <c r="H41" s="78">
        <v>4.78</v>
      </c>
      <c r="I41" t="s">
        <v>106</v>
      </c>
      <c r="J41" s="79">
        <v>0.02</v>
      </c>
      <c r="K41" s="79">
        <v>1.4200000000000001E-2</v>
      </c>
      <c r="L41" s="78">
        <v>-350000</v>
      </c>
      <c r="M41" s="78">
        <v>100</v>
      </c>
      <c r="N41" s="78">
        <v>0</v>
      </c>
      <c r="O41" s="79">
        <v>-1.1000000000000001E-3</v>
      </c>
      <c r="P41" s="79">
        <v>0</v>
      </c>
      <c r="Q41" s="79">
        <v>0</v>
      </c>
    </row>
    <row r="42" spans="2:17">
      <c r="B42" t="s">
        <v>2019</v>
      </c>
      <c r="C42" t="s">
        <v>2020</v>
      </c>
      <c r="D42" t="s">
        <v>1986</v>
      </c>
      <c r="E42" t="s">
        <v>1993</v>
      </c>
      <c r="F42" t="s">
        <v>590</v>
      </c>
      <c r="G42" t="s">
        <v>2021</v>
      </c>
      <c r="H42" s="78">
        <v>3.96</v>
      </c>
      <c r="I42" t="s">
        <v>106</v>
      </c>
      <c r="J42" s="79">
        <v>2.4299999999999999E-2</v>
      </c>
      <c r="K42" s="79">
        <v>2.4799999999999999E-2</v>
      </c>
      <c r="L42" s="78">
        <v>163000</v>
      </c>
      <c r="M42" s="78">
        <v>99.9</v>
      </c>
      <c r="N42" s="78">
        <v>517.17031199999997</v>
      </c>
      <c r="O42" s="79">
        <v>5.9999999999999995E-4</v>
      </c>
      <c r="P42" s="79">
        <v>1.8800000000000001E-2</v>
      </c>
      <c r="Q42" s="79">
        <v>1E-4</v>
      </c>
    </row>
    <row r="43" spans="2:17">
      <c r="B43" t="s">
        <v>2022</v>
      </c>
      <c r="C43" t="s">
        <v>2023</v>
      </c>
      <c r="D43" t="s">
        <v>1986</v>
      </c>
      <c r="E43" t="s">
        <v>1993</v>
      </c>
      <c r="F43" t="s">
        <v>590</v>
      </c>
      <c r="G43" t="s">
        <v>624</v>
      </c>
      <c r="H43" s="78">
        <v>4.54</v>
      </c>
      <c r="I43" t="s">
        <v>106</v>
      </c>
      <c r="J43" s="79">
        <v>0.02</v>
      </c>
      <c r="K43" s="79">
        <v>2.4199999999999999E-2</v>
      </c>
      <c r="L43" s="78">
        <v>240000</v>
      </c>
      <c r="M43" s="78">
        <v>99.7</v>
      </c>
      <c r="N43" s="78">
        <v>759.95327999999995</v>
      </c>
      <c r="O43" s="79">
        <v>8.9999999999999998E-4</v>
      </c>
      <c r="P43" s="79">
        <v>2.76E-2</v>
      </c>
      <c r="Q43" s="79">
        <v>2.0000000000000001E-4</v>
      </c>
    </row>
    <row r="44" spans="2:17">
      <c r="B44" t="s">
        <v>2024</v>
      </c>
      <c r="C44" t="s">
        <v>2025</v>
      </c>
      <c r="D44" t="s">
        <v>1986</v>
      </c>
      <c r="E44" t="s">
        <v>1993</v>
      </c>
      <c r="F44" t="s">
        <v>590</v>
      </c>
      <c r="G44" t="s">
        <v>2026</v>
      </c>
      <c r="H44" s="78">
        <v>2.93</v>
      </c>
      <c r="I44" t="s">
        <v>106</v>
      </c>
      <c r="J44" s="79">
        <v>1.8100000000000002E-2</v>
      </c>
      <c r="K44" s="79">
        <v>2.4E-2</v>
      </c>
      <c r="L44" s="78">
        <v>364000</v>
      </c>
      <c r="M44" s="78">
        <v>99.24</v>
      </c>
      <c r="N44" s="78">
        <v>1147.2779135999999</v>
      </c>
      <c r="O44" s="79">
        <v>1.2999999999999999E-3</v>
      </c>
      <c r="P44" s="79">
        <v>4.1599999999999998E-2</v>
      </c>
      <c r="Q44" s="79">
        <v>2.9999999999999997E-4</v>
      </c>
    </row>
    <row r="45" spans="2:17">
      <c r="B45" t="s">
        <v>2027</v>
      </c>
      <c r="C45" t="s">
        <v>2028</v>
      </c>
      <c r="D45" t="s">
        <v>1986</v>
      </c>
      <c r="E45" t="s">
        <v>1993</v>
      </c>
      <c r="F45" t="s">
        <v>590</v>
      </c>
      <c r="G45" t="s">
        <v>2029</v>
      </c>
      <c r="H45" s="78">
        <v>0.4</v>
      </c>
      <c r="I45" t="s">
        <v>110</v>
      </c>
      <c r="J45" s="79">
        <v>1.5699999999999999E-2</v>
      </c>
      <c r="K45" s="79">
        <v>1.3233999999999999</v>
      </c>
      <c r="L45" s="78">
        <v>464000</v>
      </c>
      <c r="M45" s="78">
        <v>99.25</v>
      </c>
      <c r="N45" s="78">
        <v>1622.6882720000001</v>
      </c>
      <c r="O45" s="79">
        <v>1.4E-3</v>
      </c>
      <c r="P45" s="79">
        <v>5.8900000000000001E-2</v>
      </c>
      <c r="Q45" s="79">
        <v>4.0000000000000002E-4</v>
      </c>
    </row>
    <row r="46" spans="2:17">
      <c r="B46" t="s">
        <v>2030</v>
      </c>
      <c r="C46" t="s">
        <v>2031</v>
      </c>
      <c r="D46" t="s">
        <v>1986</v>
      </c>
      <c r="E46" t="s">
        <v>1993</v>
      </c>
      <c r="F46" t="s">
        <v>590</v>
      </c>
      <c r="G46" t="s">
        <v>2032</v>
      </c>
      <c r="H46" s="78">
        <v>4.74</v>
      </c>
      <c r="I46" t="s">
        <v>106</v>
      </c>
      <c r="J46" s="79">
        <v>1.95E-2</v>
      </c>
      <c r="K46" s="79">
        <v>2.3400000000000001E-2</v>
      </c>
      <c r="L46" s="78">
        <v>324000</v>
      </c>
      <c r="M46" s="78">
        <v>99.75</v>
      </c>
      <c r="N46" s="78">
        <v>1026.45144</v>
      </c>
      <c r="O46" s="79">
        <v>1E-3</v>
      </c>
      <c r="P46" s="79">
        <v>3.7199999999999997E-2</v>
      </c>
      <c r="Q46" s="79">
        <v>2.0000000000000001E-4</v>
      </c>
    </row>
    <row r="47" spans="2:17">
      <c r="B47" t="s">
        <v>2033</v>
      </c>
      <c r="C47" t="s">
        <v>2034</v>
      </c>
      <c r="D47" t="s">
        <v>1986</v>
      </c>
      <c r="E47" t="s">
        <v>1993</v>
      </c>
      <c r="F47" t="s">
        <v>590</v>
      </c>
      <c r="G47" t="s">
        <v>2035</v>
      </c>
      <c r="H47" s="78">
        <v>3.74</v>
      </c>
      <c r="I47" t="s">
        <v>106</v>
      </c>
      <c r="J47" s="79">
        <v>3.9E-2</v>
      </c>
      <c r="K47" s="79">
        <v>2.3599999999999999E-2</v>
      </c>
      <c r="L47" s="78">
        <v>103000</v>
      </c>
      <c r="M47" s="78">
        <v>99.227000000000004</v>
      </c>
      <c r="N47" s="78">
        <v>324.59930056000002</v>
      </c>
      <c r="O47" s="79">
        <v>2.9999999999999997E-4</v>
      </c>
      <c r="P47" s="79">
        <v>1.18E-2</v>
      </c>
      <c r="Q47" s="79">
        <v>1E-4</v>
      </c>
    </row>
    <row r="48" spans="2:17">
      <c r="B48" t="s">
        <v>2036</v>
      </c>
      <c r="C48" t="s">
        <v>2037</v>
      </c>
      <c r="D48" t="s">
        <v>1986</v>
      </c>
      <c r="E48" t="s">
        <v>2038</v>
      </c>
      <c r="F48" t="s">
        <v>590</v>
      </c>
      <c r="G48" t="s">
        <v>2039</v>
      </c>
      <c r="H48" s="78">
        <v>5.76</v>
      </c>
      <c r="I48" t="s">
        <v>106</v>
      </c>
      <c r="J48" s="79">
        <v>2.8400000000000002E-2</v>
      </c>
      <c r="K48" s="79">
        <v>2.9600000000000001E-2</v>
      </c>
      <c r="L48" s="78">
        <v>129000</v>
      </c>
      <c r="M48" s="78">
        <v>99.63</v>
      </c>
      <c r="N48" s="78">
        <v>408.18809520000002</v>
      </c>
      <c r="O48" s="79">
        <v>2.3E-3</v>
      </c>
      <c r="P48" s="79">
        <v>1.4800000000000001E-2</v>
      </c>
      <c r="Q48" s="79">
        <v>1E-4</v>
      </c>
    </row>
    <row r="49" spans="2:17">
      <c r="B49" s="80" t="s">
        <v>1141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245</v>
      </c>
      <c r="C50" t="s">
        <v>245</v>
      </c>
      <c r="D50" s="16"/>
      <c r="E50" t="s">
        <v>245</v>
      </c>
      <c r="H50" s="78">
        <v>0</v>
      </c>
      <c r="I50" t="s">
        <v>245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s="80" t="s">
        <v>1142</v>
      </c>
      <c r="D51" s="16"/>
      <c r="H51" s="82">
        <v>0.25</v>
      </c>
      <c r="K51" s="81">
        <v>0.1615</v>
      </c>
      <c r="L51" s="82">
        <v>283000</v>
      </c>
      <c r="N51" s="82">
        <v>867.24380040000005</v>
      </c>
      <c r="P51" s="81">
        <v>3.15E-2</v>
      </c>
      <c r="Q51" s="81">
        <v>2.0000000000000001E-4</v>
      </c>
    </row>
    <row r="52" spans="2:17">
      <c r="B52" t="s">
        <v>2040</v>
      </c>
      <c r="C52" t="s">
        <v>2041</v>
      </c>
      <c r="D52" t="s">
        <v>1986</v>
      </c>
      <c r="E52" t="s">
        <v>245</v>
      </c>
      <c r="F52" t="s">
        <v>246</v>
      </c>
      <c r="G52" t="s">
        <v>1514</v>
      </c>
      <c r="H52" s="78">
        <v>0.24</v>
      </c>
      <c r="I52" t="s">
        <v>106</v>
      </c>
      <c r="J52" s="79">
        <v>2.35E-2</v>
      </c>
      <c r="K52" s="79">
        <v>0.12989999999999999</v>
      </c>
      <c r="L52" s="78">
        <v>185000</v>
      </c>
      <c r="M52" s="78">
        <v>97.409000000000006</v>
      </c>
      <c r="N52" s="78">
        <v>572.33632039999998</v>
      </c>
      <c r="O52" s="79">
        <v>1E-3</v>
      </c>
      <c r="P52" s="79">
        <v>2.0799999999999999E-2</v>
      </c>
      <c r="Q52" s="79">
        <v>1E-4</v>
      </c>
    </row>
    <row r="53" spans="2:17">
      <c r="B53" t="s">
        <v>2042</v>
      </c>
      <c r="C53" t="s">
        <v>2043</v>
      </c>
      <c r="D53" t="s">
        <v>1986</v>
      </c>
      <c r="E53" t="s">
        <v>245</v>
      </c>
      <c r="F53" t="s">
        <v>246</v>
      </c>
      <c r="G53" t="s">
        <v>1514</v>
      </c>
      <c r="H53" s="78">
        <v>0.26</v>
      </c>
      <c r="I53" t="s">
        <v>106</v>
      </c>
      <c r="J53" s="79">
        <v>2.7E-2</v>
      </c>
      <c r="K53" s="79">
        <v>0.22270000000000001</v>
      </c>
      <c r="L53" s="78">
        <v>98000</v>
      </c>
      <c r="M53" s="78">
        <v>94.75</v>
      </c>
      <c r="N53" s="78">
        <v>294.90748000000002</v>
      </c>
      <c r="O53" s="79">
        <v>8.9999999999999998E-4</v>
      </c>
      <c r="P53" s="79">
        <v>1.0699999999999999E-2</v>
      </c>
      <c r="Q53" s="79">
        <v>1E-4</v>
      </c>
    </row>
    <row r="54" spans="2:17">
      <c r="B54" s="80" t="s">
        <v>1143</v>
      </c>
      <c r="D54" s="16"/>
      <c r="H54" s="82">
        <v>0</v>
      </c>
      <c r="K54" s="81">
        <v>0</v>
      </c>
      <c r="L54" s="82">
        <v>0</v>
      </c>
      <c r="N54" s="82">
        <v>0</v>
      </c>
      <c r="P54" s="81">
        <v>0</v>
      </c>
      <c r="Q54" s="81">
        <v>0</v>
      </c>
    </row>
    <row r="55" spans="2:17">
      <c r="B55" t="s">
        <v>245</v>
      </c>
      <c r="C55" t="s">
        <v>245</v>
      </c>
      <c r="D55" s="16"/>
      <c r="E55" t="s">
        <v>245</v>
      </c>
      <c r="H55" s="78">
        <v>0</v>
      </c>
      <c r="I55" t="s">
        <v>245</v>
      </c>
      <c r="J55" s="79">
        <v>0</v>
      </c>
      <c r="K55" s="79">
        <v>0</v>
      </c>
      <c r="L55" s="78">
        <v>0</v>
      </c>
      <c r="M55" s="78">
        <v>0</v>
      </c>
      <c r="N55" s="78">
        <v>0</v>
      </c>
      <c r="O55" s="79">
        <v>0</v>
      </c>
      <c r="P55" s="79">
        <v>0</v>
      </c>
      <c r="Q55" s="79">
        <v>0</v>
      </c>
    </row>
    <row r="56" spans="2:17">
      <c r="B56" t="s">
        <v>259</v>
      </c>
      <c r="D56" s="16"/>
    </row>
    <row r="57" spans="2:17">
      <c r="B57" t="s">
        <v>361</v>
      </c>
      <c r="D57" s="16"/>
    </row>
    <row r="58" spans="2:17">
      <c r="B58" t="s">
        <v>362</v>
      </c>
      <c r="D58" s="16"/>
    </row>
    <row r="59" spans="2:17">
      <c r="B59" t="s">
        <v>363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5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2680</v>
      </c>
    </row>
    <row r="3" spans="2:60">
      <c r="B3" s="2" t="s">
        <v>2</v>
      </c>
      <c r="C3" s="2" t="s">
        <v>2681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4.3</v>
      </c>
      <c r="J11" s="18"/>
      <c r="K11" s="18"/>
      <c r="L11" s="18"/>
      <c r="M11" s="77">
        <v>2.1899999999999999E-2</v>
      </c>
      <c r="N11" s="76">
        <v>226711632.24599999</v>
      </c>
      <c r="O11" s="7"/>
      <c r="P11" s="76">
        <v>275077.70808823622</v>
      </c>
      <c r="Q11" s="77">
        <v>1</v>
      </c>
      <c r="R11" s="77">
        <v>6.1499999999999999E-2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4.7300000000000004</v>
      </c>
      <c r="M12" s="81">
        <v>1.8200000000000001E-2</v>
      </c>
      <c r="N12" s="82">
        <v>208667454.435</v>
      </c>
      <c r="P12" s="82">
        <v>227660.2704132628</v>
      </c>
      <c r="Q12" s="81">
        <v>0.8276</v>
      </c>
      <c r="R12" s="81">
        <v>5.0900000000000001E-2</v>
      </c>
    </row>
    <row r="13" spans="2:60">
      <c r="B13" s="80" t="s">
        <v>2044</v>
      </c>
      <c r="I13" s="82">
        <v>1.92</v>
      </c>
      <c r="M13" s="81">
        <v>9.4999999999999998E-3</v>
      </c>
      <c r="N13" s="82">
        <v>51225093.009999998</v>
      </c>
      <c r="P13" s="82">
        <v>51524.710529999997</v>
      </c>
      <c r="Q13" s="81">
        <v>0.18729999999999999</v>
      </c>
      <c r="R13" s="81">
        <v>1.15E-2</v>
      </c>
    </row>
    <row r="14" spans="2:60">
      <c r="B14" t="s">
        <v>2045</v>
      </c>
      <c r="C14" t="s">
        <v>2046</v>
      </c>
      <c r="D14" t="s">
        <v>2047</v>
      </c>
      <c r="F14" t="s">
        <v>2048</v>
      </c>
      <c r="G14" t="s">
        <v>1768</v>
      </c>
      <c r="H14" t="s">
        <v>2049</v>
      </c>
      <c r="I14" s="78">
        <v>1.92</v>
      </c>
      <c r="J14" t="s">
        <v>128</v>
      </c>
      <c r="K14" t="s">
        <v>102</v>
      </c>
      <c r="L14" s="79">
        <v>1.2200000000000001E-2</v>
      </c>
      <c r="M14" s="79">
        <v>9.4999999999999998E-3</v>
      </c>
      <c r="N14" s="78">
        <v>51225093.009999998</v>
      </c>
      <c r="O14" s="78">
        <v>100.58490380865001</v>
      </c>
      <c r="P14" s="78">
        <v>51524.710529999997</v>
      </c>
      <c r="Q14" s="79">
        <v>0.18729999999999999</v>
      </c>
      <c r="R14" s="79">
        <v>1.15E-2</v>
      </c>
    </row>
    <row r="15" spans="2:60">
      <c r="B15" s="80" t="s">
        <v>2050</v>
      </c>
      <c r="I15" s="82">
        <v>7.35</v>
      </c>
      <c r="M15" s="81">
        <v>2.3900000000000001E-2</v>
      </c>
      <c r="N15" s="82">
        <v>32678669.890000001</v>
      </c>
      <c r="P15" s="82">
        <v>34531.706037267002</v>
      </c>
      <c r="Q15" s="81">
        <v>0.1255</v>
      </c>
      <c r="R15" s="81">
        <v>7.7000000000000002E-3</v>
      </c>
    </row>
    <row r="16" spans="2:60">
      <c r="B16" t="s">
        <v>2051</v>
      </c>
      <c r="C16" t="s">
        <v>2052</v>
      </c>
      <c r="D16" t="s">
        <v>2053</v>
      </c>
      <c r="E16" t="s">
        <v>2054</v>
      </c>
      <c r="F16" t="s">
        <v>578</v>
      </c>
      <c r="G16" t="s">
        <v>2055</v>
      </c>
      <c r="H16" t="s">
        <v>150</v>
      </c>
      <c r="I16" s="78">
        <v>7.82</v>
      </c>
      <c r="J16" t="s">
        <v>128</v>
      </c>
      <c r="K16" t="s">
        <v>102</v>
      </c>
      <c r="L16" s="79">
        <v>8.0999999999999996E-3</v>
      </c>
      <c r="M16" s="79">
        <v>3.8399999999999997E-2</v>
      </c>
      <c r="N16" s="78">
        <v>9620686.9399999995</v>
      </c>
      <c r="O16" s="78">
        <v>94.11</v>
      </c>
      <c r="P16" s="78">
        <v>9054.0284792340008</v>
      </c>
      <c r="Q16" s="79">
        <v>3.2899999999999999E-2</v>
      </c>
      <c r="R16" s="79">
        <v>2E-3</v>
      </c>
    </row>
    <row r="17" spans="2:18">
      <c r="B17" t="s">
        <v>2056</v>
      </c>
      <c r="C17" t="s">
        <v>2052</v>
      </c>
      <c r="D17" t="s">
        <v>2057</v>
      </c>
      <c r="E17" t="s">
        <v>2054</v>
      </c>
      <c r="F17" t="s">
        <v>578</v>
      </c>
      <c r="G17" t="s">
        <v>2055</v>
      </c>
      <c r="H17" t="s">
        <v>150</v>
      </c>
      <c r="I17" s="78">
        <v>8.57</v>
      </c>
      <c r="J17" t="s">
        <v>128</v>
      </c>
      <c r="K17" t="s">
        <v>102</v>
      </c>
      <c r="L17" s="79">
        <v>1.9400000000000001E-2</v>
      </c>
      <c r="M17" s="79">
        <v>1.3100000000000001E-2</v>
      </c>
      <c r="N17" s="78">
        <v>5082741.6500000004</v>
      </c>
      <c r="O17" s="78">
        <v>108.94</v>
      </c>
      <c r="P17" s="78">
        <v>5537.1387535100002</v>
      </c>
      <c r="Q17" s="79">
        <v>2.01E-2</v>
      </c>
      <c r="R17" s="79">
        <v>1.1999999999999999E-3</v>
      </c>
    </row>
    <row r="18" spans="2:18">
      <c r="B18" t="s">
        <v>2058</v>
      </c>
      <c r="C18" t="s">
        <v>2052</v>
      </c>
      <c r="D18" t="s">
        <v>2059</v>
      </c>
      <c r="E18" t="s">
        <v>2054</v>
      </c>
      <c r="F18" t="s">
        <v>578</v>
      </c>
      <c r="G18" t="s">
        <v>2055</v>
      </c>
      <c r="H18" t="s">
        <v>150</v>
      </c>
      <c r="I18" s="78">
        <v>7.54</v>
      </c>
      <c r="J18" t="s">
        <v>128</v>
      </c>
      <c r="K18" t="s">
        <v>102</v>
      </c>
      <c r="L18" s="79">
        <v>2.4500000000000001E-2</v>
      </c>
      <c r="M18" s="79">
        <v>1E-3</v>
      </c>
      <c r="N18" s="78">
        <v>3530871.72</v>
      </c>
      <c r="O18" s="78">
        <v>122.88</v>
      </c>
      <c r="P18" s="78">
        <v>4338.7351695360003</v>
      </c>
      <c r="Q18" s="79">
        <v>1.5800000000000002E-2</v>
      </c>
      <c r="R18" s="79">
        <v>1E-3</v>
      </c>
    </row>
    <row r="19" spans="2:18">
      <c r="B19" t="s">
        <v>2060</v>
      </c>
      <c r="C19" t="s">
        <v>2052</v>
      </c>
      <c r="D19" t="s">
        <v>2061</v>
      </c>
      <c r="E19" t="s">
        <v>2054</v>
      </c>
      <c r="F19" t="s">
        <v>578</v>
      </c>
      <c r="G19" t="s">
        <v>2055</v>
      </c>
      <c r="H19" t="s">
        <v>150</v>
      </c>
      <c r="I19" s="78">
        <v>6.5</v>
      </c>
      <c r="J19" t="s">
        <v>128</v>
      </c>
      <c r="K19" t="s">
        <v>102</v>
      </c>
      <c r="L19" s="79">
        <v>4.5400000000000003E-2</v>
      </c>
      <c r="M19" s="79">
        <v>2.1999999999999999E-2</v>
      </c>
      <c r="N19" s="78">
        <v>11455350.82</v>
      </c>
      <c r="O19" s="78">
        <v>109.89</v>
      </c>
      <c r="P19" s="78">
        <v>12588.285016098</v>
      </c>
      <c r="Q19" s="79">
        <v>4.58E-2</v>
      </c>
      <c r="R19" s="79">
        <v>2.8E-3</v>
      </c>
    </row>
    <row r="20" spans="2:18">
      <c r="B20" t="s">
        <v>2062</v>
      </c>
      <c r="C20" t="s">
        <v>2052</v>
      </c>
      <c r="D20" t="s">
        <v>2063</v>
      </c>
      <c r="E20" t="s">
        <v>2054</v>
      </c>
      <c r="F20" t="s">
        <v>578</v>
      </c>
      <c r="G20" t="s">
        <v>2055</v>
      </c>
      <c r="H20" t="s">
        <v>150</v>
      </c>
      <c r="I20" s="78">
        <v>7.67</v>
      </c>
      <c r="J20" t="s">
        <v>128</v>
      </c>
      <c r="K20" t="s">
        <v>102</v>
      </c>
      <c r="L20" s="79">
        <v>2.1000000000000001E-2</v>
      </c>
      <c r="M20" s="79">
        <v>4.2099999999999999E-2</v>
      </c>
      <c r="N20" s="78">
        <v>2512272.9300000002</v>
      </c>
      <c r="O20" s="78">
        <v>100.33</v>
      </c>
      <c r="P20" s="78">
        <v>2520.5634306689999</v>
      </c>
      <c r="Q20" s="79">
        <v>9.1999999999999998E-3</v>
      </c>
      <c r="R20" s="79">
        <v>5.9999999999999995E-4</v>
      </c>
    </row>
    <row r="21" spans="2:18">
      <c r="B21" t="s">
        <v>2064</v>
      </c>
      <c r="C21" t="s">
        <v>2046</v>
      </c>
      <c r="D21" t="s">
        <v>2065</v>
      </c>
      <c r="E21" t="s">
        <v>2066</v>
      </c>
      <c r="F21" t="s">
        <v>578</v>
      </c>
      <c r="G21" t="s">
        <v>2067</v>
      </c>
      <c r="H21" t="s">
        <v>150</v>
      </c>
      <c r="I21" s="78">
        <v>3.73</v>
      </c>
      <c r="J21" t="s">
        <v>438</v>
      </c>
      <c r="K21" t="s">
        <v>102</v>
      </c>
      <c r="L21" s="79">
        <v>2.9000000000000001E-2</v>
      </c>
      <c r="M21" s="79">
        <v>3.3399999999999999E-2</v>
      </c>
      <c r="N21" s="78">
        <v>476745.83</v>
      </c>
      <c r="O21" s="78">
        <v>103.4</v>
      </c>
      <c r="P21" s="78">
        <v>492.95518822000003</v>
      </c>
      <c r="Q21" s="79">
        <v>1.8E-3</v>
      </c>
      <c r="R21" s="79">
        <v>1E-4</v>
      </c>
    </row>
    <row r="22" spans="2:18">
      <c r="B22" s="80" t="s">
        <v>2068</v>
      </c>
      <c r="I22" s="82">
        <v>-6.04</v>
      </c>
      <c r="M22" s="81">
        <v>0.30320000000000003</v>
      </c>
      <c r="N22" s="82">
        <v>1397228.8559999999</v>
      </c>
      <c r="P22" s="82">
        <v>3965.9770761557102</v>
      </c>
      <c r="Q22" s="81">
        <v>1.44E-2</v>
      </c>
      <c r="R22" s="81">
        <v>8.9999999999999998E-4</v>
      </c>
    </row>
    <row r="23" spans="2:18">
      <c r="B23" t="s">
        <v>2069</v>
      </c>
      <c r="C23" t="s">
        <v>2052</v>
      </c>
      <c r="D23" t="s">
        <v>2070</v>
      </c>
      <c r="E23" t="s">
        <v>2071</v>
      </c>
      <c r="F23" t="s">
        <v>578</v>
      </c>
      <c r="G23" t="s">
        <v>2072</v>
      </c>
      <c r="H23" t="s">
        <v>150</v>
      </c>
      <c r="I23" s="78">
        <v>0.11</v>
      </c>
      <c r="J23" t="s">
        <v>2073</v>
      </c>
      <c r="K23" t="s">
        <v>102</v>
      </c>
      <c r="L23" s="79">
        <v>7.0000000000000001E-3</v>
      </c>
      <c r="M23" s="79">
        <v>0.2208</v>
      </c>
      <c r="N23" s="78">
        <v>4670516.01</v>
      </c>
      <c r="O23" s="78">
        <v>102.87991590505221</v>
      </c>
      <c r="P23" s="78">
        <v>4805.02294342</v>
      </c>
      <c r="Q23" s="79">
        <v>1.7500000000000002E-2</v>
      </c>
      <c r="R23" s="79">
        <v>1.1000000000000001E-3</v>
      </c>
    </row>
    <row r="24" spans="2:18">
      <c r="B24" t="s">
        <v>2074</v>
      </c>
      <c r="C24" t="s">
        <v>2052</v>
      </c>
      <c r="D24" t="s">
        <v>2075</v>
      </c>
      <c r="E24" t="s">
        <v>2071</v>
      </c>
      <c r="F24" t="s">
        <v>578</v>
      </c>
      <c r="G24" t="s">
        <v>2072</v>
      </c>
      <c r="H24" t="s">
        <v>150</v>
      </c>
      <c r="I24" s="78">
        <v>11.4</v>
      </c>
      <c r="J24" t="s">
        <v>2073</v>
      </c>
      <c r="K24" t="s">
        <v>102</v>
      </c>
      <c r="L24" s="79">
        <v>0</v>
      </c>
      <c r="M24" s="79">
        <v>0</v>
      </c>
      <c r="N24" s="78">
        <v>-4670516.01</v>
      </c>
      <c r="O24" s="78">
        <v>100</v>
      </c>
      <c r="P24" s="78">
        <v>-4670.5160100000003</v>
      </c>
      <c r="Q24" s="79">
        <v>-1.7000000000000001E-2</v>
      </c>
      <c r="R24" s="79">
        <v>-1E-3</v>
      </c>
    </row>
    <row r="25" spans="2:18">
      <c r="B25" t="s">
        <v>2074</v>
      </c>
      <c r="C25" t="s">
        <v>2052</v>
      </c>
      <c r="D25" t="s">
        <v>2076</v>
      </c>
      <c r="E25" t="s">
        <v>2071</v>
      </c>
      <c r="F25" t="s">
        <v>578</v>
      </c>
      <c r="G25" t="s">
        <v>360</v>
      </c>
      <c r="H25" t="s">
        <v>150</v>
      </c>
      <c r="I25" s="78">
        <v>10.66</v>
      </c>
      <c r="J25" t="s">
        <v>2073</v>
      </c>
      <c r="K25" t="s">
        <v>102</v>
      </c>
      <c r="L25" s="79">
        <v>3.2500000000000001E-2</v>
      </c>
      <c r="M25" s="79">
        <v>3.9800000000000002E-2</v>
      </c>
      <c r="N25" s="78">
        <v>294483.99</v>
      </c>
      <c r="O25" s="78">
        <v>96.27</v>
      </c>
      <c r="P25" s="78">
        <v>283.49973717300003</v>
      </c>
      <c r="Q25" s="79">
        <v>1E-3</v>
      </c>
      <c r="R25" s="79">
        <v>1E-4</v>
      </c>
    </row>
    <row r="26" spans="2:18">
      <c r="B26" t="s">
        <v>2077</v>
      </c>
      <c r="C26" t="s">
        <v>2052</v>
      </c>
      <c r="D26" t="s">
        <v>2078</v>
      </c>
      <c r="E26" t="s">
        <v>2079</v>
      </c>
      <c r="F26" t="s">
        <v>1182</v>
      </c>
      <c r="G26" t="s">
        <v>664</v>
      </c>
      <c r="H26" t="s">
        <v>150</v>
      </c>
      <c r="I26" s="78">
        <v>7.26</v>
      </c>
      <c r="J26" t="s">
        <v>434</v>
      </c>
      <c r="K26" t="s">
        <v>110</v>
      </c>
      <c r="L26" s="79">
        <v>3.6999999999999998E-2</v>
      </c>
      <c r="M26" s="79">
        <v>3.6700000000000003E-2</v>
      </c>
      <c r="N26" s="78">
        <v>1102744.8659999999</v>
      </c>
      <c r="O26" s="78">
        <v>91.309999999999931</v>
      </c>
      <c r="P26" s="78">
        <v>3547.9704055627099</v>
      </c>
      <c r="Q26" s="79">
        <v>1.29E-2</v>
      </c>
      <c r="R26" s="79">
        <v>8.0000000000000004E-4</v>
      </c>
    </row>
    <row r="27" spans="2:18">
      <c r="B27" s="80" t="s">
        <v>2080</v>
      </c>
      <c r="I27" s="82">
        <v>5.46</v>
      </c>
      <c r="M27" s="81">
        <v>1.12E-2</v>
      </c>
      <c r="N27" s="82">
        <v>120620041.781</v>
      </c>
      <c r="P27" s="82">
        <v>134977.63091329779</v>
      </c>
      <c r="Q27" s="81">
        <v>0.49070000000000003</v>
      </c>
      <c r="R27" s="81">
        <v>3.0200000000000001E-2</v>
      </c>
    </row>
    <row r="28" spans="2:18">
      <c r="B28" t="s">
        <v>2081</v>
      </c>
      <c r="C28" t="s">
        <v>2052</v>
      </c>
      <c r="D28" t="s">
        <v>2082</v>
      </c>
      <c r="E28" t="s">
        <v>2083</v>
      </c>
      <c r="F28" t="s">
        <v>1993</v>
      </c>
      <c r="G28" t="s">
        <v>2084</v>
      </c>
      <c r="H28" t="s">
        <v>2049</v>
      </c>
      <c r="I28" s="78">
        <v>5.25</v>
      </c>
      <c r="J28" t="s">
        <v>2085</v>
      </c>
      <c r="K28" t="s">
        <v>102</v>
      </c>
      <c r="L28" s="79">
        <v>1.5699999999999999E-2</v>
      </c>
      <c r="M28" s="79">
        <v>-1.2999999999999999E-3</v>
      </c>
      <c r="N28" s="78">
        <v>82648.100000000006</v>
      </c>
      <c r="O28" s="78">
        <v>113.27</v>
      </c>
      <c r="P28" s="78">
        <v>93.61550287</v>
      </c>
      <c r="Q28" s="79">
        <v>2.9999999999999997E-4</v>
      </c>
      <c r="R28" s="79">
        <v>0</v>
      </c>
    </row>
    <row r="29" spans="2:18">
      <c r="B29" t="s">
        <v>2086</v>
      </c>
      <c r="C29" t="s">
        <v>2052</v>
      </c>
      <c r="D29" t="s">
        <v>2087</v>
      </c>
      <c r="E29" t="s">
        <v>2088</v>
      </c>
      <c r="F29" t="s">
        <v>1993</v>
      </c>
      <c r="G29" t="s">
        <v>2089</v>
      </c>
      <c r="H29" t="s">
        <v>2049</v>
      </c>
      <c r="I29" s="78">
        <v>5.3</v>
      </c>
      <c r="J29" t="s">
        <v>2085</v>
      </c>
      <c r="K29" t="s">
        <v>102</v>
      </c>
      <c r="L29" s="79">
        <v>9.1999999999999998E-3</v>
      </c>
      <c r="M29" s="79">
        <v>2.9899999999999999E-2</v>
      </c>
      <c r="N29" s="78">
        <v>65631.95</v>
      </c>
      <c r="O29" s="78">
        <v>101.04</v>
      </c>
      <c r="P29" s="78">
        <v>66.314522280000006</v>
      </c>
      <c r="Q29" s="79">
        <v>2.0000000000000001E-4</v>
      </c>
      <c r="R29" s="79">
        <v>0</v>
      </c>
    </row>
    <row r="30" spans="2:18">
      <c r="B30" t="s">
        <v>2090</v>
      </c>
      <c r="C30" t="s">
        <v>2052</v>
      </c>
      <c r="D30" t="s">
        <v>2091</v>
      </c>
      <c r="E30" t="s">
        <v>2092</v>
      </c>
      <c r="F30" t="s">
        <v>1993</v>
      </c>
      <c r="G30" t="s">
        <v>2093</v>
      </c>
      <c r="H30" t="s">
        <v>2049</v>
      </c>
      <c r="I30" s="78">
        <v>5.85</v>
      </c>
      <c r="J30" t="s">
        <v>2085</v>
      </c>
      <c r="K30" t="s">
        <v>102</v>
      </c>
      <c r="L30" s="79">
        <v>1.7500000000000002E-2</v>
      </c>
      <c r="M30" s="79">
        <v>3.5999999999999999E-3</v>
      </c>
      <c r="N30" s="78">
        <v>122832.49</v>
      </c>
      <c r="O30" s="78">
        <v>111.51</v>
      </c>
      <c r="P30" s="78">
        <v>136.970509599</v>
      </c>
      <c r="Q30" s="79">
        <v>5.0000000000000001E-4</v>
      </c>
      <c r="R30" s="79">
        <v>0</v>
      </c>
    </row>
    <row r="31" spans="2:18">
      <c r="B31" t="s">
        <v>2094</v>
      </c>
      <c r="C31" t="s">
        <v>2052</v>
      </c>
      <c r="D31" t="s">
        <v>2095</v>
      </c>
      <c r="E31" t="s">
        <v>2088</v>
      </c>
      <c r="F31" t="s">
        <v>1993</v>
      </c>
      <c r="G31" t="s">
        <v>2096</v>
      </c>
      <c r="H31" t="s">
        <v>2049</v>
      </c>
      <c r="I31" s="78">
        <v>6.12</v>
      </c>
      <c r="J31" t="s">
        <v>2085</v>
      </c>
      <c r="K31" t="s">
        <v>102</v>
      </c>
      <c r="L31" s="79">
        <v>9.1999999999999998E-3</v>
      </c>
      <c r="M31" s="79">
        <v>2E-3</v>
      </c>
      <c r="N31" s="78">
        <v>43014.05</v>
      </c>
      <c r="O31" s="78">
        <v>107.69</v>
      </c>
      <c r="P31" s="78">
        <v>46.321830445000003</v>
      </c>
      <c r="Q31" s="79">
        <v>2.0000000000000001E-4</v>
      </c>
      <c r="R31" s="79">
        <v>0</v>
      </c>
    </row>
    <row r="32" spans="2:18">
      <c r="B32" t="s">
        <v>2097</v>
      </c>
      <c r="C32" t="s">
        <v>2052</v>
      </c>
      <c r="D32" t="s">
        <v>2098</v>
      </c>
      <c r="E32" t="s">
        <v>2099</v>
      </c>
      <c r="F32" t="s">
        <v>426</v>
      </c>
      <c r="G32" t="s">
        <v>2100</v>
      </c>
      <c r="H32" t="s">
        <v>215</v>
      </c>
      <c r="I32" s="78">
        <v>7.21</v>
      </c>
      <c r="J32" t="s">
        <v>123</v>
      </c>
      <c r="K32" t="s">
        <v>102</v>
      </c>
      <c r="L32" s="79">
        <v>3.3099999999999997E-2</v>
      </c>
      <c r="M32" s="79">
        <v>0</v>
      </c>
      <c r="N32" s="78">
        <v>314609.13</v>
      </c>
      <c r="O32" s="78">
        <v>123.06</v>
      </c>
      <c r="P32" s="78">
        <v>387.15799537800001</v>
      </c>
      <c r="Q32" s="79">
        <v>1.4E-3</v>
      </c>
      <c r="R32" s="79">
        <v>1E-4</v>
      </c>
    </row>
    <row r="33" spans="2:18">
      <c r="B33" t="s">
        <v>2101</v>
      </c>
      <c r="C33" t="s">
        <v>2052</v>
      </c>
      <c r="D33" t="s">
        <v>2102</v>
      </c>
      <c r="E33" t="s">
        <v>2099</v>
      </c>
      <c r="F33" t="s">
        <v>426</v>
      </c>
      <c r="G33" t="s">
        <v>2103</v>
      </c>
      <c r="H33" t="s">
        <v>215</v>
      </c>
      <c r="I33" s="78">
        <v>7.23</v>
      </c>
      <c r="J33" t="s">
        <v>123</v>
      </c>
      <c r="K33" t="s">
        <v>102</v>
      </c>
      <c r="L33" s="79">
        <v>3.3099999999999997E-2</v>
      </c>
      <c r="M33" s="79">
        <v>0</v>
      </c>
      <c r="N33" s="78">
        <v>7677088.6799999997</v>
      </c>
      <c r="O33" s="78">
        <v>124.14</v>
      </c>
      <c r="P33" s="78">
        <v>9530.3378873519996</v>
      </c>
      <c r="Q33" s="79">
        <v>3.4599999999999999E-2</v>
      </c>
      <c r="R33" s="79">
        <v>2.0999999999999999E-3</v>
      </c>
    </row>
    <row r="34" spans="2:18">
      <c r="B34" t="s">
        <v>2104</v>
      </c>
      <c r="C34" t="s">
        <v>2052</v>
      </c>
      <c r="D34" t="s">
        <v>2105</v>
      </c>
      <c r="E34" t="s">
        <v>2099</v>
      </c>
      <c r="F34" t="s">
        <v>426</v>
      </c>
      <c r="G34" t="s">
        <v>1345</v>
      </c>
      <c r="H34" t="s">
        <v>215</v>
      </c>
      <c r="I34" s="78">
        <v>7.2</v>
      </c>
      <c r="J34" t="s">
        <v>123</v>
      </c>
      <c r="K34" t="s">
        <v>102</v>
      </c>
      <c r="L34" s="79">
        <v>3.3099999999999997E-2</v>
      </c>
      <c r="M34" s="79">
        <v>0</v>
      </c>
      <c r="N34" s="78">
        <v>77820.84</v>
      </c>
      <c r="O34" s="78">
        <v>122.74</v>
      </c>
      <c r="P34" s="78">
        <v>95.517299015999996</v>
      </c>
      <c r="Q34" s="79">
        <v>2.9999999999999997E-4</v>
      </c>
      <c r="R34" s="79">
        <v>0</v>
      </c>
    </row>
    <row r="35" spans="2:18">
      <c r="B35" t="s">
        <v>2106</v>
      </c>
      <c r="C35" t="s">
        <v>2052</v>
      </c>
      <c r="D35" t="s">
        <v>2107</v>
      </c>
      <c r="E35" t="s">
        <v>2092</v>
      </c>
      <c r="F35" t="s">
        <v>2048</v>
      </c>
      <c r="G35" t="s">
        <v>1377</v>
      </c>
      <c r="H35" t="s">
        <v>2049</v>
      </c>
      <c r="I35" s="78">
        <v>3.77</v>
      </c>
      <c r="J35" t="s">
        <v>2085</v>
      </c>
      <c r="K35" t="s">
        <v>102</v>
      </c>
      <c r="L35" s="79">
        <v>1.78E-2</v>
      </c>
      <c r="M35" s="79">
        <v>3.0999999999999999E-3</v>
      </c>
      <c r="N35" s="78">
        <v>67654.58</v>
      </c>
      <c r="O35" s="78">
        <v>115</v>
      </c>
      <c r="P35" s="78">
        <v>77.802767000000003</v>
      </c>
      <c r="Q35" s="79">
        <v>2.9999999999999997E-4</v>
      </c>
      <c r="R35" s="79">
        <v>0</v>
      </c>
    </row>
    <row r="36" spans="2:18">
      <c r="B36" t="s">
        <v>2108</v>
      </c>
      <c r="C36" t="s">
        <v>2052</v>
      </c>
      <c r="D36" t="s">
        <v>2109</v>
      </c>
      <c r="E36" t="s">
        <v>2092</v>
      </c>
      <c r="F36" t="s">
        <v>2048</v>
      </c>
      <c r="G36" t="s">
        <v>1377</v>
      </c>
      <c r="H36" t="s">
        <v>2049</v>
      </c>
      <c r="I36" s="78">
        <v>3.63</v>
      </c>
      <c r="J36" t="s">
        <v>2085</v>
      </c>
      <c r="K36" t="s">
        <v>102</v>
      </c>
      <c r="L36" s="79">
        <v>2.8199999999999999E-2</v>
      </c>
      <c r="M36" s="79">
        <v>3.09E-2</v>
      </c>
      <c r="N36" s="78">
        <v>67654.58</v>
      </c>
      <c r="O36" s="78">
        <v>99.38</v>
      </c>
      <c r="P36" s="78">
        <v>67.235121604</v>
      </c>
      <c r="Q36" s="79">
        <v>2.0000000000000001E-4</v>
      </c>
      <c r="R36" s="79">
        <v>0</v>
      </c>
    </row>
    <row r="37" spans="2:18">
      <c r="B37" t="s">
        <v>2110</v>
      </c>
      <c r="C37" t="s">
        <v>2052</v>
      </c>
      <c r="D37" t="s">
        <v>2111</v>
      </c>
      <c r="E37" t="s">
        <v>2112</v>
      </c>
      <c r="F37" t="s">
        <v>2048</v>
      </c>
      <c r="G37" t="s">
        <v>2113</v>
      </c>
      <c r="H37" t="s">
        <v>2049</v>
      </c>
      <c r="I37" s="78">
        <v>5.47</v>
      </c>
      <c r="J37" t="s">
        <v>2085</v>
      </c>
      <c r="K37" t="s">
        <v>102</v>
      </c>
      <c r="L37" s="79">
        <v>1.9599999999999999E-2</v>
      </c>
      <c r="M37" s="79">
        <v>1.4E-3</v>
      </c>
      <c r="N37" s="78">
        <v>7805.24</v>
      </c>
      <c r="O37" s="78">
        <v>114.28</v>
      </c>
      <c r="P37" s="78">
        <v>8.9198282720000002</v>
      </c>
      <c r="Q37" s="79">
        <v>0</v>
      </c>
      <c r="R37" s="79">
        <v>0</v>
      </c>
    </row>
    <row r="38" spans="2:18">
      <c r="B38" t="s">
        <v>2114</v>
      </c>
      <c r="C38" t="s">
        <v>2052</v>
      </c>
      <c r="D38" t="s">
        <v>2115</v>
      </c>
      <c r="E38" t="s">
        <v>2116</v>
      </c>
      <c r="F38" t="s">
        <v>2048</v>
      </c>
      <c r="G38" t="s">
        <v>2117</v>
      </c>
      <c r="H38" t="s">
        <v>2049</v>
      </c>
      <c r="I38" s="78">
        <v>5.15</v>
      </c>
      <c r="J38" t="s">
        <v>2085</v>
      </c>
      <c r="K38" t="s">
        <v>102</v>
      </c>
      <c r="L38" s="79">
        <v>3.0800000000000001E-2</v>
      </c>
      <c r="M38" s="79">
        <v>2.8899999999999999E-2</v>
      </c>
      <c r="N38" s="78">
        <v>9238.77</v>
      </c>
      <c r="O38" s="78">
        <v>101.43</v>
      </c>
      <c r="P38" s="78">
        <v>9.3708844110000005</v>
      </c>
      <c r="Q38" s="79">
        <v>0</v>
      </c>
      <c r="R38" s="79">
        <v>0</v>
      </c>
    </row>
    <row r="39" spans="2:18">
      <c r="B39" t="s">
        <v>2118</v>
      </c>
      <c r="C39" t="s">
        <v>2052</v>
      </c>
      <c r="D39" t="s">
        <v>2119</v>
      </c>
      <c r="E39" t="s">
        <v>2112</v>
      </c>
      <c r="F39" t="s">
        <v>2048</v>
      </c>
      <c r="G39" t="s">
        <v>2120</v>
      </c>
      <c r="H39" t="s">
        <v>2049</v>
      </c>
      <c r="I39" s="78">
        <v>5.7</v>
      </c>
      <c r="J39" t="s">
        <v>2085</v>
      </c>
      <c r="K39" t="s">
        <v>102</v>
      </c>
      <c r="L39" s="79">
        <v>1.9599999999999999E-2</v>
      </c>
      <c r="M39" s="79">
        <v>1.8E-3</v>
      </c>
      <c r="N39" s="78">
        <v>16294.15</v>
      </c>
      <c r="O39" s="78">
        <v>114.62</v>
      </c>
      <c r="P39" s="78">
        <v>18.67635473</v>
      </c>
      <c r="Q39" s="79">
        <v>1E-4</v>
      </c>
      <c r="R39" s="79">
        <v>0</v>
      </c>
    </row>
    <row r="40" spans="2:18">
      <c r="B40" t="s">
        <v>2121</v>
      </c>
      <c r="C40" t="s">
        <v>2052</v>
      </c>
      <c r="D40" t="s">
        <v>2122</v>
      </c>
      <c r="E40" t="s">
        <v>2123</v>
      </c>
      <c r="F40" t="s">
        <v>1218</v>
      </c>
      <c r="G40" t="s">
        <v>2124</v>
      </c>
      <c r="H40" t="s">
        <v>150</v>
      </c>
      <c r="I40" s="78">
        <v>2.69</v>
      </c>
      <c r="J40" t="s">
        <v>123</v>
      </c>
      <c r="K40" t="s">
        <v>102</v>
      </c>
      <c r="L40" s="79">
        <v>5.21E-2</v>
      </c>
      <c r="M40" s="79">
        <v>0</v>
      </c>
      <c r="N40" s="78">
        <v>2467.86</v>
      </c>
      <c r="O40" s="78">
        <v>162.85</v>
      </c>
      <c r="P40" s="78">
        <v>4.0189100099999999</v>
      </c>
      <c r="Q40" s="79">
        <v>0</v>
      </c>
      <c r="R40" s="79">
        <v>0</v>
      </c>
    </row>
    <row r="41" spans="2:18">
      <c r="B41" t="s">
        <v>2125</v>
      </c>
      <c r="C41" t="s">
        <v>2052</v>
      </c>
      <c r="D41" t="s">
        <v>2126</v>
      </c>
      <c r="E41" t="s">
        <v>2123</v>
      </c>
      <c r="F41" t="s">
        <v>1218</v>
      </c>
      <c r="G41" t="s">
        <v>2127</v>
      </c>
      <c r="H41" t="s">
        <v>150</v>
      </c>
      <c r="I41" s="78">
        <v>2.69</v>
      </c>
      <c r="J41" t="s">
        <v>123</v>
      </c>
      <c r="K41" t="s">
        <v>102</v>
      </c>
      <c r="L41" s="79">
        <v>5.21E-2</v>
      </c>
      <c r="M41" s="79">
        <v>0</v>
      </c>
      <c r="N41" s="78">
        <v>77286.710000000006</v>
      </c>
      <c r="O41" s="78">
        <v>160.41999999999999</v>
      </c>
      <c r="P41" s="78">
        <v>123.98334018200001</v>
      </c>
      <c r="Q41" s="79">
        <v>5.0000000000000001E-4</v>
      </c>
      <c r="R41" s="79">
        <v>0</v>
      </c>
    </row>
    <row r="42" spans="2:18">
      <c r="B42" t="s">
        <v>2128</v>
      </c>
      <c r="C42" t="s">
        <v>2052</v>
      </c>
      <c r="D42" t="s">
        <v>2129</v>
      </c>
      <c r="E42" t="s">
        <v>2123</v>
      </c>
      <c r="F42" t="s">
        <v>1218</v>
      </c>
      <c r="G42" t="s">
        <v>2130</v>
      </c>
      <c r="H42" t="s">
        <v>150</v>
      </c>
      <c r="I42" s="78">
        <v>2.69</v>
      </c>
      <c r="J42" t="s">
        <v>123</v>
      </c>
      <c r="K42" t="s">
        <v>102</v>
      </c>
      <c r="L42" s="79">
        <v>5.21E-2</v>
      </c>
      <c r="M42" s="79">
        <v>0</v>
      </c>
      <c r="N42" s="78">
        <v>57302.8</v>
      </c>
      <c r="O42" s="78">
        <v>157.63</v>
      </c>
      <c r="P42" s="78">
        <v>90.326403639999995</v>
      </c>
      <c r="Q42" s="79">
        <v>2.9999999999999997E-4</v>
      </c>
      <c r="R42" s="79">
        <v>0</v>
      </c>
    </row>
    <row r="43" spans="2:18">
      <c r="B43" t="s">
        <v>2131</v>
      </c>
      <c r="C43" t="s">
        <v>2052</v>
      </c>
      <c r="D43" t="s">
        <v>2132</v>
      </c>
      <c r="E43" t="s">
        <v>2123</v>
      </c>
      <c r="F43" t="s">
        <v>1218</v>
      </c>
      <c r="G43" t="s">
        <v>2133</v>
      </c>
      <c r="H43" t="s">
        <v>150</v>
      </c>
      <c r="I43" s="78">
        <v>2.69</v>
      </c>
      <c r="J43" t="s">
        <v>123</v>
      </c>
      <c r="K43" t="s">
        <v>102</v>
      </c>
      <c r="L43" s="79">
        <v>5.21E-2</v>
      </c>
      <c r="M43" s="79">
        <v>0</v>
      </c>
      <c r="N43" s="78">
        <v>44589.58</v>
      </c>
      <c r="O43" s="78">
        <v>153.04</v>
      </c>
      <c r="P43" s="78">
        <v>68.239893232</v>
      </c>
      <c r="Q43" s="79">
        <v>2.0000000000000001E-4</v>
      </c>
      <c r="R43" s="79">
        <v>0</v>
      </c>
    </row>
    <row r="44" spans="2:18">
      <c r="B44" t="s">
        <v>2134</v>
      </c>
      <c r="C44" t="s">
        <v>2052</v>
      </c>
      <c r="D44" t="s">
        <v>2135</v>
      </c>
      <c r="E44" t="s">
        <v>2123</v>
      </c>
      <c r="F44" t="s">
        <v>1218</v>
      </c>
      <c r="G44" t="s">
        <v>2136</v>
      </c>
      <c r="H44" t="s">
        <v>150</v>
      </c>
      <c r="I44" s="78">
        <v>2.69</v>
      </c>
      <c r="J44" t="s">
        <v>123</v>
      </c>
      <c r="K44" t="s">
        <v>102</v>
      </c>
      <c r="L44" s="79">
        <v>5.21E-2</v>
      </c>
      <c r="M44" s="79">
        <v>0</v>
      </c>
      <c r="N44" s="78">
        <v>55474.63</v>
      </c>
      <c r="O44" s="78">
        <v>150.63</v>
      </c>
      <c r="P44" s="78">
        <v>83.561435169000006</v>
      </c>
      <c r="Q44" s="79">
        <v>2.9999999999999997E-4</v>
      </c>
      <c r="R44" s="79">
        <v>0</v>
      </c>
    </row>
    <row r="45" spans="2:18">
      <c r="B45" t="s">
        <v>2137</v>
      </c>
      <c r="C45" t="s">
        <v>2052</v>
      </c>
      <c r="D45" t="s">
        <v>2138</v>
      </c>
      <c r="E45" t="s">
        <v>2123</v>
      </c>
      <c r="F45" t="s">
        <v>1218</v>
      </c>
      <c r="G45" t="s">
        <v>2139</v>
      </c>
      <c r="H45" t="s">
        <v>150</v>
      </c>
      <c r="I45" s="78">
        <v>2.69</v>
      </c>
      <c r="J45" t="s">
        <v>123</v>
      </c>
      <c r="K45" t="s">
        <v>102</v>
      </c>
      <c r="L45" s="79">
        <v>5.21E-2</v>
      </c>
      <c r="M45" s="79">
        <v>0</v>
      </c>
      <c r="N45" s="78">
        <v>53420.69</v>
      </c>
      <c r="O45" s="78">
        <v>150.35</v>
      </c>
      <c r="P45" s="78">
        <v>80.318007414999997</v>
      </c>
      <c r="Q45" s="79">
        <v>2.9999999999999997E-4</v>
      </c>
      <c r="R45" s="79">
        <v>0</v>
      </c>
    </row>
    <row r="46" spans="2:18">
      <c r="B46" t="s">
        <v>2140</v>
      </c>
      <c r="C46" t="s">
        <v>2052</v>
      </c>
      <c r="D46" t="s">
        <v>2141</v>
      </c>
      <c r="E46" t="s">
        <v>2123</v>
      </c>
      <c r="F46" t="s">
        <v>1218</v>
      </c>
      <c r="G46" t="s">
        <v>2142</v>
      </c>
      <c r="H46" t="s">
        <v>150</v>
      </c>
      <c r="I46" s="78">
        <v>2.69</v>
      </c>
      <c r="J46" t="s">
        <v>123</v>
      </c>
      <c r="K46" t="s">
        <v>102</v>
      </c>
      <c r="L46" s="79">
        <v>5.21E-2</v>
      </c>
      <c r="M46" s="79">
        <v>0</v>
      </c>
      <c r="N46" s="78">
        <v>47067.77</v>
      </c>
      <c r="O46" s="78">
        <v>149.9</v>
      </c>
      <c r="P46" s="78">
        <v>70.554587229999996</v>
      </c>
      <c r="Q46" s="79">
        <v>2.9999999999999997E-4</v>
      </c>
      <c r="R46" s="79">
        <v>0</v>
      </c>
    </row>
    <row r="47" spans="2:18">
      <c r="B47" t="s">
        <v>2143</v>
      </c>
      <c r="C47" t="s">
        <v>2052</v>
      </c>
      <c r="D47" t="s">
        <v>2144</v>
      </c>
      <c r="E47" t="s">
        <v>2123</v>
      </c>
      <c r="F47" t="s">
        <v>1218</v>
      </c>
      <c r="G47" t="s">
        <v>2145</v>
      </c>
      <c r="H47" t="s">
        <v>150</v>
      </c>
      <c r="I47" s="78">
        <v>2.69</v>
      </c>
      <c r="J47" t="s">
        <v>123</v>
      </c>
      <c r="K47" t="s">
        <v>102</v>
      </c>
      <c r="L47" s="79">
        <v>5.21E-2</v>
      </c>
      <c r="M47" s="79">
        <v>0</v>
      </c>
      <c r="N47" s="78">
        <v>48797.33</v>
      </c>
      <c r="O47" s="78">
        <v>150.63999999999999</v>
      </c>
      <c r="P47" s="78">
        <v>73.508297912000003</v>
      </c>
      <c r="Q47" s="79">
        <v>2.9999999999999997E-4</v>
      </c>
      <c r="R47" s="79">
        <v>0</v>
      </c>
    </row>
    <row r="48" spans="2:18">
      <c r="B48" t="s">
        <v>2146</v>
      </c>
      <c r="C48" t="s">
        <v>2052</v>
      </c>
      <c r="D48" t="s">
        <v>2147</v>
      </c>
      <c r="E48" t="s">
        <v>2123</v>
      </c>
      <c r="F48" t="s">
        <v>1218</v>
      </c>
      <c r="G48" t="s">
        <v>2148</v>
      </c>
      <c r="H48" t="s">
        <v>150</v>
      </c>
      <c r="I48" s="78">
        <v>2.69</v>
      </c>
      <c r="J48" t="s">
        <v>123</v>
      </c>
      <c r="K48" t="s">
        <v>102</v>
      </c>
      <c r="L48" s="79">
        <v>5.21E-2</v>
      </c>
      <c r="M48" s="79">
        <v>0</v>
      </c>
      <c r="N48" s="78">
        <v>34615.08</v>
      </c>
      <c r="O48" s="78">
        <v>152.29</v>
      </c>
      <c r="P48" s="78">
        <v>52.715305332</v>
      </c>
      <c r="Q48" s="79">
        <v>2.0000000000000001E-4</v>
      </c>
      <c r="R48" s="79">
        <v>0</v>
      </c>
    </row>
    <row r="49" spans="2:18">
      <c r="B49" t="s">
        <v>2149</v>
      </c>
      <c r="C49" t="s">
        <v>2052</v>
      </c>
      <c r="D49" t="s">
        <v>2150</v>
      </c>
      <c r="E49" t="s">
        <v>2123</v>
      </c>
      <c r="F49" t="s">
        <v>1218</v>
      </c>
      <c r="G49" t="s">
        <v>2151</v>
      </c>
      <c r="H49" t="s">
        <v>150</v>
      </c>
      <c r="I49" s="78">
        <v>2.69</v>
      </c>
      <c r="J49" t="s">
        <v>123</v>
      </c>
      <c r="K49" t="s">
        <v>102</v>
      </c>
      <c r="L49" s="79">
        <v>5.21E-2</v>
      </c>
      <c r="M49" s="79">
        <v>0</v>
      </c>
      <c r="N49" s="78">
        <v>20860.36</v>
      </c>
      <c r="O49" s="78">
        <v>153.36000000000001</v>
      </c>
      <c r="P49" s="78">
        <v>31.991448095999999</v>
      </c>
      <c r="Q49" s="79">
        <v>1E-4</v>
      </c>
      <c r="R49" s="79">
        <v>0</v>
      </c>
    </row>
    <row r="50" spans="2:18">
      <c r="B50" t="s">
        <v>2152</v>
      </c>
      <c r="C50" t="s">
        <v>2052</v>
      </c>
      <c r="D50" t="s">
        <v>2153</v>
      </c>
      <c r="E50" t="s">
        <v>2123</v>
      </c>
      <c r="F50" t="s">
        <v>1218</v>
      </c>
      <c r="G50" t="s">
        <v>2154</v>
      </c>
      <c r="H50" t="s">
        <v>150</v>
      </c>
      <c r="I50" s="78">
        <v>2.69</v>
      </c>
      <c r="J50" t="s">
        <v>123</v>
      </c>
      <c r="K50" t="s">
        <v>102</v>
      </c>
      <c r="L50" s="79">
        <v>5.21E-2</v>
      </c>
      <c r="M50" s="79">
        <v>0</v>
      </c>
      <c r="N50" s="78">
        <v>20977.34</v>
      </c>
      <c r="O50" s="78">
        <v>153.83000000000001</v>
      </c>
      <c r="P50" s="78">
        <v>32.269442122000001</v>
      </c>
      <c r="Q50" s="79">
        <v>1E-4</v>
      </c>
      <c r="R50" s="79">
        <v>0</v>
      </c>
    </row>
    <row r="51" spans="2:18">
      <c r="B51" t="s">
        <v>2155</v>
      </c>
      <c r="C51" t="s">
        <v>2052</v>
      </c>
      <c r="D51" t="s">
        <v>2156</v>
      </c>
      <c r="E51" t="s">
        <v>2123</v>
      </c>
      <c r="F51" t="s">
        <v>1218</v>
      </c>
      <c r="G51" t="s">
        <v>2157</v>
      </c>
      <c r="H51" t="s">
        <v>150</v>
      </c>
      <c r="I51" s="78">
        <v>2.69</v>
      </c>
      <c r="J51" t="s">
        <v>123</v>
      </c>
      <c r="K51" t="s">
        <v>102</v>
      </c>
      <c r="L51" s="79">
        <v>5.21E-2</v>
      </c>
      <c r="M51" s="79">
        <v>0</v>
      </c>
      <c r="N51" s="78">
        <v>64124.04</v>
      </c>
      <c r="O51" s="78">
        <v>163.61000000000001</v>
      </c>
      <c r="P51" s="78">
        <v>104.913341844</v>
      </c>
      <c r="Q51" s="79">
        <v>4.0000000000000002E-4</v>
      </c>
      <c r="R51" s="79">
        <v>0</v>
      </c>
    </row>
    <row r="52" spans="2:18">
      <c r="B52" t="s">
        <v>2158</v>
      </c>
      <c r="C52" t="s">
        <v>2052</v>
      </c>
      <c r="D52" t="s">
        <v>2159</v>
      </c>
      <c r="E52" t="s">
        <v>2123</v>
      </c>
      <c r="F52" t="s">
        <v>1218</v>
      </c>
      <c r="G52" t="s">
        <v>2160</v>
      </c>
      <c r="H52" t="s">
        <v>150</v>
      </c>
      <c r="I52" s="78">
        <v>2.69</v>
      </c>
      <c r="J52" t="s">
        <v>123</v>
      </c>
      <c r="K52" t="s">
        <v>102</v>
      </c>
      <c r="L52" s="79">
        <v>5.21E-2</v>
      </c>
      <c r="M52" s="79">
        <v>0</v>
      </c>
      <c r="N52" s="78">
        <v>27801.38</v>
      </c>
      <c r="O52" s="78">
        <v>164.39</v>
      </c>
      <c r="P52" s="78">
        <v>45.702688582</v>
      </c>
      <c r="Q52" s="79">
        <v>2.0000000000000001E-4</v>
      </c>
      <c r="R52" s="79">
        <v>0</v>
      </c>
    </row>
    <row r="53" spans="2:18">
      <c r="B53" t="s">
        <v>2161</v>
      </c>
      <c r="C53" t="s">
        <v>2052</v>
      </c>
      <c r="D53" t="s">
        <v>2162</v>
      </c>
      <c r="E53" t="s">
        <v>2123</v>
      </c>
      <c r="F53" t="s">
        <v>1218</v>
      </c>
      <c r="G53" t="s">
        <v>2163</v>
      </c>
      <c r="H53" t="s">
        <v>150</v>
      </c>
      <c r="I53" s="78">
        <v>2.69</v>
      </c>
      <c r="J53" t="s">
        <v>123</v>
      </c>
      <c r="K53" t="s">
        <v>102</v>
      </c>
      <c r="L53" s="79">
        <v>5.21E-2</v>
      </c>
      <c r="M53" s="79">
        <v>0</v>
      </c>
      <c r="N53" s="78">
        <v>31813.97</v>
      </c>
      <c r="O53" s="78">
        <v>162.69</v>
      </c>
      <c r="P53" s="78">
        <v>51.758147792999999</v>
      </c>
      <c r="Q53" s="79">
        <v>2.0000000000000001E-4</v>
      </c>
      <c r="R53" s="79">
        <v>0</v>
      </c>
    </row>
    <row r="54" spans="2:18">
      <c r="B54" t="s">
        <v>2164</v>
      </c>
      <c r="C54" t="s">
        <v>2052</v>
      </c>
      <c r="D54" t="s">
        <v>2165</v>
      </c>
      <c r="E54" t="s">
        <v>2123</v>
      </c>
      <c r="F54" t="s">
        <v>1218</v>
      </c>
      <c r="G54" t="s">
        <v>2166</v>
      </c>
      <c r="H54" t="s">
        <v>150</v>
      </c>
      <c r="I54" s="78">
        <v>2.69</v>
      </c>
      <c r="J54" t="s">
        <v>123</v>
      </c>
      <c r="K54" t="s">
        <v>102</v>
      </c>
      <c r="L54" s="79">
        <v>5.21E-2</v>
      </c>
      <c r="M54" s="79">
        <v>0</v>
      </c>
      <c r="N54" s="78">
        <v>37126.6</v>
      </c>
      <c r="O54" s="78">
        <v>162.69</v>
      </c>
      <c r="P54" s="78">
        <v>60.401265539999997</v>
      </c>
      <c r="Q54" s="79">
        <v>2.0000000000000001E-4</v>
      </c>
      <c r="R54" s="79">
        <v>0</v>
      </c>
    </row>
    <row r="55" spans="2:18">
      <c r="B55" t="s">
        <v>2167</v>
      </c>
      <c r="C55" t="s">
        <v>2052</v>
      </c>
      <c r="D55" t="s">
        <v>2168</v>
      </c>
      <c r="E55" t="s">
        <v>2123</v>
      </c>
      <c r="F55" t="s">
        <v>1218</v>
      </c>
      <c r="G55" t="s">
        <v>2169</v>
      </c>
      <c r="H55" t="s">
        <v>150</v>
      </c>
      <c r="I55" s="78">
        <v>2.69</v>
      </c>
      <c r="J55" t="s">
        <v>123</v>
      </c>
      <c r="K55" t="s">
        <v>102</v>
      </c>
      <c r="L55" s="79">
        <v>5.21E-2</v>
      </c>
      <c r="M55" s="79">
        <v>0</v>
      </c>
      <c r="N55" s="78">
        <v>37638.82</v>
      </c>
      <c r="O55" s="78">
        <v>162.69</v>
      </c>
      <c r="P55" s="78">
        <v>61.234596258000003</v>
      </c>
      <c r="Q55" s="79">
        <v>2.0000000000000001E-4</v>
      </c>
      <c r="R55" s="79">
        <v>0</v>
      </c>
    </row>
    <row r="56" spans="2:18">
      <c r="B56" t="s">
        <v>2170</v>
      </c>
      <c r="C56" t="s">
        <v>2052</v>
      </c>
      <c r="D56" t="s">
        <v>2171</v>
      </c>
      <c r="E56" t="s">
        <v>2123</v>
      </c>
      <c r="F56" t="s">
        <v>1218</v>
      </c>
      <c r="G56" t="s">
        <v>2172</v>
      </c>
      <c r="H56" t="s">
        <v>150</v>
      </c>
      <c r="I56" s="78">
        <v>2.69</v>
      </c>
      <c r="J56" t="s">
        <v>123</v>
      </c>
      <c r="K56" t="s">
        <v>102</v>
      </c>
      <c r="L56" s="79">
        <v>5.21E-2</v>
      </c>
      <c r="M56" s="79">
        <v>0</v>
      </c>
      <c r="N56" s="78">
        <v>35351.74</v>
      </c>
      <c r="O56" s="78">
        <v>163.97</v>
      </c>
      <c r="P56" s="78">
        <v>57.966248078</v>
      </c>
      <c r="Q56" s="79">
        <v>2.0000000000000001E-4</v>
      </c>
      <c r="R56" s="79">
        <v>0</v>
      </c>
    </row>
    <row r="57" spans="2:18">
      <c r="B57" t="s">
        <v>2173</v>
      </c>
      <c r="C57" t="s">
        <v>2052</v>
      </c>
      <c r="D57" t="s">
        <v>2174</v>
      </c>
      <c r="E57" t="s">
        <v>2123</v>
      </c>
      <c r="F57" t="s">
        <v>1218</v>
      </c>
      <c r="G57" t="s">
        <v>2175</v>
      </c>
      <c r="H57" t="s">
        <v>150</v>
      </c>
      <c r="I57" s="78">
        <v>2.69</v>
      </c>
      <c r="J57" t="s">
        <v>123</v>
      </c>
      <c r="K57" t="s">
        <v>102</v>
      </c>
      <c r="L57" s="79">
        <v>5.21E-2</v>
      </c>
      <c r="M57" s="79">
        <v>0</v>
      </c>
      <c r="N57" s="78">
        <v>8978.31</v>
      </c>
      <c r="O57" s="78">
        <v>161.53</v>
      </c>
      <c r="P57" s="78">
        <v>14.502664143000001</v>
      </c>
      <c r="Q57" s="79">
        <v>1E-4</v>
      </c>
      <c r="R57" s="79">
        <v>0</v>
      </c>
    </row>
    <row r="58" spans="2:18">
      <c r="B58" t="s">
        <v>2176</v>
      </c>
      <c r="C58" t="s">
        <v>2052</v>
      </c>
      <c r="D58" t="s">
        <v>2177</v>
      </c>
      <c r="E58" t="s">
        <v>2123</v>
      </c>
      <c r="F58" t="s">
        <v>1218</v>
      </c>
      <c r="G58" t="s">
        <v>2178</v>
      </c>
      <c r="H58" t="s">
        <v>150</v>
      </c>
      <c r="I58" s="78">
        <v>2.69</v>
      </c>
      <c r="J58" t="s">
        <v>123</v>
      </c>
      <c r="K58" t="s">
        <v>102</v>
      </c>
      <c r="L58" s="79">
        <v>5.21E-2</v>
      </c>
      <c r="M58" s="79">
        <v>0</v>
      </c>
      <c r="N58" s="78">
        <v>116363.33</v>
      </c>
      <c r="O58" s="78">
        <v>159.94999999999999</v>
      </c>
      <c r="P58" s="78">
        <v>186.123146335</v>
      </c>
      <c r="Q58" s="79">
        <v>6.9999999999999999E-4</v>
      </c>
      <c r="R58" s="79">
        <v>0</v>
      </c>
    </row>
    <row r="59" spans="2:18">
      <c r="B59" t="s">
        <v>2179</v>
      </c>
      <c r="C59" t="s">
        <v>2052</v>
      </c>
      <c r="D59" t="s">
        <v>2180</v>
      </c>
      <c r="E59" t="s">
        <v>2181</v>
      </c>
      <c r="F59" t="s">
        <v>1218</v>
      </c>
      <c r="G59" t="s">
        <v>2139</v>
      </c>
      <c r="H59" t="s">
        <v>150</v>
      </c>
      <c r="I59" s="78">
        <v>2.69</v>
      </c>
      <c r="J59" t="s">
        <v>123</v>
      </c>
      <c r="K59" t="s">
        <v>102</v>
      </c>
      <c r="L59" s="79">
        <v>3.8800000000000001E-2</v>
      </c>
      <c r="M59" s="79">
        <v>0</v>
      </c>
      <c r="N59" s="78">
        <v>53420.639999999999</v>
      </c>
      <c r="O59" s="78">
        <v>145.19999999999999</v>
      </c>
      <c r="P59" s="78">
        <v>77.566769280000003</v>
      </c>
      <c r="Q59" s="79">
        <v>2.9999999999999997E-4</v>
      </c>
      <c r="R59" s="79">
        <v>0</v>
      </c>
    </row>
    <row r="60" spans="2:18">
      <c r="B60" t="s">
        <v>2182</v>
      </c>
      <c r="C60" t="s">
        <v>2052</v>
      </c>
      <c r="D60" t="s">
        <v>2183</v>
      </c>
      <c r="E60" t="s">
        <v>2181</v>
      </c>
      <c r="F60" t="s">
        <v>1218</v>
      </c>
      <c r="G60" t="s">
        <v>2142</v>
      </c>
      <c r="H60" t="s">
        <v>150</v>
      </c>
      <c r="I60" s="78">
        <v>2.69</v>
      </c>
      <c r="J60" t="s">
        <v>123</v>
      </c>
      <c r="K60" t="s">
        <v>102</v>
      </c>
      <c r="L60" s="79">
        <v>3.8800000000000001E-2</v>
      </c>
      <c r="M60" s="79">
        <v>0</v>
      </c>
      <c r="N60" s="78">
        <v>47067.75</v>
      </c>
      <c r="O60" s="78">
        <v>144.76</v>
      </c>
      <c r="P60" s="78">
        <v>68.135274899999999</v>
      </c>
      <c r="Q60" s="79">
        <v>2.0000000000000001E-4</v>
      </c>
      <c r="R60" s="79">
        <v>0</v>
      </c>
    </row>
    <row r="61" spans="2:18">
      <c r="B61" t="s">
        <v>2184</v>
      </c>
      <c r="C61" t="s">
        <v>2052</v>
      </c>
      <c r="D61" t="s">
        <v>2185</v>
      </c>
      <c r="E61" t="s">
        <v>2181</v>
      </c>
      <c r="F61" t="s">
        <v>1218</v>
      </c>
      <c r="G61" t="s">
        <v>2145</v>
      </c>
      <c r="H61" t="s">
        <v>150</v>
      </c>
      <c r="I61" s="78">
        <v>2.69</v>
      </c>
      <c r="J61" t="s">
        <v>123</v>
      </c>
      <c r="K61" t="s">
        <v>102</v>
      </c>
      <c r="L61" s="79">
        <v>3.8800000000000001E-2</v>
      </c>
      <c r="M61" s="79">
        <v>0</v>
      </c>
      <c r="N61" s="78">
        <v>48797.36</v>
      </c>
      <c r="O61" s="78">
        <v>145.47</v>
      </c>
      <c r="P61" s="78">
        <v>70.985519592000003</v>
      </c>
      <c r="Q61" s="79">
        <v>2.9999999999999997E-4</v>
      </c>
      <c r="R61" s="79">
        <v>0</v>
      </c>
    </row>
    <row r="62" spans="2:18">
      <c r="B62" t="s">
        <v>2186</v>
      </c>
      <c r="C62" t="s">
        <v>2052</v>
      </c>
      <c r="D62" t="s">
        <v>2187</v>
      </c>
      <c r="E62" t="s">
        <v>2181</v>
      </c>
      <c r="F62" t="s">
        <v>1218</v>
      </c>
      <c r="G62" t="s">
        <v>2148</v>
      </c>
      <c r="H62" t="s">
        <v>150</v>
      </c>
      <c r="I62" s="78">
        <v>2.69</v>
      </c>
      <c r="J62" t="s">
        <v>123</v>
      </c>
      <c r="K62" t="s">
        <v>102</v>
      </c>
      <c r="L62" s="79">
        <v>3.8800000000000001E-2</v>
      </c>
      <c r="M62" s="79">
        <v>0</v>
      </c>
      <c r="N62" s="78">
        <v>34615.129999999997</v>
      </c>
      <c r="O62" s="78">
        <v>147.07</v>
      </c>
      <c r="P62" s="78">
        <v>50.908471691000003</v>
      </c>
      <c r="Q62" s="79">
        <v>2.0000000000000001E-4</v>
      </c>
      <c r="R62" s="79">
        <v>0</v>
      </c>
    </row>
    <row r="63" spans="2:18">
      <c r="B63" t="s">
        <v>2188</v>
      </c>
      <c r="C63" t="s">
        <v>2052</v>
      </c>
      <c r="D63" t="s">
        <v>2189</v>
      </c>
      <c r="E63" t="s">
        <v>2181</v>
      </c>
      <c r="F63" t="s">
        <v>1218</v>
      </c>
      <c r="G63" t="s">
        <v>2151</v>
      </c>
      <c r="H63" t="s">
        <v>150</v>
      </c>
      <c r="I63" s="78">
        <v>2.69</v>
      </c>
      <c r="J63" t="s">
        <v>123</v>
      </c>
      <c r="K63" t="s">
        <v>102</v>
      </c>
      <c r="L63" s="79">
        <v>3.8800000000000001E-2</v>
      </c>
      <c r="M63" s="79">
        <v>0</v>
      </c>
      <c r="N63" s="78">
        <v>20860.330000000002</v>
      </c>
      <c r="O63" s="78">
        <v>148.1</v>
      </c>
      <c r="P63" s="78">
        <v>30.894148730000001</v>
      </c>
      <c r="Q63" s="79">
        <v>1E-4</v>
      </c>
      <c r="R63" s="79">
        <v>0</v>
      </c>
    </row>
    <row r="64" spans="2:18">
      <c r="B64" t="s">
        <v>2190</v>
      </c>
      <c r="C64" t="s">
        <v>2052</v>
      </c>
      <c r="D64" t="s">
        <v>2191</v>
      </c>
      <c r="E64" t="s">
        <v>2181</v>
      </c>
      <c r="F64" t="s">
        <v>1218</v>
      </c>
      <c r="G64" t="s">
        <v>2154</v>
      </c>
      <c r="H64" t="s">
        <v>150</v>
      </c>
      <c r="I64" s="78">
        <v>2.69</v>
      </c>
      <c r="J64" t="s">
        <v>123</v>
      </c>
      <c r="K64" t="s">
        <v>102</v>
      </c>
      <c r="L64" s="79">
        <v>3.8800000000000001E-2</v>
      </c>
      <c r="M64" s="79">
        <v>0</v>
      </c>
      <c r="N64" s="78">
        <v>20977.34</v>
      </c>
      <c r="O64" s="78">
        <v>148.55000000000001</v>
      </c>
      <c r="P64" s="78">
        <v>31.16183857</v>
      </c>
      <c r="Q64" s="79">
        <v>1E-4</v>
      </c>
      <c r="R64" s="79">
        <v>0</v>
      </c>
    </row>
    <row r="65" spans="2:18">
      <c r="B65" t="s">
        <v>2192</v>
      </c>
      <c r="C65" t="s">
        <v>2052</v>
      </c>
      <c r="D65" t="s">
        <v>2193</v>
      </c>
      <c r="E65" t="s">
        <v>2181</v>
      </c>
      <c r="F65" t="s">
        <v>1218</v>
      </c>
      <c r="G65" t="s">
        <v>280</v>
      </c>
      <c r="H65" t="s">
        <v>150</v>
      </c>
      <c r="I65" s="78">
        <v>2.69</v>
      </c>
      <c r="J65" t="s">
        <v>123</v>
      </c>
      <c r="K65" t="s">
        <v>102</v>
      </c>
      <c r="L65" s="79">
        <v>6.4500000000000002E-2</v>
      </c>
      <c r="M65" s="79">
        <v>0</v>
      </c>
      <c r="N65" s="78">
        <v>12187.35</v>
      </c>
      <c r="O65" s="78">
        <v>169.12</v>
      </c>
      <c r="P65" s="78">
        <v>20.611246319999999</v>
      </c>
      <c r="Q65" s="79">
        <v>1E-4</v>
      </c>
      <c r="R65" s="79">
        <v>0</v>
      </c>
    </row>
    <row r="66" spans="2:18">
      <c r="B66" t="s">
        <v>2194</v>
      </c>
      <c r="C66" t="s">
        <v>2052</v>
      </c>
      <c r="D66" t="s">
        <v>2195</v>
      </c>
      <c r="E66" t="s">
        <v>2181</v>
      </c>
      <c r="F66" t="s">
        <v>1218</v>
      </c>
      <c r="G66" t="s">
        <v>280</v>
      </c>
      <c r="H66" t="s">
        <v>150</v>
      </c>
      <c r="I66" s="78">
        <v>2.69</v>
      </c>
      <c r="J66" t="s">
        <v>123</v>
      </c>
      <c r="K66" t="s">
        <v>102</v>
      </c>
      <c r="L66" s="79">
        <v>6.4500000000000002E-2</v>
      </c>
      <c r="M66" s="79">
        <v>0</v>
      </c>
      <c r="N66" s="78">
        <v>471.87</v>
      </c>
      <c r="O66" s="78">
        <v>168.33</v>
      </c>
      <c r="P66" s="78">
        <v>0.79429877100000001</v>
      </c>
      <c r="Q66" s="79">
        <v>0</v>
      </c>
      <c r="R66" s="79">
        <v>0</v>
      </c>
    </row>
    <row r="67" spans="2:18">
      <c r="B67" t="s">
        <v>2196</v>
      </c>
      <c r="C67" t="s">
        <v>2052</v>
      </c>
      <c r="D67" t="s">
        <v>2197</v>
      </c>
      <c r="E67" t="s">
        <v>2181</v>
      </c>
      <c r="F67" t="s">
        <v>1218</v>
      </c>
      <c r="G67" t="s">
        <v>280</v>
      </c>
      <c r="H67" t="s">
        <v>150</v>
      </c>
      <c r="I67" s="78">
        <v>2.69</v>
      </c>
      <c r="J67" t="s">
        <v>123</v>
      </c>
      <c r="K67" t="s">
        <v>102</v>
      </c>
      <c r="L67" s="79">
        <v>6.4500000000000002E-2</v>
      </c>
      <c r="M67" s="79">
        <v>0</v>
      </c>
      <c r="N67" s="78">
        <v>5299.8</v>
      </c>
      <c r="O67" s="78">
        <v>169.92</v>
      </c>
      <c r="P67" s="78">
        <v>9.0054201599999999</v>
      </c>
      <c r="Q67" s="79">
        <v>0</v>
      </c>
      <c r="R67" s="79">
        <v>0</v>
      </c>
    </row>
    <row r="68" spans="2:18">
      <c r="B68" t="s">
        <v>2198</v>
      </c>
      <c r="C68" t="s">
        <v>2052</v>
      </c>
      <c r="D68" t="s">
        <v>2199</v>
      </c>
      <c r="E68" t="s">
        <v>2181</v>
      </c>
      <c r="F68" t="s">
        <v>1218</v>
      </c>
      <c r="G68" t="s">
        <v>2157</v>
      </c>
      <c r="H68" t="s">
        <v>150</v>
      </c>
      <c r="I68" s="78">
        <v>2.69</v>
      </c>
      <c r="J68" t="s">
        <v>123</v>
      </c>
      <c r="K68" t="s">
        <v>102</v>
      </c>
      <c r="L68" s="79">
        <v>3.8800000000000001E-2</v>
      </c>
      <c r="M68" s="79">
        <v>0</v>
      </c>
      <c r="N68" s="78">
        <v>64123.98</v>
      </c>
      <c r="O68" s="78">
        <v>158</v>
      </c>
      <c r="P68" s="78">
        <v>101.31588840000001</v>
      </c>
      <c r="Q68" s="79">
        <v>4.0000000000000002E-4</v>
      </c>
      <c r="R68" s="79">
        <v>0</v>
      </c>
    </row>
    <row r="69" spans="2:18">
      <c r="B69" t="s">
        <v>2200</v>
      </c>
      <c r="C69" t="s">
        <v>2052</v>
      </c>
      <c r="D69" t="s">
        <v>2201</v>
      </c>
      <c r="E69" t="s">
        <v>2181</v>
      </c>
      <c r="F69" t="s">
        <v>1218</v>
      </c>
      <c r="G69" t="s">
        <v>2124</v>
      </c>
      <c r="H69" t="s">
        <v>150</v>
      </c>
      <c r="I69" s="78">
        <v>2.69</v>
      </c>
      <c r="J69" t="s">
        <v>123</v>
      </c>
      <c r="K69" t="s">
        <v>102</v>
      </c>
      <c r="L69" s="79">
        <v>3.8800000000000001E-2</v>
      </c>
      <c r="M69" s="79">
        <v>0</v>
      </c>
      <c r="N69" s="78">
        <v>2467.86</v>
      </c>
      <c r="O69" s="78">
        <v>157.26</v>
      </c>
      <c r="P69" s="78">
        <v>3.8809566360000001</v>
      </c>
      <c r="Q69" s="79">
        <v>0</v>
      </c>
      <c r="R69" s="79">
        <v>0</v>
      </c>
    </row>
    <row r="70" spans="2:18">
      <c r="B70" t="s">
        <v>2202</v>
      </c>
      <c r="C70" t="s">
        <v>2052</v>
      </c>
      <c r="D70" t="s">
        <v>2203</v>
      </c>
      <c r="E70" t="s">
        <v>2181</v>
      </c>
      <c r="F70" t="s">
        <v>1218</v>
      </c>
      <c r="G70" t="s">
        <v>2127</v>
      </c>
      <c r="H70" t="s">
        <v>150</v>
      </c>
      <c r="I70" s="78">
        <v>2.69</v>
      </c>
      <c r="J70" t="s">
        <v>123</v>
      </c>
      <c r="K70" t="s">
        <v>102</v>
      </c>
      <c r="L70" s="79">
        <v>3.8800000000000001E-2</v>
      </c>
      <c r="M70" s="79">
        <v>0</v>
      </c>
      <c r="N70" s="78">
        <v>77286.69</v>
      </c>
      <c r="O70" s="78">
        <v>154.91999999999999</v>
      </c>
      <c r="P70" s="78">
        <v>119.732540148</v>
      </c>
      <c r="Q70" s="79">
        <v>4.0000000000000002E-4</v>
      </c>
      <c r="R70" s="79">
        <v>0</v>
      </c>
    </row>
    <row r="71" spans="2:18">
      <c r="B71" t="s">
        <v>2204</v>
      </c>
      <c r="C71" t="s">
        <v>2052</v>
      </c>
      <c r="D71" t="s">
        <v>2205</v>
      </c>
      <c r="E71" t="s">
        <v>2181</v>
      </c>
      <c r="F71" t="s">
        <v>1218</v>
      </c>
      <c r="G71" t="s">
        <v>2130</v>
      </c>
      <c r="H71" t="s">
        <v>150</v>
      </c>
      <c r="I71" s="78">
        <v>2.69</v>
      </c>
      <c r="J71" t="s">
        <v>123</v>
      </c>
      <c r="K71" t="s">
        <v>102</v>
      </c>
      <c r="L71" s="79">
        <v>3.8800000000000001E-2</v>
      </c>
      <c r="M71" s="79">
        <v>0</v>
      </c>
      <c r="N71" s="78">
        <v>57302.76</v>
      </c>
      <c r="O71" s="78">
        <v>152.22</v>
      </c>
      <c r="P71" s="78">
        <v>87.226261272000002</v>
      </c>
      <c r="Q71" s="79">
        <v>2.9999999999999997E-4</v>
      </c>
      <c r="R71" s="79">
        <v>0</v>
      </c>
    </row>
    <row r="72" spans="2:18">
      <c r="B72" t="s">
        <v>2206</v>
      </c>
      <c r="C72" t="s">
        <v>2052</v>
      </c>
      <c r="D72" t="s">
        <v>2207</v>
      </c>
      <c r="E72" t="s">
        <v>2181</v>
      </c>
      <c r="F72" t="s">
        <v>1218</v>
      </c>
      <c r="G72" t="s">
        <v>2133</v>
      </c>
      <c r="H72" t="s">
        <v>150</v>
      </c>
      <c r="I72" s="78">
        <v>2.69</v>
      </c>
      <c r="J72" t="s">
        <v>123</v>
      </c>
      <c r="K72" t="s">
        <v>102</v>
      </c>
      <c r="L72" s="79">
        <v>3.8800000000000001E-2</v>
      </c>
      <c r="M72" s="79">
        <v>0</v>
      </c>
      <c r="N72" s="78">
        <v>44589.61</v>
      </c>
      <c r="O72" s="78">
        <v>147.79</v>
      </c>
      <c r="P72" s="78">
        <v>65.898984619000004</v>
      </c>
      <c r="Q72" s="79">
        <v>2.0000000000000001E-4</v>
      </c>
      <c r="R72" s="79">
        <v>0</v>
      </c>
    </row>
    <row r="73" spans="2:18">
      <c r="B73" t="s">
        <v>2208</v>
      </c>
      <c r="C73" t="s">
        <v>2052</v>
      </c>
      <c r="D73" t="s">
        <v>2209</v>
      </c>
      <c r="E73" t="s">
        <v>2181</v>
      </c>
      <c r="F73" t="s">
        <v>1218</v>
      </c>
      <c r="G73" t="s">
        <v>2136</v>
      </c>
      <c r="H73" t="s">
        <v>150</v>
      </c>
      <c r="I73" s="78">
        <v>2.69</v>
      </c>
      <c r="J73" t="s">
        <v>123</v>
      </c>
      <c r="K73" t="s">
        <v>102</v>
      </c>
      <c r="L73" s="79">
        <v>3.8800000000000001E-2</v>
      </c>
      <c r="M73" s="79">
        <v>0</v>
      </c>
      <c r="N73" s="78">
        <v>55474.64</v>
      </c>
      <c r="O73" s="78">
        <v>145.47</v>
      </c>
      <c r="P73" s="78">
        <v>80.698958808</v>
      </c>
      <c r="Q73" s="79">
        <v>2.9999999999999997E-4</v>
      </c>
      <c r="R73" s="79">
        <v>0</v>
      </c>
    </row>
    <row r="74" spans="2:18">
      <c r="B74" t="s">
        <v>2210</v>
      </c>
      <c r="C74" t="s">
        <v>2052</v>
      </c>
      <c r="D74" t="s">
        <v>2211</v>
      </c>
      <c r="E74" t="s">
        <v>2181</v>
      </c>
      <c r="F74" t="s">
        <v>1218</v>
      </c>
      <c r="G74" t="s">
        <v>2160</v>
      </c>
      <c r="H74" t="s">
        <v>150</v>
      </c>
      <c r="I74" s="78">
        <v>2.69</v>
      </c>
      <c r="J74" t="s">
        <v>123</v>
      </c>
      <c r="K74" t="s">
        <v>102</v>
      </c>
      <c r="L74" s="79">
        <v>3.8800000000000001E-2</v>
      </c>
      <c r="M74" s="79">
        <v>0</v>
      </c>
      <c r="N74" s="78">
        <v>27761.37</v>
      </c>
      <c r="O74" s="78">
        <v>158.75</v>
      </c>
      <c r="P74" s="78">
        <v>44.071174874999997</v>
      </c>
      <c r="Q74" s="79">
        <v>2.0000000000000001E-4</v>
      </c>
      <c r="R74" s="79">
        <v>0</v>
      </c>
    </row>
    <row r="75" spans="2:18">
      <c r="B75" t="s">
        <v>2212</v>
      </c>
      <c r="C75" t="s">
        <v>2052</v>
      </c>
      <c r="D75" t="s">
        <v>2213</v>
      </c>
      <c r="E75" t="s">
        <v>2181</v>
      </c>
      <c r="F75" t="s">
        <v>1218</v>
      </c>
      <c r="G75" t="s">
        <v>2163</v>
      </c>
      <c r="H75" t="s">
        <v>150</v>
      </c>
      <c r="I75" s="78">
        <v>2.69</v>
      </c>
      <c r="J75" t="s">
        <v>123</v>
      </c>
      <c r="K75" t="s">
        <v>102</v>
      </c>
      <c r="L75" s="79">
        <v>3.8800000000000001E-2</v>
      </c>
      <c r="M75" s="79">
        <v>0</v>
      </c>
      <c r="N75" s="78">
        <v>31813.9</v>
      </c>
      <c r="O75" s="78">
        <v>157.11000000000001</v>
      </c>
      <c r="P75" s="78">
        <v>49.982818289999997</v>
      </c>
      <c r="Q75" s="79">
        <v>2.0000000000000001E-4</v>
      </c>
      <c r="R75" s="79">
        <v>0</v>
      </c>
    </row>
    <row r="76" spans="2:18">
      <c r="B76" t="s">
        <v>2214</v>
      </c>
      <c r="C76" t="s">
        <v>2052</v>
      </c>
      <c r="D76" t="s">
        <v>2215</v>
      </c>
      <c r="E76" t="s">
        <v>2181</v>
      </c>
      <c r="F76" t="s">
        <v>1218</v>
      </c>
      <c r="G76" t="s">
        <v>2169</v>
      </c>
      <c r="H76" t="s">
        <v>150</v>
      </c>
      <c r="I76" s="78">
        <v>2.69</v>
      </c>
      <c r="J76" t="s">
        <v>123</v>
      </c>
      <c r="K76" t="s">
        <v>102</v>
      </c>
      <c r="L76" s="79">
        <v>3.8800000000000001E-2</v>
      </c>
      <c r="M76" s="79">
        <v>0</v>
      </c>
      <c r="N76" s="78">
        <v>37638.79</v>
      </c>
      <c r="O76" s="78">
        <v>157.11000000000001</v>
      </c>
      <c r="P76" s="78">
        <v>59.134302968999997</v>
      </c>
      <c r="Q76" s="79">
        <v>2.0000000000000001E-4</v>
      </c>
      <c r="R76" s="79">
        <v>0</v>
      </c>
    </row>
    <row r="77" spans="2:18">
      <c r="B77" t="s">
        <v>2216</v>
      </c>
      <c r="C77" t="s">
        <v>2052</v>
      </c>
      <c r="D77" t="s">
        <v>2217</v>
      </c>
      <c r="E77" t="s">
        <v>2181</v>
      </c>
      <c r="F77" t="s">
        <v>1218</v>
      </c>
      <c r="G77" t="s">
        <v>2172</v>
      </c>
      <c r="H77" t="s">
        <v>150</v>
      </c>
      <c r="I77" s="78">
        <v>2.69</v>
      </c>
      <c r="J77" t="s">
        <v>123</v>
      </c>
      <c r="K77" t="s">
        <v>102</v>
      </c>
      <c r="L77" s="79">
        <v>3.8800000000000001E-2</v>
      </c>
      <c r="M77" s="79">
        <v>0</v>
      </c>
      <c r="N77" s="78">
        <v>35351.699999999997</v>
      </c>
      <c r="O77" s="78">
        <v>158.35</v>
      </c>
      <c r="P77" s="78">
        <v>55.979416950000001</v>
      </c>
      <c r="Q77" s="79">
        <v>2.0000000000000001E-4</v>
      </c>
      <c r="R77" s="79">
        <v>0</v>
      </c>
    </row>
    <row r="78" spans="2:18">
      <c r="B78" t="s">
        <v>2218</v>
      </c>
      <c r="C78" t="s">
        <v>2052</v>
      </c>
      <c r="D78" t="s">
        <v>2219</v>
      </c>
      <c r="E78" t="s">
        <v>2181</v>
      </c>
      <c r="F78" t="s">
        <v>1218</v>
      </c>
      <c r="G78" t="s">
        <v>2175</v>
      </c>
      <c r="H78" t="s">
        <v>150</v>
      </c>
      <c r="I78" s="78">
        <v>2.69</v>
      </c>
      <c r="J78" t="s">
        <v>123</v>
      </c>
      <c r="K78" t="s">
        <v>102</v>
      </c>
      <c r="L78" s="79">
        <v>3.8800000000000001E-2</v>
      </c>
      <c r="M78" s="79">
        <v>0</v>
      </c>
      <c r="N78" s="78">
        <v>8978.3799999999992</v>
      </c>
      <c r="O78" s="78">
        <v>155.99</v>
      </c>
      <c r="P78" s="78">
        <v>14.005374961999999</v>
      </c>
      <c r="Q78" s="79">
        <v>1E-4</v>
      </c>
      <c r="R78" s="79">
        <v>0</v>
      </c>
    </row>
    <row r="79" spans="2:18">
      <c r="B79" t="s">
        <v>2220</v>
      </c>
      <c r="C79" t="s">
        <v>2052</v>
      </c>
      <c r="D79" t="s">
        <v>2221</v>
      </c>
      <c r="E79" t="s">
        <v>2181</v>
      </c>
      <c r="F79" t="s">
        <v>1218</v>
      </c>
      <c r="G79" t="s">
        <v>2178</v>
      </c>
      <c r="H79" t="s">
        <v>150</v>
      </c>
      <c r="I79" s="78">
        <v>2.69</v>
      </c>
      <c r="J79" t="s">
        <v>123</v>
      </c>
      <c r="K79" t="s">
        <v>102</v>
      </c>
      <c r="L79" s="79">
        <v>3.8800000000000001E-2</v>
      </c>
      <c r="M79" s="79">
        <v>0</v>
      </c>
      <c r="N79" s="78">
        <v>116363.32</v>
      </c>
      <c r="O79" s="78">
        <v>154.46</v>
      </c>
      <c r="P79" s="78">
        <v>179.734784072</v>
      </c>
      <c r="Q79" s="79">
        <v>6.9999999999999999E-4</v>
      </c>
      <c r="R79" s="79">
        <v>0</v>
      </c>
    </row>
    <row r="80" spans="2:18">
      <c r="B80" t="s">
        <v>2222</v>
      </c>
      <c r="C80" t="s">
        <v>2052</v>
      </c>
      <c r="D80" t="s">
        <v>2223</v>
      </c>
      <c r="E80" t="s">
        <v>2181</v>
      </c>
      <c r="F80" t="s">
        <v>1218</v>
      </c>
      <c r="G80" t="s">
        <v>2166</v>
      </c>
      <c r="H80" t="s">
        <v>150</v>
      </c>
      <c r="I80" s="78">
        <v>2.69</v>
      </c>
      <c r="J80" t="s">
        <v>123</v>
      </c>
      <c r="K80" t="s">
        <v>102</v>
      </c>
      <c r="L80" s="79">
        <v>3.8800000000000001E-2</v>
      </c>
      <c r="M80" s="79">
        <v>0</v>
      </c>
      <c r="N80" s="78">
        <v>37126.550000000003</v>
      </c>
      <c r="O80" s="78">
        <v>157.11000000000001</v>
      </c>
      <c r="P80" s="78">
        <v>58.329522705000002</v>
      </c>
      <c r="Q80" s="79">
        <v>2.0000000000000001E-4</v>
      </c>
      <c r="R80" s="79">
        <v>0</v>
      </c>
    </row>
    <row r="81" spans="2:18">
      <c r="B81" t="s">
        <v>2224</v>
      </c>
      <c r="C81" t="s">
        <v>2052</v>
      </c>
      <c r="D81" t="s">
        <v>2225</v>
      </c>
      <c r="E81" t="s">
        <v>2181</v>
      </c>
      <c r="F81" t="s">
        <v>1218</v>
      </c>
      <c r="G81" t="s">
        <v>2163</v>
      </c>
      <c r="H81" t="s">
        <v>150</v>
      </c>
      <c r="I81" s="78">
        <v>2.69</v>
      </c>
      <c r="J81" t="s">
        <v>123</v>
      </c>
      <c r="K81" t="s">
        <v>102</v>
      </c>
      <c r="L81" s="79">
        <v>6.4500000000000002E-2</v>
      </c>
      <c r="M81" s="79">
        <v>0</v>
      </c>
      <c r="N81" s="78">
        <v>6032.2</v>
      </c>
      <c r="O81" s="78">
        <v>168.17</v>
      </c>
      <c r="P81" s="78">
        <v>10.14435074</v>
      </c>
      <c r="Q81" s="79">
        <v>0</v>
      </c>
      <c r="R81" s="79">
        <v>0</v>
      </c>
    </row>
    <row r="82" spans="2:18">
      <c r="B82" t="s">
        <v>2226</v>
      </c>
      <c r="C82" t="s">
        <v>2052</v>
      </c>
      <c r="D82" t="s">
        <v>2227</v>
      </c>
      <c r="E82" t="s">
        <v>2181</v>
      </c>
      <c r="F82" t="s">
        <v>1218</v>
      </c>
      <c r="G82" t="s">
        <v>2166</v>
      </c>
      <c r="H82" t="s">
        <v>150</v>
      </c>
      <c r="I82" s="78">
        <v>2.69</v>
      </c>
      <c r="J82" t="s">
        <v>123</v>
      </c>
      <c r="K82" t="s">
        <v>102</v>
      </c>
      <c r="L82" s="79">
        <v>6.4500000000000002E-2</v>
      </c>
      <c r="M82" s="79">
        <v>0</v>
      </c>
      <c r="N82" s="78">
        <v>6961.88</v>
      </c>
      <c r="O82" s="78">
        <v>168.17</v>
      </c>
      <c r="P82" s="78">
        <v>11.707793596</v>
      </c>
      <c r="Q82" s="79">
        <v>0</v>
      </c>
      <c r="R82" s="79">
        <v>0</v>
      </c>
    </row>
    <row r="83" spans="2:18">
      <c r="B83" t="s">
        <v>2228</v>
      </c>
      <c r="C83" t="s">
        <v>2052</v>
      </c>
      <c r="D83" t="s">
        <v>2229</v>
      </c>
      <c r="E83" t="s">
        <v>2181</v>
      </c>
      <c r="F83" t="s">
        <v>1218</v>
      </c>
      <c r="G83" t="s">
        <v>2169</v>
      </c>
      <c r="H83" t="s">
        <v>150</v>
      </c>
      <c r="I83" s="78">
        <v>2.69</v>
      </c>
      <c r="J83" t="s">
        <v>123</v>
      </c>
      <c r="K83" t="s">
        <v>102</v>
      </c>
      <c r="L83" s="79">
        <v>6.4500000000000002E-2</v>
      </c>
      <c r="M83" s="79">
        <v>0</v>
      </c>
      <c r="N83" s="78">
        <v>7049.1</v>
      </c>
      <c r="O83" s="78">
        <v>168.17</v>
      </c>
      <c r="P83" s="78">
        <v>11.85447147</v>
      </c>
      <c r="Q83" s="79">
        <v>0</v>
      </c>
      <c r="R83" s="79">
        <v>0</v>
      </c>
    </row>
    <row r="84" spans="2:18">
      <c r="B84" t="s">
        <v>2230</v>
      </c>
      <c r="C84" t="s">
        <v>2052</v>
      </c>
      <c r="D84" t="s">
        <v>2231</v>
      </c>
      <c r="E84" t="s">
        <v>2181</v>
      </c>
      <c r="F84" t="s">
        <v>1218</v>
      </c>
      <c r="G84" t="s">
        <v>2172</v>
      </c>
      <c r="H84" t="s">
        <v>150</v>
      </c>
      <c r="I84" s="78">
        <v>2.69</v>
      </c>
      <c r="J84" t="s">
        <v>123</v>
      </c>
      <c r="K84" t="s">
        <v>102</v>
      </c>
      <c r="L84" s="79">
        <v>6.4500000000000002E-2</v>
      </c>
      <c r="M84" s="79">
        <v>0</v>
      </c>
      <c r="N84" s="78">
        <v>6760.38</v>
      </c>
      <c r="O84" s="78">
        <v>169.49</v>
      </c>
      <c r="P84" s="78">
        <v>11.458168062</v>
      </c>
      <c r="Q84" s="79">
        <v>0</v>
      </c>
      <c r="R84" s="79">
        <v>0</v>
      </c>
    </row>
    <row r="85" spans="2:18">
      <c r="B85" t="s">
        <v>2232</v>
      </c>
      <c r="C85" t="s">
        <v>2052</v>
      </c>
      <c r="D85" t="s">
        <v>2233</v>
      </c>
      <c r="E85" t="s">
        <v>2181</v>
      </c>
      <c r="F85" t="s">
        <v>1218</v>
      </c>
      <c r="G85" t="s">
        <v>2175</v>
      </c>
      <c r="H85" t="s">
        <v>150</v>
      </c>
      <c r="I85" s="78">
        <v>2.69</v>
      </c>
      <c r="J85" t="s">
        <v>123</v>
      </c>
      <c r="K85" t="s">
        <v>102</v>
      </c>
      <c r="L85" s="79">
        <v>6.4500000000000002E-2</v>
      </c>
      <c r="M85" s="79">
        <v>0</v>
      </c>
      <c r="N85" s="78">
        <v>1750.47</v>
      </c>
      <c r="O85" s="78">
        <v>166.97</v>
      </c>
      <c r="P85" s="78">
        <v>2.9227597589999998</v>
      </c>
      <c r="Q85" s="79">
        <v>0</v>
      </c>
      <c r="R85" s="79">
        <v>0</v>
      </c>
    </row>
    <row r="86" spans="2:18">
      <c r="B86" t="s">
        <v>2234</v>
      </c>
      <c r="C86" t="s">
        <v>2052</v>
      </c>
      <c r="D86" t="s">
        <v>2235</v>
      </c>
      <c r="E86" t="s">
        <v>2181</v>
      </c>
      <c r="F86" t="s">
        <v>1218</v>
      </c>
      <c r="G86" t="s">
        <v>2178</v>
      </c>
      <c r="H86" t="s">
        <v>150</v>
      </c>
      <c r="I86" s="78">
        <v>2.69</v>
      </c>
      <c r="J86" t="s">
        <v>123</v>
      </c>
      <c r="K86" t="s">
        <v>102</v>
      </c>
      <c r="L86" s="79">
        <v>6.4500000000000002E-2</v>
      </c>
      <c r="M86" s="79">
        <v>0</v>
      </c>
      <c r="N86" s="78">
        <v>22558.55</v>
      </c>
      <c r="O86" s="78">
        <v>165.33</v>
      </c>
      <c r="P86" s="78">
        <v>37.296050715</v>
      </c>
      <c r="Q86" s="79">
        <v>1E-4</v>
      </c>
      <c r="R86" s="79">
        <v>0</v>
      </c>
    </row>
    <row r="87" spans="2:18">
      <c r="B87" t="s">
        <v>2236</v>
      </c>
      <c r="C87" t="s">
        <v>2052</v>
      </c>
      <c r="D87" t="s">
        <v>2237</v>
      </c>
      <c r="E87" t="s">
        <v>2181</v>
      </c>
      <c r="F87" t="s">
        <v>1218</v>
      </c>
      <c r="G87" t="s">
        <v>2127</v>
      </c>
      <c r="H87" t="s">
        <v>150</v>
      </c>
      <c r="I87" s="78">
        <v>2.69</v>
      </c>
      <c r="J87" t="s">
        <v>123</v>
      </c>
      <c r="K87" t="s">
        <v>102</v>
      </c>
      <c r="L87" s="79">
        <v>6.4500000000000002E-2</v>
      </c>
      <c r="M87" s="79">
        <v>0</v>
      </c>
      <c r="N87" s="78">
        <v>15168.55</v>
      </c>
      <c r="O87" s="78">
        <v>165.82</v>
      </c>
      <c r="P87" s="78">
        <v>25.15248961</v>
      </c>
      <c r="Q87" s="79">
        <v>1E-4</v>
      </c>
      <c r="R87" s="79">
        <v>0</v>
      </c>
    </row>
    <row r="88" spans="2:18">
      <c r="B88" t="s">
        <v>2238</v>
      </c>
      <c r="C88" t="s">
        <v>2052</v>
      </c>
      <c r="D88" t="s">
        <v>2239</v>
      </c>
      <c r="E88" t="s">
        <v>2181</v>
      </c>
      <c r="F88" t="s">
        <v>1218</v>
      </c>
      <c r="G88" t="s">
        <v>2130</v>
      </c>
      <c r="H88" t="s">
        <v>150</v>
      </c>
      <c r="I88" s="78">
        <v>2.69</v>
      </c>
      <c r="J88" t="s">
        <v>123</v>
      </c>
      <c r="K88" t="s">
        <v>102</v>
      </c>
      <c r="L88" s="79">
        <v>6.4500000000000002E-2</v>
      </c>
      <c r="M88" s="79">
        <v>0</v>
      </c>
      <c r="N88" s="78">
        <v>11134.61</v>
      </c>
      <c r="O88" s="78">
        <v>162.93</v>
      </c>
      <c r="P88" s="78">
        <v>18.141620072999999</v>
      </c>
      <c r="Q88" s="79">
        <v>1E-4</v>
      </c>
      <c r="R88" s="79">
        <v>0</v>
      </c>
    </row>
    <row r="89" spans="2:18">
      <c r="B89" t="s">
        <v>2240</v>
      </c>
      <c r="C89" t="s">
        <v>2052</v>
      </c>
      <c r="D89" t="s">
        <v>2241</v>
      </c>
      <c r="E89" t="s">
        <v>2181</v>
      </c>
      <c r="F89" t="s">
        <v>1218</v>
      </c>
      <c r="G89" t="s">
        <v>2133</v>
      </c>
      <c r="H89" t="s">
        <v>150</v>
      </c>
      <c r="I89" s="78">
        <v>2.69</v>
      </c>
      <c r="J89" t="s">
        <v>123</v>
      </c>
      <c r="K89" t="s">
        <v>102</v>
      </c>
      <c r="L89" s="79">
        <v>6.4500000000000002E-2</v>
      </c>
      <c r="M89" s="79">
        <v>0</v>
      </c>
      <c r="N89" s="78">
        <v>8489.68</v>
      </c>
      <c r="O89" s="78">
        <v>158.18</v>
      </c>
      <c r="P89" s="78">
        <v>13.428975824</v>
      </c>
      <c r="Q89" s="79">
        <v>0</v>
      </c>
      <c r="R89" s="79">
        <v>0</v>
      </c>
    </row>
    <row r="90" spans="2:18">
      <c r="B90" t="s">
        <v>2242</v>
      </c>
      <c r="C90" t="s">
        <v>2052</v>
      </c>
      <c r="D90" t="s">
        <v>2243</v>
      </c>
      <c r="E90" t="s">
        <v>2181</v>
      </c>
      <c r="F90" t="s">
        <v>1218</v>
      </c>
      <c r="G90" t="s">
        <v>2136</v>
      </c>
      <c r="H90" t="s">
        <v>150</v>
      </c>
      <c r="I90" s="78">
        <v>2.69</v>
      </c>
      <c r="J90" t="s">
        <v>123</v>
      </c>
      <c r="K90" t="s">
        <v>102</v>
      </c>
      <c r="L90" s="79">
        <v>6.4500000000000002E-2</v>
      </c>
      <c r="M90" s="79">
        <v>0</v>
      </c>
      <c r="N90" s="78">
        <v>6396.81</v>
      </c>
      <c r="O90" s="78">
        <v>155.69999999999999</v>
      </c>
      <c r="P90" s="78">
        <v>9.9598331699999996</v>
      </c>
      <c r="Q90" s="79">
        <v>0</v>
      </c>
      <c r="R90" s="79">
        <v>0</v>
      </c>
    </row>
    <row r="91" spans="2:18">
      <c r="B91" t="s">
        <v>2244</v>
      </c>
      <c r="C91" t="s">
        <v>2052</v>
      </c>
      <c r="D91" t="s">
        <v>2245</v>
      </c>
      <c r="E91" t="s">
        <v>2246</v>
      </c>
      <c r="F91" t="s">
        <v>2038</v>
      </c>
      <c r="G91" t="s">
        <v>2247</v>
      </c>
      <c r="H91" t="s">
        <v>2049</v>
      </c>
      <c r="I91" s="78">
        <v>1.39</v>
      </c>
      <c r="J91" t="s">
        <v>2085</v>
      </c>
      <c r="K91" t="s">
        <v>102</v>
      </c>
      <c r="L91" s="79">
        <v>2.1000000000000001E-2</v>
      </c>
      <c r="M91" s="79">
        <v>2.9100000000000001E-2</v>
      </c>
      <c r="N91" s="78">
        <v>20279.150000000001</v>
      </c>
      <c r="O91" s="78">
        <v>100.59</v>
      </c>
      <c r="P91" s="78">
        <v>20.398796985000001</v>
      </c>
      <c r="Q91" s="79">
        <v>1E-4</v>
      </c>
      <c r="R91" s="79">
        <v>0</v>
      </c>
    </row>
    <row r="92" spans="2:18">
      <c r="B92" t="s">
        <v>2248</v>
      </c>
      <c r="C92" t="s">
        <v>2052</v>
      </c>
      <c r="D92" t="s">
        <v>2249</v>
      </c>
      <c r="E92" t="s">
        <v>2246</v>
      </c>
      <c r="F92" t="s">
        <v>2038</v>
      </c>
      <c r="G92" t="s">
        <v>2247</v>
      </c>
      <c r="H92" t="s">
        <v>2049</v>
      </c>
      <c r="I92" s="78">
        <v>2.09</v>
      </c>
      <c r="J92" t="s">
        <v>2085</v>
      </c>
      <c r="K92" t="s">
        <v>102</v>
      </c>
      <c r="L92" s="79">
        <v>3.44E-2</v>
      </c>
      <c r="M92" s="79">
        <v>-4.4999999999999997E-3</v>
      </c>
      <c r="N92" s="78">
        <v>76821.429999999993</v>
      </c>
      <c r="O92" s="78">
        <v>114</v>
      </c>
      <c r="P92" s="78">
        <v>87.576430200000004</v>
      </c>
      <c r="Q92" s="79">
        <v>2.9999999999999997E-4</v>
      </c>
      <c r="R92" s="79">
        <v>0</v>
      </c>
    </row>
    <row r="93" spans="2:18">
      <c r="B93" t="s">
        <v>2250</v>
      </c>
      <c r="C93" t="s">
        <v>2052</v>
      </c>
      <c r="D93" t="s">
        <v>2251</v>
      </c>
      <c r="E93" t="s">
        <v>2252</v>
      </c>
      <c r="F93" t="s">
        <v>2038</v>
      </c>
      <c r="G93" t="s">
        <v>2253</v>
      </c>
      <c r="H93" t="s">
        <v>2049</v>
      </c>
      <c r="I93" s="78">
        <v>3.65</v>
      </c>
      <c r="J93" t="s">
        <v>2085</v>
      </c>
      <c r="K93" t="s">
        <v>102</v>
      </c>
      <c r="L93" s="79">
        <v>3.3399999999999999E-2</v>
      </c>
      <c r="M93" s="79">
        <v>3.1E-2</v>
      </c>
      <c r="N93" s="78">
        <v>20518.36</v>
      </c>
      <c r="O93" s="78">
        <v>101.28</v>
      </c>
      <c r="P93" s="78">
        <v>20.780995008000001</v>
      </c>
      <c r="Q93" s="79">
        <v>1E-4</v>
      </c>
      <c r="R93" s="79">
        <v>0</v>
      </c>
    </row>
    <row r="94" spans="2:18">
      <c r="B94" t="s">
        <v>2254</v>
      </c>
      <c r="C94" t="s">
        <v>2052</v>
      </c>
      <c r="D94" t="s">
        <v>2255</v>
      </c>
      <c r="E94" t="s">
        <v>2256</v>
      </c>
      <c r="F94" t="s">
        <v>2038</v>
      </c>
      <c r="G94" t="s">
        <v>2257</v>
      </c>
      <c r="H94" t="s">
        <v>2049</v>
      </c>
      <c r="I94" s="78">
        <v>3.94</v>
      </c>
      <c r="J94" t="s">
        <v>2085</v>
      </c>
      <c r="K94" t="s">
        <v>102</v>
      </c>
      <c r="L94" s="79">
        <v>2.5899999999999999E-2</v>
      </c>
      <c r="M94" s="79">
        <v>2.8999999999999998E-3</v>
      </c>
      <c r="N94" s="78">
        <v>23073.72</v>
      </c>
      <c r="O94" s="78">
        <v>114.06</v>
      </c>
      <c r="P94" s="78">
        <v>26.317885032</v>
      </c>
      <c r="Q94" s="79">
        <v>1E-4</v>
      </c>
      <c r="R94" s="79">
        <v>0</v>
      </c>
    </row>
    <row r="95" spans="2:18">
      <c r="B95" t="s">
        <v>2258</v>
      </c>
      <c r="C95" t="s">
        <v>2052</v>
      </c>
      <c r="D95" t="s">
        <v>2259</v>
      </c>
      <c r="E95" t="s">
        <v>2252</v>
      </c>
      <c r="F95" t="s">
        <v>2038</v>
      </c>
      <c r="G95" t="s">
        <v>1164</v>
      </c>
      <c r="H95" t="s">
        <v>2049</v>
      </c>
      <c r="I95" s="78">
        <v>3.89</v>
      </c>
      <c r="J95" t="s">
        <v>2085</v>
      </c>
      <c r="K95" t="s">
        <v>102</v>
      </c>
      <c r="L95" s="79">
        <v>3.44E-2</v>
      </c>
      <c r="M95" s="79">
        <v>3.04E-2</v>
      </c>
      <c r="N95" s="78">
        <v>18390.59</v>
      </c>
      <c r="O95" s="78">
        <v>101.99</v>
      </c>
      <c r="P95" s="78">
        <v>18.756562741</v>
      </c>
      <c r="Q95" s="79">
        <v>1E-4</v>
      </c>
      <c r="R95" s="79">
        <v>0</v>
      </c>
    </row>
    <row r="96" spans="2:18">
      <c r="B96" t="s">
        <v>2260</v>
      </c>
      <c r="C96" t="s">
        <v>2052</v>
      </c>
      <c r="D96" t="s">
        <v>2261</v>
      </c>
      <c r="E96" t="s">
        <v>2262</v>
      </c>
      <c r="F96" t="s">
        <v>469</v>
      </c>
      <c r="G96" t="s">
        <v>2263</v>
      </c>
      <c r="H96" t="s">
        <v>150</v>
      </c>
      <c r="I96" s="78">
        <v>2.36</v>
      </c>
      <c r="J96" t="s">
        <v>434</v>
      </c>
      <c r="K96" t="s">
        <v>106</v>
      </c>
      <c r="L96" s="79">
        <v>4.19E-2</v>
      </c>
      <c r="M96" s="79">
        <v>0</v>
      </c>
      <c r="N96" s="78">
        <v>820013.32799999998</v>
      </c>
      <c r="O96" s="78">
        <v>105.64999999999992</v>
      </c>
      <c r="P96" s="78">
        <v>2751.5088013576301</v>
      </c>
      <c r="Q96" s="79">
        <v>0.01</v>
      </c>
      <c r="R96" s="79">
        <v>5.9999999999999995E-4</v>
      </c>
    </row>
    <row r="97" spans="2:18">
      <c r="B97" t="s">
        <v>2264</v>
      </c>
      <c r="C97" t="s">
        <v>2052</v>
      </c>
      <c r="D97" t="s">
        <v>2265</v>
      </c>
      <c r="E97" t="s">
        <v>2266</v>
      </c>
      <c r="F97" t="s">
        <v>469</v>
      </c>
      <c r="G97" t="s">
        <v>2267</v>
      </c>
      <c r="H97" t="s">
        <v>150</v>
      </c>
      <c r="I97" s="78">
        <v>5.01</v>
      </c>
      <c r="J97" t="s">
        <v>434</v>
      </c>
      <c r="K97" t="s">
        <v>102</v>
      </c>
      <c r="L97" s="79">
        <v>0.03</v>
      </c>
      <c r="M97" s="79">
        <v>0</v>
      </c>
      <c r="N97" s="78">
        <v>26762981.234999999</v>
      </c>
      <c r="O97" s="78">
        <v>116.69</v>
      </c>
      <c r="P97" s="78">
        <v>31229.722803121502</v>
      </c>
      <c r="Q97" s="79">
        <v>0.1135</v>
      </c>
      <c r="R97" s="79">
        <v>7.0000000000000001E-3</v>
      </c>
    </row>
    <row r="98" spans="2:18">
      <c r="B98" t="s">
        <v>2268</v>
      </c>
      <c r="C98" t="s">
        <v>2052</v>
      </c>
      <c r="D98" t="s">
        <v>2269</v>
      </c>
      <c r="E98" t="s">
        <v>2123</v>
      </c>
      <c r="F98" t="s">
        <v>462</v>
      </c>
      <c r="G98" t="s">
        <v>2270</v>
      </c>
      <c r="H98" t="s">
        <v>215</v>
      </c>
      <c r="I98" s="78">
        <v>11.97</v>
      </c>
      <c r="J98" t="s">
        <v>123</v>
      </c>
      <c r="K98" t="s">
        <v>102</v>
      </c>
      <c r="L98" s="79">
        <v>0.03</v>
      </c>
      <c r="M98" s="79">
        <v>0</v>
      </c>
      <c r="N98" s="78">
        <v>763028.13600000006</v>
      </c>
      <c r="O98" s="78">
        <v>116.48</v>
      </c>
      <c r="P98" s="78">
        <v>888.77517281279995</v>
      </c>
      <c r="Q98" s="79">
        <v>3.2000000000000002E-3</v>
      </c>
      <c r="R98" s="79">
        <v>2.0000000000000001E-4</v>
      </c>
    </row>
    <row r="99" spans="2:18">
      <c r="B99" t="s">
        <v>2271</v>
      </c>
      <c r="C99" t="s">
        <v>2052</v>
      </c>
      <c r="D99" t="s">
        <v>2272</v>
      </c>
      <c r="E99" t="s">
        <v>2123</v>
      </c>
      <c r="F99" t="s">
        <v>469</v>
      </c>
      <c r="G99" t="s">
        <v>2270</v>
      </c>
      <c r="H99" t="s">
        <v>150</v>
      </c>
      <c r="I99" s="78">
        <v>11.97</v>
      </c>
      <c r="J99" t="s">
        <v>123</v>
      </c>
      <c r="K99" t="s">
        <v>102</v>
      </c>
      <c r="L99" s="79">
        <v>0.03</v>
      </c>
      <c r="M99" s="79">
        <v>0</v>
      </c>
      <c r="N99" s="78">
        <v>11780832.105</v>
      </c>
      <c r="O99" s="78">
        <v>116.48</v>
      </c>
      <c r="P99" s="78">
        <v>13722.313235903999</v>
      </c>
      <c r="Q99" s="79">
        <v>4.99E-2</v>
      </c>
      <c r="R99" s="79">
        <v>3.0999999999999999E-3</v>
      </c>
    </row>
    <row r="100" spans="2:18">
      <c r="B100" t="s">
        <v>2273</v>
      </c>
      <c r="C100" t="s">
        <v>2046</v>
      </c>
      <c r="D100" t="s">
        <v>2274</v>
      </c>
      <c r="E100" t="s">
        <v>759</v>
      </c>
      <c r="F100" t="s">
        <v>462</v>
      </c>
      <c r="G100" t="s">
        <v>2275</v>
      </c>
      <c r="H100" t="s">
        <v>215</v>
      </c>
      <c r="I100" s="78">
        <v>0.82</v>
      </c>
      <c r="J100" t="s">
        <v>438</v>
      </c>
      <c r="K100" t="s">
        <v>102</v>
      </c>
      <c r="L100" s="79">
        <v>2.5000000000000001E-3</v>
      </c>
      <c r="M100" s="79">
        <v>5.7000000000000002E-3</v>
      </c>
      <c r="N100" s="78">
        <v>2807000</v>
      </c>
      <c r="O100" s="78">
        <v>100.06232919130744</v>
      </c>
      <c r="P100" s="78">
        <v>2808.7495804</v>
      </c>
      <c r="Q100" s="79">
        <v>1.0200000000000001E-2</v>
      </c>
      <c r="R100" s="79">
        <v>5.9999999999999995E-4</v>
      </c>
    </row>
    <row r="101" spans="2:18">
      <c r="B101" t="s">
        <v>2273</v>
      </c>
      <c r="C101" t="s">
        <v>2046</v>
      </c>
      <c r="D101" t="s">
        <v>2276</v>
      </c>
      <c r="E101" t="s">
        <v>759</v>
      </c>
      <c r="F101" t="s">
        <v>462</v>
      </c>
      <c r="G101" t="s">
        <v>2275</v>
      </c>
      <c r="H101" t="s">
        <v>215</v>
      </c>
      <c r="I101" s="78">
        <v>2.58</v>
      </c>
      <c r="J101" t="s">
        <v>438</v>
      </c>
      <c r="K101" t="s">
        <v>102</v>
      </c>
      <c r="L101" s="79">
        <v>2.5000000000000001E-3</v>
      </c>
      <c r="M101" s="79">
        <v>3.0000000000000001E-3</v>
      </c>
      <c r="N101" s="78">
        <v>-2807000</v>
      </c>
      <c r="O101" s="78">
        <v>100</v>
      </c>
      <c r="P101" s="78">
        <v>-2807</v>
      </c>
      <c r="Q101" s="79">
        <v>-1.0200000000000001E-2</v>
      </c>
      <c r="R101" s="79">
        <v>-5.9999999999999995E-4</v>
      </c>
    </row>
    <row r="102" spans="2:18">
      <c r="B102" t="s">
        <v>2277</v>
      </c>
      <c r="C102" t="s">
        <v>2052</v>
      </c>
      <c r="D102" t="s">
        <v>2278</v>
      </c>
      <c r="E102" t="s">
        <v>2279</v>
      </c>
      <c r="F102" t="s">
        <v>1231</v>
      </c>
      <c r="G102" t="s">
        <v>2280</v>
      </c>
      <c r="H102" t="s">
        <v>215</v>
      </c>
      <c r="I102" s="78">
        <v>1.36</v>
      </c>
      <c r="J102" t="s">
        <v>438</v>
      </c>
      <c r="K102" t="s">
        <v>102</v>
      </c>
      <c r="L102" s="79">
        <v>5.1799999999999999E-2</v>
      </c>
      <c r="M102" s="79">
        <v>0</v>
      </c>
      <c r="N102" s="78">
        <v>5897473.4000000004</v>
      </c>
      <c r="O102" s="78">
        <v>115.14</v>
      </c>
      <c r="P102" s="78">
        <v>6790.3508727600001</v>
      </c>
      <c r="Q102" s="79">
        <v>2.47E-2</v>
      </c>
      <c r="R102" s="79">
        <v>1.5E-3</v>
      </c>
    </row>
    <row r="103" spans="2:18">
      <c r="B103" t="s">
        <v>2281</v>
      </c>
      <c r="C103" t="s">
        <v>2052</v>
      </c>
      <c r="D103" t="s">
        <v>2282</v>
      </c>
      <c r="E103" t="s">
        <v>2279</v>
      </c>
      <c r="F103" t="s">
        <v>1231</v>
      </c>
      <c r="G103" t="s">
        <v>2280</v>
      </c>
      <c r="H103" t="s">
        <v>215</v>
      </c>
      <c r="I103" s="78">
        <v>1.36</v>
      </c>
      <c r="J103" t="s">
        <v>438</v>
      </c>
      <c r="K103" t="s">
        <v>102</v>
      </c>
      <c r="L103" s="79">
        <v>5.1799999999999999E-2</v>
      </c>
      <c r="M103" s="79">
        <v>0</v>
      </c>
      <c r="N103" s="78">
        <v>2358671.287</v>
      </c>
      <c r="O103" s="78">
        <v>115.14</v>
      </c>
      <c r="P103" s="78">
        <v>2715.7741198518002</v>
      </c>
      <c r="Q103" s="79">
        <v>9.9000000000000008E-3</v>
      </c>
      <c r="R103" s="79">
        <v>5.9999999999999995E-4</v>
      </c>
    </row>
    <row r="104" spans="2:18">
      <c r="B104" t="s">
        <v>2283</v>
      </c>
      <c r="C104" t="s">
        <v>2052</v>
      </c>
      <c r="D104" t="s">
        <v>2284</v>
      </c>
      <c r="E104" t="s">
        <v>2285</v>
      </c>
      <c r="F104" t="s">
        <v>578</v>
      </c>
      <c r="G104" t="s">
        <v>1877</v>
      </c>
      <c r="H104" t="s">
        <v>150</v>
      </c>
      <c r="I104" s="78">
        <v>3.68</v>
      </c>
      <c r="J104" t="s">
        <v>779</v>
      </c>
      <c r="K104" t="s">
        <v>102</v>
      </c>
      <c r="L104" s="79">
        <v>1.9E-2</v>
      </c>
      <c r="M104" s="79">
        <v>3.4299999999999997E-2</v>
      </c>
      <c r="N104" s="78">
        <v>23994923.800000001</v>
      </c>
      <c r="O104" s="78">
        <v>100.14136986298743</v>
      </c>
      <c r="P104" s="78">
        <v>24028.845390900002</v>
      </c>
      <c r="Q104" s="79">
        <v>8.7400000000000005E-2</v>
      </c>
      <c r="R104" s="79">
        <v>5.4000000000000003E-3</v>
      </c>
    </row>
    <row r="105" spans="2:18">
      <c r="B105" t="s">
        <v>2283</v>
      </c>
      <c r="C105" t="s">
        <v>2052</v>
      </c>
      <c r="D105" t="s">
        <v>2286</v>
      </c>
      <c r="E105" t="s">
        <v>2287</v>
      </c>
      <c r="F105" t="s">
        <v>578</v>
      </c>
      <c r="G105" t="s">
        <v>1921</v>
      </c>
      <c r="H105" t="s">
        <v>150</v>
      </c>
      <c r="I105" s="78">
        <v>9.94</v>
      </c>
      <c r="J105" t="s">
        <v>438</v>
      </c>
      <c r="K105" t="s">
        <v>102</v>
      </c>
      <c r="L105" s="79">
        <v>6.0000000000000001E-3</v>
      </c>
      <c r="M105" s="79">
        <v>3.8100000000000002E-2</v>
      </c>
      <c r="N105" s="78">
        <v>7287392.9199999999</v>
      </c>
      <c r="O105" s="78">
        <v>100.1413698631746</v>
      </c>
      <c r="P105" s="78">
        <v>7297.6950974000001</v>
      </c>
      <c r="Q105" s="79">
        <v>2.6499999999999999E-2</v>
      </c>
      <c r="R105" s="79">
        <v>1.6000000000000001E-3</v>
      </c>
    </row>
    <row r="106" spans="2:18">
      <c r="B106" t="s">
        <v>2288</v>
      </c>
      <c r="C106" t="s">
        <v>2052</v>
      </c>
      <c r="D106" t="s">
        <v>2289</v>
      </c>
      <c r="E106" t="s">
        <v>2285</v>
      </c>
      <c r="F106" t="s">
        <v>578</v>
      </c>
      <c r="G106" t="s">
        <v>1877</v>
      </c>
      <c r="H106" t="s">
        <v>150</v>
      </c>
      <c r="I106" s="78">
        <v>3.68</v>
      </c>
      <c r="J106" t="s">
        <v>779</v>
      </c>
      <c r="K106" t="s">
        <v>102</v>
      </c>
      <c r="L106" s="79">
        <v>3.0000000000000001E-3</v>
      </c>
      <c r="M106" s="79">
        <v>4.7899999999999998E-2</v>
      </c>
      <c r="N106" s="78">
        <v>-23994923.800000001</v>
      </c>
      <c r="O106" s="78">
        <v>100</v>
      </c>
      <c r="P106" s="78">
        <v>-23994.9238</v>
      </c>
      <c r="Q106" s="79">
        <v>-8.72E-2</v>
      </c>
      <c r="R106" s="79">
        <v>-5.4000000000000003E-3</v>
      </c>
    </row>
    <row r="107" spans="2:18">
      <c r="B107" t="s">
        <v>2288</v>
      </c>
      <c r="C107" t="s">
        <v>2052</v>
      </c>
      <c r="D107" t="s">
        <v>2290</v>
      </c>
      <c r="E107" t="s">
        <v>2287</v>
      </c>
      <c r="F107" t="s">
        <v>578</v>
      </c>
      <c r="G107" t="s">
        <v>1921</v>
      </c>
      <c r="H107" t="s">
        <v>150</v>
      </c>
      <c r="I107" s="78">
        <v>9.94</v>
      </c>
      <c r="J107" t="s">
        <v>438</v>
      </c>
      <c r="K107" t="s">
        <v>102</v>
      </c>
      <c r="L107" s="79">
        <v>0</v>
      </c>
      <c r="M107" s="79">
        <v>5.1700000000000003E-2</v>
      </c>
      <c r="N107" s="78">
        <v>-7287392.9199999999</v>
      </c>
      <c r="O107" s="78">
        <v>100</v>
      </c>
      <c r="P107" s="78">
        <v>-7287.3929200000002</v>
      </c>
      <c r="Q107" s="79">
        <v>-2.6499999999999999E-2</v>
      </c>
      <c r="R107" s="79">
        <v>-1.6000000000000001E-3</v>
      </c>
    </row>
    <row r="108" spans="2:18">
      <c r="B108" t="s">
        <v>2291</v>
      </c>
      <c r="C108" t="s">
        <v>2052</v>
      </c>
      <c r="D108" t="s">
        <v>2292</v>
      </c>
      <c r="E108" t="s">
        <v>2287</v>
      </c>
      <c r="F108" t="s">
        <v>578</v>
      </c>
      <c r="G108" t="s">
        <v>2293</v>
      </c>
      <c r="H108" t="s">
        <v>150</v>
      </c>
      <c r="I108" s="78">
        <v>9.94</v>
      </c>
      <c r="J108" t="s">
        <v>779</v>
      </c>
      <c r="K108" t="s">
        <v>102</v>
      </c>
      <c r="L108" s="79">
        <v>2.5000000000000001E-2</v>
      </c>
      <c r="M108" s="79">
        <v>4.7600000000000003E-2</v>
      </c>
      <c r="N108" s="78">
        <v>2813629.77</v>
      </c>
      <c r="O108" s="78">
        <v>98.77</v>
      </c>
      <c r="P108" s="78">
        <v>2779.0221238290001</v>
      </c>
      <c r="Q108" s="79">
        <v>1.01E-2</v>
      </c>
      <c r="R108" s="79">
        <v>5.9999999999999995E-4</v>
      </c>
    </row>
    <row r="109" spans="2:18">
      <c r="B109" t="s">
        <v>2294</v>
      </c>
      <c r="C109" t="s">
        <v>2052</v>
      </c>
      <c r="D109" t="s">
        <v>2295</v>
      </c>
      <c r="E109" t="s">
        <v>2287</v>
      </c>
      <c r="F109" t="s">
        <v>578</v>
      </c>
      <c r="G109" t="s">
        <v>2296</v>
      </c>
      <c r="H109" t="s">
        <v>150</v>
      </c>
      <c r="I109" s="78">
        <v>9.93</v>
      </c>
      <c r="J109" t="s">
        <v>779</v>
      </c>
      <c r="K109" t="s">
        <v>102</v>
      </c>
      <c r="L109" s="79">
        <v>2.5000000000000001E-2</v>
      </c>
      <c r="M109" s="79">
        <v>4.7899999999999998E-2</v>
      </c>
      <c r="N109" s="78">
        <v>637145.14</v>
      </c>
      <c r="O109" s="78">
        <v>98.5</v>
      </c>
      <c r="P109" s="78">
        <v>627.58796289999998</v>
      </c>
      <c r="Q109" s="79">
        <v>2.3E-3</v>
      </c>
      <c r="R109" s="79">
        <v>1E-4</v>
      </c>
    </row>
    <row r="110" spans="2:18">
      <c r="B110" t="s">
        <v>2297</v>
      </c>
      <c r="C110" t="s">
        <v>2052</v>
      </c>
      <c r="D110" t="s">
        <v>2298</v>
      </c>
      <c r="E110" t="s">
        <v>2299</v>
      </c>
      <c r="F110" t="s">
        <v>578</v>
      </c>
      <c r="G110" t="s">
        <v>2300</v>
      </c>
      <c r="H110" t="s">
        <v>150</v>
      </c>
      <c r="I110" s="78">
        <v>10.27</v>
      </c>
      <c r="J110" t="s">
        <v>127</v>
      </c>
      <c r="K110" t="s">
        <v>102</v>
      </c>
      <c r="L110" s="79">
        <v>2.35E-2</v>
      </c>
      <c r="M110" s="79">
        <v>4.6800000000000001E-2</v>
      </c>
      <c r="N110" s="78">
        <v>1478450.72</v>
      </c>
      <c r="O110" s="78">
        <v>101</v>
      </c>
      <c r="P110" s="78">
        <v>1493.2352272000001</v>
      </c>
      <c r="Q110" s="79">
        <v>5.4000000000000003E-3</v>
      </c>
      <c r="R110" s="79">
        <v>2.9999999999999997E-4</v>
      </c>
    </row>
    <row r="111" spans="2:18">
      <c r="B111" t="s">
        <v>2301</v>
      </c>
      <c r="C111" t="s">
        <v>2052</v>
      </c>
      <c r="D111" t="s">
        <v>2302</v>
      </c>
      <c r="E111" t="s">
        <v>2299</v>
      </c>
      <c r="F111" t="s">
        <v>578</v>
      </c>
      <c r="G111" t="s">
        <v>2303</v>
      </c>
      <c r="H111" t="s">
        <v>150</v>
      </c>
      <c r="I111" s="78">
        <v>10.27</v>
      </c>
      <c r="J111" t="s">
        <v>127</v>
      </c>
      <c r="K111" t="s">
        <v>102</v>
      </c>
      <c r="L111" s="79">
        <v>2.35E-2</v>
      </c>
      <c r="M111" s="79">
        <v>4.6800000000000001E-2</v>
      </c>
      <c r="N111" s="78">
        <v>1498852.45</v>
      </c>
      <c r="O111" s="78">
        <v>101</v>
      </c>
      <c r="P111" s="78">
        <v>1513.8409744999999</v>
      </c>
      <c r="Q111" s="79">
        <v>5.4999999999999997E-3</v>
      </c>
      <c r="R111" s="79">
        <v>2.9999999999999997E-4</v>
      </c>
    </row>
    <row r="112" spans="2:18">
      <c r="B112" t="s">
        <v>2304</v>
      </c>
      <c r="C112" t="s">
        <v>2052</v>
      </c>
      <c r="D112" t="s">
        <v>2305</v>
      </c>
      <c r="E112" t="s">
        <v>2299</v>
      </c>
      <c r="F112" t="s">
        <v>578</v>
      </c>
      <c r="G112" t="s">
        <v>2306</v>
      </c>
      <c r="H112" t="s">
        <v>150</v>
      </c>
      <c r="I112" s="78">
        <v>10.27</v>
      </c>
      <c r="J112" t="s">
        <v>127</v>
      </c>
      <c r="K112" t="s">
        <v>102</v>
      </c>
      <c r="L112" s="79">
        <v>2.35E-2</v>
      </c>
      <c r="M112" s="79">
        <v>4.6800000000000001E-2</v>
      </c>
      <c r="N112" s="78">
        <v>693067.71</v>
      </c>
      <c r="O112" s="78">
        <v>101</v>
      </c>
      <c r="P112" s="78">
        <v>699.99838709999995</v>
      </c>
      <c r="Q112" s="79">
        <v>2.5000000000000001E-3</v>
      </c>
      <c r="R112" s="79">
        <v>2.0000000000000001E-4</v>
      </c>
    </row>
    <row r="113" spans="2:18">
      <c r="B113" t="s">
        <v>2307</v>
      </c>
      <c r="C113" t="s">
        <v>2052</v>
      </c>
      <c r="D113" t="s">
        <v>2308</v>
      </c>
      <c r="E113" t="s">
        <v>2299</v>
      </c>
      <c r="F113" t="s">
        <v>578</v>
      </c>
      <c r="G113" t="s">
        <v>2309</v>
      </c>
      <c r="H113" t="s">
        <v>150</v>
      </c>
      <c r="I113" s="78">
        <v>10.27</v>
      </c>
      <c r="J113" t="s">
        <v>127</v>
      </c>
      <c r="K113" t="s">
        <v>102</v>
      </c>
      <c r="L113" s="79">
        <v>2.35E-2</v>
      </c>
      <c r="M113" s="79">
        <v>4.6800000000000001E-2</v>
      </c>
      <c r="N113" s="78">
        <v>573140.02</v>
      </c>
      <c r="O113" s="78">
        <v>100.97</v>
      </c>
      <c r="P113" s="78">
        <v>578.69947819399999</v>
      </c>
      <c r="Q113" s="79">
        <v>2.0999999999999999E-3</v>
      </c>
      <c r="R113" s="79">
        <v>1E-4</v>
      </c>
    </row>
    <row r="114" spans="2:18">
      <c r="B114" t="s">
        <v>2310</v>
      </c>
      <c r="C114" t="s">
        <v>2052</v>
      </c>
      <c r="D114" t="s">
        <v>2311</v>
      </c>
      <c r="E114" t="s">
        <v>2299</v>
      </c>
      <c r="F114" t="s">
        <v>578</v>
      </c>
      <c r="G114" t="s">
        <v>2312</v>
      </c>
      <c r="H114" t="s">
        <v>150</v>
      </c>
      <c r="I114" s="78">
        <v>10.25</v>
      </c>
      <c r="J114" t="s">
        <v>127</v>
      </c>
      <c r="K114" t="s">
        <v>102</v>
      </c>
      <c r="L114" s="79">
        <v>2.35E-2</v>
      </c>
      <c r="M114" s="79">
        <v>4.7199999999999999E-2</v>
      </c>
      <c r="N114" s="78">
        <v>542526.12</v>
      </c>
      <c r="O114" s="78">
        <v>100.64</v>
      </c>
      <c r="P114" s="78">
        <v>545.99828716800005</v>
      </c>
      <c r="Q114" s="79">
        <v>2E-3</v>
      </c>
      <c r="R114" s="79">
        <v>1E-4</v>
      </c>
    </row>
    <row r="115" spans="2:18">
      <c r="B115" t="s">
        <v>2313</v>
      </c>
      <c r="C115" t="s">
        <v>2052</v>
      </c>
      <c r="D115" t="s">
        <v>2314</v>
      </c>
      <c r="E115" t="s">
        <v>2299</v>
      </c>
      <c r="F115" t="s">
        <v>578</v>
      </c>
      <c r="G115" t="s">
        <v>2315</v>
      </c>
      <c r="H115" t="s">
        <v>150</v>
      </c>
      <c r="I115" s="78">
        <v>10.27</v>
      </c>
      <c r="J115" t="s">
        <v>127</v>
      </c>
      <c r="K115" t="s">
        <v>102</v>
      </c>
      <c r="L115" s="79">
        <v>2.35E-2</v>
      </c>
      <c r="M115" s="79">
        <v>4.6800000000000001E-2</v>
      </c>
      <c r="N115" s="78">
        <v>504853.6</v>
      </c>
      <c r="O115" s="78">
        <v>101</v>
      </c>
      <c r="P115" s="78">
        <v>509.90213599999998</v>
      </c>
      <c r="Q115" s="79">
        <v>1.9E-3</v>
      </c>
      <c r="R115" s="79">
        <v>1E-4</v>
      </c>
    </row>
    <row r="116" spans="2:18">
      <c r="B116" t="s">
        <v>2316</v>
      </c>
      <c r="C116" t="s">
        <v>2052</v>
      </c>
      <c r="D116" t="s">
        <v>2317</v>
      </c>
      <c r="E116" t="s">
        <v>2299</v>
      </c>
      <c r="F116" t="s">
        <v>578</v>
      </c>
      <c r="G116" t="s">
        <v>2318</v>
      </c>
      <c r="H116" t="s">
        <v>150</v>
      </c>
      <c r="I116" s="78">
        <v>10.27</v>
      </c>
      <c r="J116" t="s">
        <v>127</v>
      </c>
      <c r="K116" t="s">
        <v>102</v>
      </c>
      <c r="L116" s="79">
        <v>2.35E-2</v>
      </c>
      <c r="M116" s="79">
        <v>4.6800000000000001E-2</v>
      </c>
      <c r="N116" s="78">
        <v>74162.75</v>
      </c>
      <c r="O116" s="78">
        <v>101</v>
      </c>
      <c r="P116" s="78">
        <v>74.904377499999995</v>
      </c>
      <c r="Q116" s="79">
        <v>2.9999999999999997E-4</v>
      </c>
      <c r="R116" s="79">
        <v>0</v>
      </c>
    </row>
    <row r="117" spans="2:18">
      <c r="B117" t="s">
        <v>2319</v>
      </c>
      <c r="C117" t="s">
        <v>2052</v>
      </c>
      <c r="D117" t="s">
        <v>2320</v>
      </c>
      <c r="E117" t="s">
        <v>2299</v>
      </c>
      <c r="F117" t="s">
        <v>578</v>
      </c>
      <c r="G117" t="s">
        <v>2321</v>
      </c>
      <c r="H117" t="s">
        <v>150</v>
      </c>
      <c r="I117" s="78">
        <v>10.27</v>
      </c>
      <c r="J117" t="s">
        <v>127</v>
      </c>
      <c r="K117" t="s">
        <v>102</v>
      </c>
      <c r="L117" s="79">
        <v>2.35E-2</v>
      </c>
      <c r="M117" s="79">
        <v>4.6800000000000001E-2</v>
      </c>
      <c r="N117" s="78">
        <v>344279.63</v>
      </c>
      <c r="O117" s="78">
        <v>101</v>
      </c>
      <c r="P117" s="78">
        <v>347.7224263</v>
      </c>
      <c r="Q117" s="79">
        <v>1.2999999999999999E-3</v>
      </c>
      <c r="R117" s="79">
        <v>1E-4</v>
      </c>
    </row>
    <row r="118" spans="2:18">
      <c r="B118" t="s">
        <v>2322</v>
      </c>
      <c r="C118" t="s">
        <v>2052</v>
      </c>
      <c r="D118" t="s">
        <v>2323</v>
      </c>
      <c r="E118" t="s">
        <v>2299</v>
      </c>
      <c r="F118" t="s">
        <v>578</v>
      </c>
      <c r="G118" t="s">
        <v>280</v>
      </c>
      <c r="H118" t="s">
        <v>150</v>
      </c>
      <c r="I118" s="78">
        <v>10.15</v>
      </c>
      <c r="J118" t="s">
        <v>127</v>
      </c>
      <c r="K118" t="s">
        <v>102</v>
      </c>
      <c r="L118" s="79">
        <v>2.35E-2</v>
      </c>
      <c r="M118" s="79">
        <v>0.05</v>
      </c>
      <c r="N118" s="78">
        <v>1226643.1399999999</v>
      </c>
      <c r="O118" s="78">
        <v>97.91</v>
      </c>
      <c r="P118" s="78">
        <v>1201.0062983739999</v>
      </c>
      <c r="Q118" s="79">
        <v>4.4000000000000003E-3</v>
      </c>
      <c r="R118" s="79">
        <v>2.9999999999999997E-4</v>
      </c>
    </row>
    <row r="119" spans="2:18">
      <c r="B119" t="s">
        <v>2324</v>
      </c>
      <c r="C119" t="s">
        <v>2052</v>
      </c>
      <c r="D119" t="s">
        <v>2325</v>
      </c>
      <c r="E119" t="s">
        <v>2299</v>
      </c>
      <c r="F119" t="s">
        <v>578</v>
      </c>
      <c r="G119" t="s">
        <v>2326</v>
      </c>
      <c r="H119" t="s">
        <v>150</v>
      </c>
      <c r="I119" s="78">
        <v>10.25</v>
      </c>
      <c r="J119" t="s">
        <v>127</v>
      </c>
      <c r="K119" t="s">
        <v>102</v>
      </c>
      <c r="L119" s="79">
        <v>2.35E-2</v>
      </c>
      <c r="M119" s="79">
        <v>4.7199999999999999E-2</v>
      </c>
      <c r="N119" s="78">
        <v>782341.11</v>
      </c>
      <c r="O119" s="78">
        <v>100.58</v>
      </c>
      <c r="P119" s="78">
        <v>786.87868843800004</v>
      </c>
      <c r="Q119" s="79">
        <v>2.8999999999999998E-3</v>
      </c>
      <c r="R119" s="79">
        <v>2.0000000000000001E-4</v>
      </c>
    </row>
    <row r="120" spans="2:18">
      <c r="B120" t="s">
        <v>2327</v>
      </c>
      <c r="C120" t="s">
        <v>2052</v>
      </c>
      <c r="D120" t="s">
        <v>2328</v>
      </c>
      <c r="E120" t="s">
        <v>2329</v>
      </c>
      <c r="F120" t="s">
        <v>578</v>
      </c>
      <c r="G120" t="s">
        <v>1153</v>
      </c>
      <c r="H120" t="s">
        <v>150</v>
      </c>
      <c r="I120" s="78">
        <v>8.0399999999999991</v>
      </c>
      <c r="J120" t="s">
        <v>779</v>
      </c>
      <c r="K120" t="s">
        <v>102</v>
      </c>
      <c r="L120" s="79">
        <v>6.0000000000000001E-3</v>
      </c>
      <c r="M120" s="79">
        <v>3.1199999999999999E-2</v>
      </c>
      <c r="N120" s="78">
        <v>609185</v>
      </c>
      <c r="O120" s="78">
        <v>100.14958904109589</v>
      </c>
      <c r="P120" s="78">
        <v>610.09627399999999</v>
      </c>
      <c r="Q120" s="79">
        <v>2.2000000000000001E-3</v>
      </c>
      <c r="R120" s="79">
        <v>1E-4</v>
      </c>
    </row>
    <row r="121" spans="2:18">
      <c r="B121" t="s">
        <v>2330</v>
      </c>
      <c r="C121" t="s">
        <v>2052</v>
      </c>
      <c r="D121" t="s">
        <v>2331</v>
      </c>
      <c r="E121" t="s">
        <v>2329</v>
      </c>
      <c r="F121" t="s">
        <v>578</v>
      </c>
      <c r="G121" t="s">
        <v>1153</v>
      </c>
      <c r="H121" t="s">
        <v>150</v>
      </c>
      <c r="I121" s="78">
        <v>8.36</v>
      </c>
      <c r="J121" t="s">
        <v>779</v>
      </c>
      <c r="K121" t="s">
        <v>102</v>
      </c>
      <c r="L121" s="79">
        <v>0</v>
      </c>
      <c r="M121" s="79">
        <v>2.35E-2</v>
      </c>
      <c r="N121" s="78">
        <v>-609185</v>
      </c>
      <c r="O121" s="78">
        <v>100</v>
      </c>
      <c r="P121" s="78">
        <v>-609.18499999999995</v>
      </c>
      <c r="Q121" s="79">
        <v>-2.2000000000000001E-3</v>
      </c>
      <c r="R121" s="79">
        <v>-1E-4</v>
      </c>
    </row>
    <row r="122" spans="2:18">
      <c r="B122" t="s">
        <v>2332</v>
      </c>
      <c r="C122" t="s">
        <v>2052</v>
      </c>
      <c r="D122" t="s">
        <v>2333</v>
      </c>
      <c r="E122" t="s">
        <v>2334</v>
      </c>
      <c r="F122" t="s">
        <v>1182</v>
      </c>
      <c r="G122" t="s">
        <v>2335</v>
      </c>
      <c r="H122" t="s">
        <v>150</v>
      </c>
      <c r="I122" s="78">
        <v>1.66</v>
      </c>
      <c r="J122" t="s">
        <v>123</v>
      </c>
      <c r="K122" t="s">
        <v>102</v>
      </c>
      <c r="L122" s="79">
        <v>6.0000000000000001E-3</v>
      </c>
      <c r="M122" s="79">
        <v>1.6799999999999999E-2</v>
      </c>
      <c r="N122" s="78">
        <v>3073332.4</v>
      </c>
      <c r="O122" s="78">
        <v>100.14465753525391</v>
      </c>
      <c r="P122" s="78">
        <v>3077.7782069</v>
      </c>
      <c r="Q122" s="79">
        <v>1.12E-2</v>
      </c>
      <c r="R122" s="79">
        <v>6.9999999999999999E-4</v>
      </c>
    </row>
    <row r="123" spans="2:18">
      <c r="B123" t="s">
        <v>2336</v>
      </c>
      <c r="C123" t="s">
        <v>2052</v>
      </c>
      <c r="D123" t="s">
        <v>2337</v>
      </c>
      <c r="E123" t="s">
        <v>2334</v>
      </c>
      <c r="F123" t="s">
        <v>1182</v>
      </c>
      <c r="G123" t="s">
        <v>2335</v>
      </c>
      <c r="H123" t="s">
        <v>150</v>
      </c>
      <c r="I123" s="78">
        <v>3</v>
      </c>
      <c r="J123" t="s">
        <v>123</v>
      </c>
      <c r="K123" t="s">
        <v>102</v>
      </c>
      <c r="L123" s="79">
        <v>0</v>
      </c>
      <c r="M123" s="79">
        <v>5.5999999999999999E-3</v>
      </c>
      <c r="N123" s="78">
        <v>-3073332.4</v>
      </c>
      <c r="O123" s="78">
        <v>100</v>
      </c>
      <c r="P123" s="78">
        <v>-3073.3323999999998</v>
      </c>
      <c r="Q123" s="79">
        <v>-1.12E-2</v>
      </c>
      <c r="R123" s="79">
        <v>-6.9999999999999999E-4</v>
      </c>
    </row>
    <row r="124" spans="2:18">
      <c r="B124" t="s">
        <v>2338</v>
      </c>
      <c r="C124" t="s">
        <v>2052</v>
      </c>
      <c r="D124" t="s">
        <v>2339</v>
      </c>
      <c r="E124" t="s">
        <v>2285</v>
      </c>
      <c r="F124" t="s">
        <v>1182</v>
      </c>
      <c r="G124" t="s">
        <v>1877</v>
      </c>
      <c r="H124" t="s">
        <v>150</v>
      </c>
      <c r="I124" s="78">
        <v>3.68</v>
      </c>
      <c r="J124" t="s">
        <v>438</v>
      </c>
      <c r="K124" t="s">
        <v>102</v>
      </c>
      <c r="L124" s="79">
        <v>1.9E-2</v>
      </c>
      <c r="M124" s="79">
        <v>5.8999999999999997E-2</v>
      </c>
      <c r="N124" s="78">
        <v>7171104.29</v>
      </c>
      <c r="O124" s="78">
        <v>100</v>
      </c>
      <c r="P124" s="78">
        <v>7171.1042900000002</v>
      </c>
      <c r="Q124" s="79">
        <v>2.6100000000000002E-2</v>
      </c>
      <c r="R124" s="79">
        <v>1.6000000000000001E-3</v>
      </c>
    </row>
    <row r="125" spans="2:18">
      <c r="B125" t="s">
        <v>2340</v>
      </c>
      <c r="C125" t="s">
        <v>2052</v>
      </c>
      <c r="D125" t="s">
        <v>2341</v>
      </c>
      <c r="E125" t="s">
        <v>2334</v>
      </c>
      <c r="F125" t="s">
        <v>1182</v>
      </c>
      <c r="G125" t="s">
        <v>2342</v>
      </c>
      <c r="H125" t="s">
        <v>150</v>
      </c>
      <c r="I125" s="78">
        <v>0.01</v>
      </c>
      <c r="J125" t="s">
        <v>123</v>
      </c>
      <c r="K125" t="s">
        <v>102</v>
      </c>
      <c r="L125" s="79">
        <v>2.1000000000000001E-2</v>
      </c>
      <c r="M125" s="79">
        <v>8.72E-2</v>
      </c>
      <c r="N125" s="78">
        <v>670491.61</v>
      </c>
      <c r="O125" s="78">
        <v>100.05</v>
      </c>
      <c r="P125" s="78">
        <v>670.82685580500004</v>
      </c>
      <c r="Q125" s="79">
        <v>2.3999999999999998E-3</v>
      </c>
      <c r="R125" s="79">
        <v>1E-4</v>
      </c>
    </row>
    <row r="126" spans="2:18">
      <c r="B126" t="s">
        <v>2343</v>
      </c>
      <c r="C126" t="s">
        <v>2052</v>
      </c>
      <c r="D126" t="s">
        <v>2344</v>
      </c>
      <c r="E126" t="s">
        <v>2345</v>
      </c>
      <c r="F126" t="s">
        <v>1182</v>
      </c>
      <c r="G126" t="s">
        <v>1422</v>
      </c>
      <c r="H126" t="s">
        <v>150</v>
      </c>
      <c r="I126" s="78">
        <v>9.0399999999999991</v>
      </c>
      <c r="J126" t="s">
        <v>779</v>
      </c>
      <c r="K126" t="s">
        <v>102</v>
      </c>
      <c r="L126" s="79">
        <v>1.3899999999999999E-2</v>
      </c>
      <c r="M126" s="79">
        <v>1.67E-2</v>
      </c>
      <c r="N126" s="78">
        <v>454508.09600000002</v>
      </c>
      <c r="O126" s="78">
        <v>99.56</v>
      </c>
      <c r="P126" s="78">
        <v>452.50826037759998</v>
      </c>
      <c r="Q126" s="79">
        <v>1.6000000000000001E-3</v>
      </c>
      <c r="R126" s="79">
        <v>1E-4</v>
      </c>
    </row>
    <row r="127" spans="2:18">
      <c r="B127" t="s">
        <v>2346</v>
      </c>
      <c r="C127" t="s">
        <v>2052</v>
      </c>
      <c r="D127" t="s">
        <v>2347</v>
      </c>
      <c r="E127" t="s">
        <v>2345</v>
      </c>
      <c r="F127" t="s">
        <v>1182</v>
      </c>
      <c r="G127" t="s">
        <v>2348</v>
      </c>
      <c r="H127" t="s">
        <v>150</v>
      </c>
      <c r="I127" s="78">
        <v>8.5299999999999994</v>
      </c>
      <c r="J127" t="s">
        <v>438</v>
      </c>
      <c r="K127" t="s">
        <v>102</v>
      </c>
      <c r="L127" s="79">
        <v>1.7100000000000001E-2</v>
      </c>
      <c r="M127" s="79">
        <v>1.72E-2</v>
      </c>
      <c r="N127" s="78">
        <v>1490172.63</v>
      </c>
      <c r="O127" s="78">
        <v>100.76</v>
      </c>
      <c r="P127" s="78">
        <v>1501.4979419880001</v>
      </c>
      <c r="Q127" s="79">
        <v>5.4999999999999997E-3</v>
      </c>
      <c r="R127" s="79">
        <v>2.9999999999999997E-4</v>
      </c>
    </row>
    <row r="128" spans="2:18">
      <c r="B128" t="s">
        <v>2346</v>
      </c>
      <c r="C128" t="s">
        <v>2052</v>
      </c>
      <c r="D128" t="s">
        <v>2349</v>
      </c>
      <c r="E128" t="s">
        <v>2345</v>
      </c>
      <c r="F128" t="s">
        <v>1182</v>
      </c>
      <c r="G128" t="s">
        <v>2326</v>
      </c>
      <c r="H128" t="s">
        <v>150</v>
      </c>
      <c r="I128" s="78">
        <v>9.01</v>
      </c>
      <c r="J128" t="s">
        <v>438</v>
      </c>
      <c r="K128" t="s">
        <v>102</v>
      </c>
      <c r="L128" s="79">
        <v>1.77E-2</v>
      </c>
      <c r="M128" s="79">
        <v>1.4500000000000001E-2</v>
      </c>
      <c r="N128" s="78">
        <v>8315235.8729999997</v>
      </c>
      <c r="O128" s="78">
        <v>106.51</v>
      </c>
      <c r="P128" s="78">
        <v>8856.5577283323</v>
      </c>
      <c r="Q128" s="79">
        <v>3.2199999999999999E-2</v>
      </c>
      <c r="R128" s="79">
        <v>2E-3</v>
      </c>
    </row>
    <row r="129" spans="2:18">
      <c r="B129" t="s">
        <v>2350</v>
      </c>
      <c r="C129" t="s">
        <v>2052</v>
      </c>
      <c r="D129" t="s">
        <v>2351</v>
      </c>
      <c r="E129" t="s">
        <v>2345</v>
      </c>
      <c r="F129" t="s">
        <v>1182</v>
      </c>
      <c r="G129" t="s">
        <v>1540</v>
      </c>
      <c r="H129" t="s">
        <v>150</v>
      </c>
      <c r="I129" s="78">
        <v>8.99</v>
      </c>
      <c r="J129" t="s">
        <v>779</v>
      </c>
      <c r="K129" t="s">
        <v>102</v>
      </c>
      <c r="L129" s="79">
        <v>0</v>
      </c>
      <c r="M129" s="79">
        <v>1.41E-2</v>
      </c>
      <c r="N129" s="78">
        <v>451145.701</v>
      </c>
      <c r="O129" s="78">
        <v>108.86</v>
      </c>
      <c r="P129" s="78">
        <v>491.11721010859998</v>
      </c>
      <c r="Q129" s="79">
        <v>1.8E-3</v>
      </c>
      <c r="R129" s="79">
        <v>1E-4</v>
      </c>
    </row>
    <row r="130" spans="2:18">
      <c r="B130" t="s">
        <v>2352</v>
      </c>
      <c r="C130" t="s">
        <v>2052</v>
      </c>
      <c r="D130" t="s">
        <v>2353</v>
      </c>
      <c r="E130" t="s">
        <v>2285</v>
      </c>
      <c r="F130" t="s">
        <v>1182</v>
      </c>
      <c r="G130" t="s">
        <v>1877</v>
      </c>
      <c r="H130" t="s">
        <v>150</v>
      </c>
      <c r="I130" s="78">
        <v>3.68</v>
      </c>
      <c r="J130" t="s">
        <v>438</v>
      </c>
      <c r="K130" t="s">
        <v>102</v>
      </c>
      <c r="L130" s="79">
        <v>2.1999999999999999E-2</v>
      </c>
      <c r="M130" s="79">
        <v>5.8999999999999997E-2</v>
      </c>
      <c r="N130" s="78">
        <v>3610698.01</v>
      </c>
      <c r="O130" s="78">
        <v>100</v>
      </c>
      <c r="P130" s="78">
        <v>3610.6980100000001</v>
      </c>
      <c r="Q130" s="79">
        <v>1.3100000000000001E-2</v>
      </c>
      <c r="R130" s="79">
        <v>8.0000000000000004E-4</v>
      </c>
    </row>
    <row r="131" spans="2:18">
      <c r="B131" t="s">
        <v>2354</v>
      </c>
      <c r="C131" t="s">
        <v>2052</v>
      </c>
      <c r="D131" t="s">
        <v>2355</v>
      </c>
      <c r="E131" t="s">
        <v>455</v>
      </c>
      <c r="F131" t="s">
        <v>537</v>
      </c>
      <c r="G131" t="s">
        <v>280</v>
      </c>
      <c r="H131" t="s">
        <v>215</v>
      </c>
      <c r="I131" s="78">
        <v>0.62</v>
      </c>
      <c r="J131" t="s">
        <v>438</v>
      </c>
      <c r="K131" t="s">
        <v>102</v>
      </c>
      <c r="L131" s="79">
        <v>4.4999999999999998E-2</v>
      </c>
      <c r="M131" s="79">
        <v>0</v>
      </c>
      <c r="N131" s="78">
        <v>3576477.84</v>
      </c>
      <c r="O131" s="78">
        <v>109.94</v>
      </c>
      <c r="P131" s="78">
        <v>3931.9797372960002</v>
      </c>
      <c r="Q131" s="79">
        <v>1.43E-2</v>
      </c>
      <c r="R131" s="79">
        <v>8.9999999999999998E-4</v>
      </c>
    </row>
    <row r="132" spans="2:18">
      <c r="B132" t="s">
        <v>2356</v>
      </c>
      <c r="C132" t="s">
        <v>2052</v>
      </c>
      <c r="D132" t="s">
        <v>2357</v>
      </c>
      <c r="E132" t="s">
        <v>455</v>
      </c>
      <c r="F132" t="s">
        <v>537</v>
      </c>
      <c r="G132" t="s">
        <v>280</v>
      </c>
      <c r="H132" t="s">
        <v>215</v>
      </c>
      <c r="I132" s="78">
        <v>0.62</v>
      </c>
      <c r="J132" t="s">
        <v>438</v>
      </c>
      <c r="K132" t="s">
        <v>102</v>
      </c>
      <c r="L132" s="79">
        <v>4.4999999999999998E-2</v>
      </c>
      <c r="M132" s="79">
        <v>0</v>
      </c>
      <c r="N132" s="78">
        <v>1067725.3400000001</v>
      </c>
      <c r="O132" s="78">
        <v>110.42</v>
      </c>
      <c r="P132" s="78">
        <v>1178.9823204280001</v>
      </c>
      <c r="Q132" s="79">
        <v>4.3E-3</v>
      </c>
      <c r="R132" s="79">
        <v>2.9999999999999997E-4</v>
      </c>
    </row>
    <row r="133" spans="2:18">
      <c r="B133" t="s">
        <v>2358</v>
      </c>
      <c r="C133" t="s">
        <v>2052</v>
      </c>
      <c r="D133" t="s">
        <v>2359</v>
      </c>
      <c r="E133" t="s">
        <v>455</v>
      </c>
      <c r="F133" t="s">
        <v>537</v>
      </c>
      <c r="G133" t="s">
        <v>280</v>
      </c>
      <c r="H133" t="s">
        <v>215</v>
      </c>
      <c r="I133" s="78">
        <v>0.62</v>
      </c>
      <c r="J133" t="s">
        <v>438</v>
      </c>
      <c r="K133" t="s">
        <v>102</v>
      </c>
      <c r="L133" s="79">
        <v>4.4999999999999998E-2</v>
      </c>
      <c r="M133" s="79">
        <v>0</v>
      </c>
      <c r="N133" s="78">
        <v>1015281.73</v>
      </c>
      <c r="O133" s="78">
        <v>110.32</v>
      </c>
      <c r="P133" s="78">
        <v>1120.058804536</v>
      </c>
      <c r="Q133" s="79">
        <v>4.1000000000000003E-3</v>
      </c>
      <c r="R133" s="79">
        <v>2.9999999999999997E-4</v>
      </c>
    </row>
    <row r="134" spans="2:18">
      <c r="B134" t="s">
        <v>2360</v>
      </c>
      <c r="C134" t="s">
        <v>2052</v>
      </c>
      <c r="D134" t="s">
        <v>2361</v>
      </c>
      <c r="E134" t="s">
        <v>448</v>
      </c>
      <c r="F134" t="s">
        <v>245</v>
      </c>
      <c r="G134" t="s">
        <v>2362</v>
      </c>
      <c r="H134" t="s">
        <v>246</v>
      </c>
      <c r="I134" s="78">
        <v>5.69</v>
      </c>
      <c r="J134" t="s">
        <v>438</v>
      </c>
      <c r="K134" t="s">
        <v>102</v>
      </c>
      <c r="L134" s="79">
        <v>3.85E-2</v>
      </c>
      <c r="M134" s="79">
        <v>5.8400000000000001E-2</v>
      </c>
      <c r="N134" s="78">
        <v>672550.14</v>
      </c>
      <c r="O134" s="78">
        <v>102.26</v>
      </c>
      <c r="P134" s="78">
        <v>687.74977316399998</v>
      </c>
      <c r="Q134" s="79">
        <v>2.5000000000000001E-3</v>
      </c>
      <c r="R134" s="79">
        <v>2.0000000000000001E-4</v>
      </c>
    </row>
    <row r="135" spans="2:18">
      <c r="B135" t="s">
        <v>2363</v>
      </c>
      <c r="C135" t="s">
        <v>2052</v>
      </c>
      <c r="D135" t="s">
        <v>2364</v>
      </c>
      <c r="E135" t="s">
        <v>448</v>
      </c>
      <c r="F135" t="s">
        <v>245</v>
      </c>
      <c r="G135" t="s">
        <v>2362</v>
      </c>
      <c r="H135" t="s">
        <v>246</v>
      </c>
      <c r="I135" s="78">
        <v>8.5</v>
      </c>
      <c r="J135" t="s">
        <v>438</v>
      </c>
      <c r="K135" t="s">
        <v>102</v>
      </c>
      <c r="L135" s="79">
        <v>2.5000000000000001E-3</v>
      </c>
      <c r="M135" s="79">
        <v>2.07E-2</v>
      </c>
      <c r="N135" s="78">
        <v>355092.11</v>
      </c>
      <c r="O135" s="78">
        <v>100.12332566330466</v>
      </c>
      <c r="P135" s="78">
        <v>355.5300297</v>
      </c>
      <c r="Q135" s="79">
        <v>1.2999999999999999E-3</v>
      </c>
      <c r="R135" s="79">
        <v>1E-4</v>
      </c>
    </row>
    <row r="136" spans="2:18">
      <c r="B136" t="s">
        <v>2365</v>
      </c>
      <c r="C136" t="s">
        <v>2052</v>
      </c>
      <c r="D136" t="s">
        <v>2366</v>
      </c>
      <c r="E136" t="s">
        <v>448</v>
      </c>
      <c r="F136" t="s">
        <v>245</v>
      </c>
      <c r="G136" t="s">
        <v>2362</v>
      </c>
      <c r="H136" t="s">
        <v>246</v>
      </c>
      <c r="I136" s="78">
        <v>4.2</v>
      </c>
      <c r="J136" t="s">
        <v>438</v>
      </c>
      <c r="K136" t="s">
        <v>102</v>
      </c>
      <c r="L136" s="79">
        <v>0</v>
      </c>
      <c r="M136" s="79">
        <v>4.4499999999999998E-2</v>
      </c>
      <c r="N136" s="78">
        <v>-355092.11</v>
      </c>
      <c r="O136" s="78">
        <v>100</v>
      </c>
      <c r="P136" s="78">
        <v>-355.09210999999999</v>
      </c>
      <c r="Q136" s="79">
        <v>-1.2999999999999999E-3</v>
      </c>
      <c r="R136" s="79">
        <v>-1E-4</v>
      </c>
    </row>
    <row r="137" spans="2:18">
      <c r="B137" t="s">
        <v>2367</v>
      </c>
      <c r="C137" t="s">
        <v>2052</v>
      </c>
      <c r="D137" t="s">
        <v>2368</v>
      </c>
      <c r="E137" t="s">
        <v>448</v>
      </c>
      <c r="F137" t="s">
        <v>245</v>
      </c>
      <c r="G137" t="s">
        <v>2369</v>
      </c>
      <c r="H137" t="s">
        <v>246</v>
      </c>
      <c r="I137" s="78">
        <v>5.69</v>
      </c>
      <c r="J137" t="s">
        <v>438</v>
      </c>
      <c r="K137" t="s">
        <v>102</v>
      </c>
      <c r="L137" s="79">
        <v>3.85E-2</v>
      </c>
      <c r="M137" s="79">
        <v>5.8400000000000001E-2</v>
      </c>
      <c r="N137" s="78">
        <v>383413.48</v>
      </c>
      <c r="O137" s="78">
        <v>102.26</v>
      </c>
      <c r="P137" s="78">
        <v>392.07862464800002</v>
      </c>
      <c r="Q137" s="79">
        <v>1.4E-3</v>
      </c>
      <c r="R137" s="79">
        <v>1E-4</v>
      </c>
    </row>
    <row r="138" spans="2:18">
      <c r="B138" t="s">
        <v>2370</v>
      </c>
      <c r="C138" t="s">
        <v>2052</v>
      </c>
      <c r="D138" t="s">
        <v>2371</v>
      </c>
      <c r="E138" t="s">
        <v>448</v>
      </c>
      <c r="F138" t="s">
        <v>245</v>
      </c>
      <c r="G138" t="s">
        <v>2372</v>
      </c>
      <c r="H138" t="s">
        <v>246</v>
      </c>
      <c r="I138" s="78">
        <v>5.69</v>
      </c>
      <c r="J138" t="s">
        <v>438</v>
      </c>
      <c r="K138" t="s">
        <v>102</v>
      </c>
      <c r="L138" s="79">
        <v>3.85E-2</v>
      </c>
      <c r="M138" s="79">
        <v>5.8400000000000001E-2</v>
      </c>
      <c r="N138" s="78">
        <v>159365.79</v>
      </c>
      <c r="O138" s="78">
        <v>102.26</v>
      </c>
      <c r="P138" s="78">
        <v>162.96745685400001</v>
      </c>
      <c r="Q138" s="79">
        <v>5.9999999999999995E-4</v>
      </c>
      <c r="R138" s="79">
        <v>0</v>
      </c>
    </row>
    <row r="139" spans="2:18">
      <c r="B139" t="s">
        <v>2370</v>
      </c>
      <c r="C139" t="s">
        <v>2052</v>
      </c>
      <c r="D139" t="s">
        <v>2373</v>
      </c>
      <c r="E139" t="s">
        <v>448</v>
      </c>
      <c r="F139" t="s">
        <v>245</v>
      </c>
      <c r="G139" t="s">
        <v>2372</v>
      </c>
      <c r="H139" t="s">
        <v>246</v>
      </c>
      <c r="I139" s="78">
        <v>4.13</v>
      </c>
      <c r="J139" t="s">
        <v>438</v>
      </c>
      <c r="K139" t="s">
        <v>102</v>
      </c>
      <c r="L139" s="79">
        <v>3.5000000000000001E-3</v>
      </c>
      <c r="M139" s="79">
        <v>1.78E-2</v>
      </c>
      <c r="N139" s="78">
        <v>476586.23</v>
      </c>
      <c r="O139" s="78">
        <v>100.17267718792463</v>
      </c>
      <c r="P139" s="78">
        <v>477.40918570000002</v>
      </c>
      <c r="Q139" s="79">
        <v>1.6999999999999999E-3</v>
      </c>
      <c r="R139" s="79">
        <v>1E-4</v>
      </c>
    </row>
    <row r="140" spans="2:18">
      <c r="B140" t="s">
        <v>2374</v>
      </c>
      <c r="C140" t="s">
        <v>2052</v>
      </c>
      <c r="D140" t="s">
        <v>2375</v>
      </c>
      <c r="E140" t="s">
        <v>448</v>
      </c>
      <c r="F140" t="s">
        <v>245</v>
      </c>
      <c r="G140" t="s">
        <v>2372</v>
      </c>
      <c r="H140" t="s">
        <v>246</v>
      </c>
      <c r="I140" s="78">
        <v>4.13</v>
      </c>
      <c r="J140" t="s">
        <v>438</v>
      </c>
      <c r="K140" t="s">
        <v>102</v>
      </c>
      <c r="L140" s="79">
        <v>3.5000000000000001E-3</v>
      </c>
      <c r="M140" s="79">
        <v>1.78E-2</v>
      </c>
      <c r="N140" s="78">
        <v>-561350.23</v>
      </c>
      <c r="O140" s="78">
        <v>100</v>
      </c>
      <c r="P140" s="78">
        <v>-561.35023000000001</v>
      </c>
      <c r="Q140" s="79">
        <v>-2E-3</v>
      </c>
      <c r="R140" s="79">
        <v>-1E-4</v>
      </c>
    </row>
    <row r="141" spans="2:18">
      <c r="B141" t="s">
        <v>2338</v>
      </c>
      <c r="C141" t="s">
        <v>2052</v>
      </c>
      <c r="D141" t="s">
        <v>2376</v>
      </c>
      <c r="E141" t="s">
        <v>448</v>
      </c>
      <c r="F141" t="s">
        <v>245</v>
      </c>
      <c r="G141" t="s">
        <v>2377</v>
      </c>
      <c r="H141" t="s">
        <v>246</v>
      </c>
      <c r="I141" s="78">
        <v>5.69</v>
      </c>
      <c r="J141" t="s">
        <v>438</v>
      </c>
      <c r="K141" t="s">
        <v>102</v>
      </c>
      <c r="L141" s="79">
        <v>3.85E-2</v>
      </c>
      <c r="M141" s="79">
        <v>5.8400000000000001E-2</v>
      </c>
      <c r="N141" s="78">
        <v>147413.24</v>
      </c>
      <c r="O141" s="78">
        <v>102.26</v>
      </c>
      <c r="P141" s="78">
        <v>150.74477922400001</v>
      </c>
      <c r="Q141" s="79">
        <v>5.0000000000000001E-4</v>
      </c>
      <c r="R141" s="79">
        <v>0</v>
      </c>
    </row>
    <row r="142" spans="2:18">
      <c r="B142" t="s">
        <v>2378</v>
      </c>
      <c r="C142" t="s">
        <v>2052</v>
      </c>
      <c r="D142" t="s">
        <v>2379</v>
      </c>
      <c r="E142" t="s">
        <v>448</v>
      </c>
      <c r="F142" t="s">
        <v>245</v>
      </c>
      <c r="G142" t="s">
        <v>2380</v>
      </c>
      <c r="H142" t="s">
        <v>246</v>
      </c>
      <c r="I142" s="78">
        <v>5.69</v>
      </c>
      <c r="J142" t="s">
        <v>438</v>
      </c>
      <c r="K142" t="s">
        <v>102</v>
      </c>
      <c r="L142" s="79">
        <v>3.85E-2</v>
      </c>
      <c r="M142" s="79">
        <v>5.8400000000000001E-2</v>
      </c>
      <c r="N142" s="78">
        <v>85515.6</v>
      </c>
      <c r="O142" s="78">
        <v>102.26</v>
      </c>
      <c r="P142" s="78">
        <v>87.44825256</v>
      </c>
      <c r="Q142" s="79">
        <v>2.9999999999999997E-4</v>
      </c>
      <c r="R142" s="79">
        <v>0</v>
      </c>
    </row>
    <row r="143" spans="2:18">
      <c r="B143" t="s">
        <v>2381</v>
      </c>
      <c r="C143" t="s">
        <v>2052</v>
      </c>
      <c r="D143" t="s">
        <v>2382</v>
      </c>
      <c r="E143" t="s">
        <v>448</v>
      </c>
      <c r="F143" t="s">
        <v>245</v>
      </c>
      <c r="G143" t="s">
        <v>2383</v>
      </c>
      <c r="H143" t="s">
        <v>246</v>
      </c>
      <c r="I143" s="78">
        <v>5.69</v>
      </c>
      <c r="J143" t="s">
        <v>438</v>
      </c>
      <c r="K143" t="s">
        <v>102</v>
      </c>
      <c r="L143" s="79">
        <v>3.85E-2</v>
      </c>
      <c r="M143" s="79">
        <v>5.8799999999999998E-2</v>
      </c>
      <c r="N143" s="78">
        <v>921872.14</v>
      </c>
      <c r="O143" s="78">
        <v>102.08</v>
      </c>
      <c r="P143" s="78">
        <v>941.04708051199998</v>
      </c>
      <c r="Q143" s="79">
        <v>3.3999999999999998E-3</v>
      </c>
      <c r="R143" s="79">
        <v>2.0000000000000001E-4</v>
      </c>
    </row>
    <row r="144" spans="2:18">
      <c r="B144" t="s">
        <v>2384</v>
      </c>
      <c r="C144" t="s">
        <v>2052</v>
      </c>
      <c r="D144" t="s">
        <v>2385</v>
      </c>
      <c r="E144" t="s">
        <v>448</v>
      </c>
      <c r="F144" t="s">
        <v>245</v>
      </c>
      <c r="G144" t="s">
        <v>2386</v>
      </c>
      <c r="H144" t="s">
        <v>246</v>
      </c>
      <c r="I144" s="78">
        <v>5.71</v>
      </c>
      <c r="J144" t="s">
        <v>438</v>
      </c>
      <c r="K144" t="s">
        <v>102</v>
      </c>
      <c r="L144" s="79">
        <v>3.85E-2</v>
      </c>
      <c r="M144" s="79">
        <v>5.8500000000000003E-2</v>
      </c>
      <c r="N144" s="78">
        <v>166674.65</v>
      </c>
      <c r="O144" s="78">
        <v>102.23</v>
      </c>
      <c r="P144" s="78">
        <v>170.39149469500001</v>
      </c>
      <c r="Q144" s="79">
        <v>5.9999999999999995E-4</v>
      </c>
      <c r="R144" s="79">
        <v>0</v>
      </c>
    </row>
    <row r="145" spans="2:18">
      <c r="B145" t="s">
        <v>2387</v>
      </c>
      <c r="C145" t="s">
        <v>2052</v>
      </c>
      <c r="D145" t="s">
        <v>2388</v>
      </c>
      <c r="E145" t="s">
        <v>448</v>
      </c>
      <c r="F145" t="s">
        <v>245</v>
      </c>
      <c r="G145" t="s">
        <v>2389</v>
      </c>
      <c r="H145" t="s">
        <v>246</v>
      </c>
      <c r="I145" s="78">
        <v>5.71</v>
      </c>
      <c r="J145" t="s">
        <v>438</v>
      </c>
      <c r="K145" t="s">
        <v>102</v>
      </c>
      <c r="L145" s="79">
        <v>3.85E-2</v>
      </c>
      <c r="M145" s="79">
        <v>5.8500000000000003E-2</v>
      </c>
      <c r="N145" s="78">
        <v>407760.34</v>
      </c>
      <c r="O145" s="78">
        <v>102.23</v>
      </c>
      <c r="P145" s="78">
        <v>416.85339558200002</v>
      </c>
      <c r="Q145" s="79">
        <v>1.5E-3</v>
      </c>
      <c r="R145" s="79">
        <v>1E-4</v>
      </c>
    </row>
    <row r="146" spans="2:18">
      <c r="B146" t="s">
        <v>2390</v>
      </c>
      <c r="C146" t="s">
        <v>2052</v>
      </c>
      <c r="D146" t="s">
        <v>2391</v>
      </c>
      <c r="E146" t="s">
        <v>448</v>
      </c>
      <c r="F146" t="s">
        <v>245</v>
      </c>
      <c r="G146" t="s">
        <v>2392</v>
      </c>
      <c r="H146" t="s">
        <v>246</v>
      </c>
      <c r="I146" s="78">
        <v>5.71</v>
      </c>
      <c r="J146" t="s">
        <v>438</v>
      </c>
      <c r="K146" t="s">
        <v>102</v>
      </c>
      <c r="L146" s="79">
        <v>3.85E-2</v>
      </c>
      <c r="M146" s="79">
        <v>5.8500000000000003E-2</v>
      </c>
      <c r="N146" s="78">
        <v>605761.5</v>
      </c>
      <c r="O146" s="78">
        <v>102.24</v>
      </c>
      <c r="P146" s="78">
        <v>619.33055760000002</v>
      </c>
      <c r="Q146" s="79">
        <v>2.3E-3</v>
      </c>
      <c r="R146" s="79">
        <v>1E-4</v>
      </c>
    </row>
    <row r="147" spans="2:18">
      <c r="B147" t="s">
        <v>2393</v>
      </c>
      <c r="C147" t="s">
        <v>2052</v>
      </c>
      <c r="D147" t="s">
        <v>2394</v>
      </c>
      <c r="E147" t="s">
        <v>448</v>
      </c>
      <c r="F147" t="s">
        <v>245</v>
      </c>
      <c r="G147" t="s">
        <v>1365</v>
      </c>
      <c r="H147" t="s">
        <v>246</v>
      </c>
      <c r="I147" s="78">
        <v>5.71</v>
      </c>
      <c r="J147" t="s">
        <v>438</v>
      </c>
      <c r="K147" t="s">
        <v>102</v>
      </c>
      <c r="L147" s="79">
        <v>3.85E-2</v>
      </c>
      <c r="M147" s="79">
        <v>5.9499999999999997E-2</v>
      </c>
      <c r="N147" s="78">
        <v>404873.94</v>
      </c>
      <c r="O147" s="78">
        <v>101.68</v>
      </c>
      <c r="P147" s="78">
        <v>411.675822192</v>
      </c>
      <c r="Q147" s="79">
        <v>1.5E-3</v>
      </c>
      <c r="R147" s="79">
        <v>1E-4</v>
      </c>
    </row>
    <row r="148" spans="2:18">
      <c r="B148" t="s">
        <v>2393</v>
      </c>
      <c r="C148" t="s">
        <v>2052</v>
      </c>
      <c r="D148" t="s">
        <v>2395</v>
      </c>
      <c r="E148" t="s">
        <v>448</v>
      </c>
      <c r="F148" t="s">
        <v>245</v>
      </c>
      <c r="G148" t="s">
        <v>1931</v>
      </c>
      <c r="H148" t="s">
        <v>246</v>
      </c>
      <c r="I148" s="78">
        <v>5.71</v>
      </c>
      <c r="J148" t="s">
        <v>438</v>
      </c>
      <c r="K148" t="s">
        <v>102</v>
      </c>
      <c r="L148" s="79">
        <v>3.85E-2</v>
      </c>
      <c r="M148" s="79">
        <v>0.06</v>
      </c>
      <c r="N148" s="78">
        <v>307295</v>
      </c>
      <c r="O148" s="78">
        <v>101.4</v>
      </c>
      <c r="P148" s="78">
        <v>311.59712999999999</v>
      </c>
      <c r="Q148" s="79">
        <v>1.1000000000000001E-3</v>
      </c>
      <c r="R148" s="79">
        <v>1E-4</v>
      </c>
    </row>
    <row r="149" spans="2:18">
      <c r="B149" t="s">
        <v>2396</v>
      </c>
      <c r="C149" t="s">
        <v>2052</v>
      </c>
      <c r="D149" t="s">
        <v>2397</v>
      </c>
      <c r="E149" t="s">
        <v>448</v>
      </c>
      <c r="F149" t="s">
        <v>245</v>
      </c>
      <c r="G149" t="s">
        <v>2398</v>
      </c>
      <c r="H149" t="s">
        <v>246</v>
      </c>
      <c r="I149" s="78">
        <v>5.69</v>
      </c>
      <c r="J149" t="s">
        <v>438</v>
      </c>
      <c r="K149" t="s">
        <v>102</v>
      </c>
      <c r="L149" s="79">
        <v>3.85E-2</v>
      </c>
      <c r="M149" s="79">
        <v>6.1499999999999999E-2</v>
      </c>
      <c r="N149" s="78">
        <v>292334.13</v>
      </c>
      <c r="O149" s="78">
        <v>100.58</v>
      </c>
      <c r="P149" s="78">
        <v>294.02966795399999</v>
      </c>
      <c r="Q149" s="79">
        <v>1.1000000000000001E-3</v>
      </c>
      <c r="R149" s="79">
        <v>1E-4</v>
      </c>
    </row>
    <row r="150" spans="2:18">
      <c r="B150" t="s">
        <v>2399</v>
      </c>
      <c r="C150" t="s">
        <v>2052</v>
      </c>
      <c r="D150" t="s">
        <v>2400</v>
      </c>
      <c r="E150" t="s">
        <v>2401</v>
      </c>
      <c r="F150" t="s">
        <v>245</v>
      </c>
      <c r="G150" t="s">
        <v>1798</v>
      </c>
      <c r="H150" t="s">
        <v>246</v>
      </c>
      <c r="I150" s="78">
        <v>1.24</v>
      </c>
      <c r="J150" t="s">
        <v>736</v>
      </c>
      <c r="K150" t="s">
        <v>110</v>
      </c>
      <c r="L150" s="79">
        <v>1.9099999999999999E-2</v>
      </c>
      <c r="M150" s="79">
        <v>2.1499999999999998E-2</v>
      </c>
      <c r="N150" s="78">
        <v>82887</v>
      </c>
      <c r="O150" s="78">
        <v>99.75</v>
      </c>
      <c r="P150" s="78">
        <v>291.33048161699998</v>
      </c>
      <c r="Q150" s="79">
        <v>1.1000000000000001E-3</v>
      </c>
      <c r="R150" s="79">
        <v>1E-4</v>
      </c>
    </row>
    <row r="151" spans="2:18">
      <c r="B151" t="s">
        <v>2402</v>
      </c>
      <c r="C151" t="s">
        <v>2052</v>
      </c>
      <c r="D151" t="s">
        <v>2403</v>
      </c>
      <c r="E151" t="s">
        <v>2401</v>
      </c>
      <c r="F151" t="s">
        <v>245</v>
      </c>
      <c r="G151" t="s">
        <v>1798</v>
      </c>
      <c r="H151" t="s">
        <v>246</v>
      </c>
      <c r="I151" s="78">
        <v>2.5499999999999998</v>
      </c>
      <c r="J151" t="s">
        <v>736</v>
      </c>
      <c r="K151" t="s">
        <v>110</v>
      </c>
      <c r="L151" s="79">
        <v>6.0000000000000001E-3</v>
      </c>
      <c r="M151" s="79">
        <v>1.6E-2</v>
      </c>
      <c r="N151" s="78">
        <v>38688.19</v>
      </c>
      <c r="O151" s="78">
        <v>100.14500006332682</v>
      </c>
      <c r="P151" s="78">
        <v>136.51937284444</v>
      </c>
      <c r="Q151" s="79">
        <v>5.0000000000000001E-4</v>
      </c>
      <c r="R151" s="79">
        <v>0</v>
      </c>
    </row>
    <row r="152" spans="2:18">
      <c r="B152" t="s">
        <v>2404</v>
      </c>
      <c r="C152" t="s">
        <v>2052</v>
      </c>
      <c r="D152" t="s">
        <v>2405</v>
      </c>
      <c r="E152" t="s">
        <v>2401</v>
      </c>
      <c r="F152" t="s">
        <v>245</v>
      </c>
      <c r="G152" t="s">
        <v>1798</v>
      </c>
      <c r="H152" t="s">
        <v>246</v>
      </c>
      <c r="I152" s="78">
        <v>2.5499999999999998</v>
      </c>
      <c r="J152" t="s">
        <v>736</v>
      </c>
      <c r="K152" t="s">
        <v>110</v>
      </c>
      <c r="L152" s="79">
        <v>6.0000000000000001E-3</v>
      </c>
      <c r="M152" s="79">
        <v>1.6799999999999999E-2</v>
      </c>
      <c r="N152" s="78">
        <v>-38688.19</v>
      </c>
      <c r="O152" s="78">
        <v>100</v>
      </c>
      <c r="P152" s="78">
        <v>-136.32170628399999</v>
      </c>
      <c r="Q152" s="79">
        <v>-5.0000000000000001E-4</v>
      </c>
      <c r="R152" s="79">
        <v>0</v>
      </c>
    </row>
    <row r="153" spans="2:18">
      <c r="B153" t="s">
        <v>2406</v>
      </c>
      <c r="C153" t="s">
        <v>2052</v>
      </c>
      <c r="D153" t="s">
        <v>2407</v>
      </c>
      <c r="E153" t="s">
        <v>2408</v>
      </c>
      <c r="F153" t="s">
        <v>245</v>
      </c>
      <c r="G153" t="s">
        <v>2409</v>
      </c>
      <c r="H153" t="s">
        <v>246</v>
      </c>
      <c r="I153" s="78">
        <v>7.2</v>
      </c>
      <c r="J153" t="s">
        <v>438</v>
      </c>
      <c r="K153" t="s">
        <v>102</v>
      </c>
      <c r="L153" s="79">
        <v>1.95E-2</v>
      </c>
      <c r="M153" s="79">
        <v>1.03E-2</v>
      </c>
      <c r="N153" s="78">
        <v>1548338.99</v>
      </c>
      <c r="O153" s="78">
        <v>96.3</v>
      </c>
      <c r="P153" s="78">
        <v>1491.05044737</v>
      </c>
      <c r="Q153" s="79">
        <v>5.4000000000000003E-3</v>
      </c>
      <c r="R153" s="79">
        <v>2.9999999999999997E-4</v>
      </c>
    </row>
    <row r="154" spans="2:18">
      <c r="B154" t="s">
        <v>2410</v>
      </c>
      <c r="C154" t="s">
        <v>2052</v>
      </c>
      <c r="D154" t="s">
        <v>2411</v>
      </c>
      <c r="E154" t="s">
        <v>2401</v>
      </c>
      <c r="F154" t="s">
        <v>245</v>
      </c>
      <c r="G154" t="s">
        <v>2412</v>
      </c>
      <c r="H154" t="s">
        <v>246</v>
      </c>
      <c r="I154" s="78">
        <v>1.24</v>
      </c>
      <c r="J154" t="s">
        <v>736</v>
      </c>
      <c r="K154" t="s">
        <v>110</v>
      </c>
      <c r="L154" s="79">
        <v>1.9099999999999999E-2</v>
      </c>
      <c r="M154" s="79">
        <v>2.1299999999999999E-2</v>
      </c>
      <c r="N154" s="78">
        <v>44198.81</v>
      </c>
      <c r="O154" s="78">
        <v>99.780000000000129</v>
      </c>
      <c r="P154" s="78">
        <v>155.39630127678501</v>
      </c>
      <c r="Q154" s="79">
        <v>5.9999999999999995E-4</v>
      </c>
      <c r="R154" s="79">
        <v>0</v>
      </c>
    </row>
    <row r="155" spans="2:18">
      <c r="B155" t="s">
        <v>2413</v>
      </c>
      <c r="C155" t="s">
        <v>2052</v>
      </c>
      <c r="D155" t="s">
        <v>2414</v>
      </c>
      <c r="E155" t="s">
        <v>782</v>
      </c>
      <c r="F155" t="s">
        <v>245</v>
      </c>
      <c r="G155" t="s">
        <v>2321</v>
      </c>
      <c r="H155" t="s">
        <v>246</v>
      </c>
      <c r="I155" s="78">
        <v>1.4</v>
      </c>
      <c r="J155" t="s">
        <v>536</v>
      </c>
      <c r="K155" t="s">
        <v>102</v>
      </c>
      <c r="L155" s="79">
        <v>9.0399999999999994E-2</v>
      </c>
      <c r="M155" s="79">
        <v>8.5000000000000006E-3</v>
      </c>
      <c r="N155" s="78">
        <v>5279076.6500000004</v>
      </c>
      <c r="O155" s="78">
        <v>114.77</v>
      </c>
      <c r="P155" s="78">
        <v>6058.7962712050003</v>
      </c>
      <c r="Q155" s="79">
        <v>2.1999999999999999E-2</v>
      </c>
      <c r="R155" s="79">
        <v>1.4E-3</v>
      </c>
    </row>
    <row r="156" spans="2:18">
      <c r="B156" t="s">
        <v>2415</v>
      </c>
      <c r="C156" t="s">
        <v>2052</v>
      </c>
      <c r="D156" t="s">
        <v>2416</v>
      </c>
      <c r="E156" t="s">
        <v>2417</v>
      </c>
      <c r="F156" t="s">
        <v>245</v>
      </c>
      <c r="G156" t="s">
        <v>2418</v>
      </c>
      <c r="H156" t="s">
        <v>246</v>
      </c>
      <c r="I156" s="78">
        <v>0.76</v>
      </c>
      <c r="J156" t="s">
        <v>438</v>
      </c>
      <c r="K156" t="s">
        <v>102</v>
      </c>
      <c r="L156" s="79">
        <v>0.04</v>
      </c>
      <c r="M156" s="79">
        <v>-7.3000000000000001E-3</v>
      </c>
      <c r="N156" s="78">
        <v>8232176.0700000003</v>
      </c>
      <c r="O156" s="78">
        <v>108.33</v>
      </c>
      <c r="P156" s="78">
        <v>8917.9163366310004</v>
      </c>
      <c r="Q156" s="79">
        <v>3.2399999999999998E-2</v>
      </c>
      <c r="R156" s="79">
        <v>2E-3</v>
      </c>
    </row>
    <row r="157" spans="2:18">
      <c r="B157" t="s">
        <v>2419</v>
      </c>
      <c r="C157" t="s">
        <v>2052</v>
      </c>
      <c r="D157" t="s">
        <v>2420</v>
      </c>
      <c r="E157" t="s">
        <v>2421</v>
      </c>
      <c r="F157" t="s">
        <v>245</v>
      </c>
      <c r="G157" t="s">
        <v>2422</v>
      </c>
      <c r="H157" t="s">
        <v>246</v>
      </c>
      <c r="I157" s="78">
        <v>0</v>
      </c>
      <c r="J157" t="s">
        <v>487</v>
      </c>
      <c r="K157" t="s">
        <v>102</v>
      </c>
      <c r="L157" s="79">
        <v>0</v>
      </c>
      <c r="M157" s="79">
        <v>0</v>
      </c>
      <c r="N157" s="78">
        <v>196406.28</v>
      </c>
      <c r="O157" s="78">
        <v>48.910843999999997</v>
      </c>
      <c r="P157" s="78">
        <v>96.063969217003205</v>
      </c>
      <c r="Q157" s="79">
        <v>2.9999999999999997E-4</v>
      </c>
      <c r="R157" s="79">
        <v>0</v>
      </c>
    </row>
    <row r="158" spans="2:18">
      <c r="B158" t="s">
        <v>2423</v>
      </c>
      <c r="C158" t="s">
        <v>2052</v>
      </c>
      <c r="D158" t="s">
        <v>2424</v>
      </c>
      <c r="E158" t="s">
        <v>2421</v>
      </c>
      <c r="F158" t="s">
        <v>245</v>
      </c>
      <c r="G158" t="s">
        <v>2425</v>
      </c>
      <c r="H158" t="s">
        <v>246</v>
      </c>
      <c r="I158" s="78">
        <v>0</v>
      </c>
      <c r="J158" t="s">
        <v>487</v>
      </c>
      <c r="K158" t="s">
        <v>102</v>
      </c>
      <c r="L158" s="79">
        <v>0</v>
      </c>
      <c r="M158" s="79">
        <v>0</v>
      </c>
      <c r="N158" s="78">
        <v>2544046.13</v>
      </c>
      <c r="O158" s="78">
        <v>48.662109999999998</v>
      </c>
      <c r="P158" s="78">
        <v>1237.9865262313399</v>
      </c>
      <c r="Q158" s="79">
        <v>4.4999999999999997E-3</v>
      </c>
      <c r="R158" s="79">
        <v>2.9999999999999997E-4</v>
      </c>
    </row>
    <row r="159" spans="2:18">
      <c r="B159" t="s">
        <v>2426</v>
      </c>
      <c r="C159" t="s">
        <v>2052</v>
      </c>
      <c r="D159" t="s">
        <v>2427</v>
      </c>
      <c r="E159" t="s">
        <v>2428</v>
      </c>
      <c r="F159" t="s">
        <v>245</v>
      </c>
      <c r="G159" t="s">
        <v>2348</v>
      </c>
      <c r="H159" t="s">
        <v>246</v>
      </c>
      <c r="I159" s="78">
        <v>0.5</v>
      </c>
      <c r="J159" t="s">
        <v>570</v>
      </c>
      <c r="K159" t="s">
        <v>102</v>
      </c>
      <c r="L159" s="79">
        <v>1.2E-2</v>
      </c>
      <c r="M159" s="79">
        <v>1.14E-2</v>
      </c>
      <c r="N159" s="78">
        <v>19808000</v>
      </c>
      <c r="O159" s="78">
        <v>100.09534246567044</v>
      </c>
      <c r="P159" s="78">
        <v>19826.885435600001</v>
      </c>
      <c r="Q159" s="79">
        <v>7.2099999999999997E-2</v>
      </c>
      <c r="R159" s="79">
        <v>4.4000000000000003E-3</v>
      </c>
    </row>
    <row r="160" spans="2:18">
      <c r="B160" t="s">
        <v>2429</v>
      </c>
      <c r="C160" t="s">
        <v>2052</v>
      </c>
      <c r="D160" t="s">
        <v>2430</v>
      </c>
      <c r="E160" t="s">
        <v>2428</v>
      </c>
      <c r="F160" t="s">
        <v>245</v>
      </c>
      <c r="G160" t="s">
        <v>2348</v>
      </c>
      <c r="H160" t="s">
        <v>246</v>
      </c>
      <c r="I160" s="78">
        <v>0.5</v>
      </c>
      <c r="J160" t="s">
        <v>570</v>
      </c>
      <c r="K160" t="s">
        <v>102</v>
      </c>
      <c r="L160" s="79">
        <v>1.1299999999999999E-2</v>
      </c>
      <c r="M160" s="79">
        <v>0</v>
      </c>
      <c r="N160" s="78">
        <v>-19808000</v>
      </c>
      <c r="O160" s="78">
        <v>100</v>
      </c>
      <c r="P160" s="78">
        <v>-19808</v>
      </c>
      <c r="Q160" s="79">
        <v>-7.1999999999999995E-2</v>
      </c>
      <c r="R160" s="79">
        <v>-4.4000000000000003E-3</v>
      </c>
    </row>
    <row r="161" spans="2:18">
      <c r="B161" t="s">
        <v>2431</v>
      </c>
      <c r="C161" t="s">
        <v>2046</v>
      </c>
      <c r="D161" t="s">
        <v>2432</v>
      </c>
      <c r="E161" t="s">
        <v>1262</v>
      </c>
      <c r="F161" t="s">
        <v>245</v>
      </c>
      <c r="G161" t="s">
        <v>2433</v>
      </c>
      <c r="H161" t="s">
        <v>246</v>
      </c>
      <c r="I161" s="78">
        <v>0.34</v>
      </c>
      <c r="J161" t="s">
        <v>438</v>
      </c>
      <c r="K161" t="s">
        <v>102</v>
      </c>
      <c r="L161" s="79">
        <v>0.05</v>
      </c>
      <c r="M161" s="79">
        <v>-2.3099999999999999E-2</v>
      </c>
      <c r="N161" s="78">
        <v>382199.63</v>
      </c>
      <c r="O161" s="78">
        <v>108.69</v>
      </c>
      <c r="P161" s="78">
        <v>415.41277784699997</v>
      </c>
      <c r="Q161" s="79">
        <v>1.5E-3</v>
      </c>
      <c r="R161" s="79">
        <v>1E-4</v>
      </c>
    </row>
    <row r="162" spans="2:18">
      <c r="B162" s="80" t="s">
        <v>2434</v>
      </c>
      <c r="I162" s="82">
        <v>0</v>
      </c>
      <c r="M162" s="81">
        <v>0</v>
      </c>
      <c r="N162" s="82">
        <v>0</v>
      </c>
      <c r="P162" s="82">
        <v>0</v>
      </c>
      <c r="Q162" s="81">
        <v>0</v>
      </c>
      <c r="R162" s="81">
        <v>0</v>
      </c>
    </row>
    <row r="163" spans="2:18">
      <c r="B163" t="s">
        <v>245</v>
      </c>
      <c r="D163" t="s">
        <v>245</v>
      </c>
      <c r="F163" t="s">
        <v>245</v>
      </c>
      <c r="I163" s="78">
        <v>0</v>
      </c>
      <c r="J163" t="s">
        <v>245</v>
      </c>
      <c r="K163" t="s">
        <v>245</v>
      </c>
      <c r="L163" s="79">
        <v>0</v>
      </c>
      <c r="M163" s="79">
        <v>0</v>
      </c>
      <c r="N163" s="78">
        <v>0</v>
      </c>
      <c r="O163" s="78">
        <v>0</v>
      </c>
      <c r="P163" s="78">
        <v>0</v>
      </c>
      <c r="Q163" s="79">
        <v>0</v>
      </c>
      <c r="R163" s="79">
        <v>0</v>
      </c>
    </row>
    <row r="164" spans="2:18">
      <c r="B164" s="80" t="s">
        <v>2435</v>
      </c>
      <c r="I164" s="82">
        <v>0</v>
      </c>
      <c r="M164" s="81">
        <v>0</v>
      </c>
      <c r="N164" s="82">
        <v>0</v>
      </c>
      <c r="P164" s="82">
        <v>0</v>
      </c>
      <c r="Q164" s="81">
        <v>0</v>
      </c>
      <c r="R164" s="81">
        <v>0</v>
      </c>
    </row>
    <row r="165" spans="2:18">
      <c r="B165" s="80" t="s">
        <v>2436</v>
      </c>
      <c r="I165" s="82">
        <v>0</v>
      </c>
      <c r="M165" s="81">
        <v>0</v>
      </c>
      <c r="N165" s="82">
        <v>0</v>
      </c>
      <c r="P165" s="82">
        <v>0</v>
      </c>
      <c r="Q165" s="81">
        <v>0</v>
      </c>
      <c r="R165" s="81">
        <v>0</v>
      </c>
    </row>
    <row r="166" spans="2:18">
      <c r="B166" t="s">
        <v>245</v>
      </c>
      <c r="D166" t="s">
        <v>245</v>
      </c>
      <c r="F166" t="s">
        <v>245</v>
      </c>
      <c r="I166" s="78">
        <v>0</v>
      </c>
      <c r="J166" t="s">
        <v>245</v>
      </c>
      <c r="K166" t="s">
        <v>245</v>
      </c>
      <c r="L166" s="79">
        <v>0</v>
      </c>
      <c r="M166" s="79">
        <v>0</v>
      </c>
      <c r="N166" s="78">
        <v>0</v>
      </c>
      <c r="O166" s="78">
        <v>0</v>
      </c>
      <c r="P166" s="78">
        <v>0</v>
      </c>
      <c r="Q166" s="79">
        <v>0</v>
      </c>
      <c r="R166" s="79">
        <v>0</v>
      </c>
    </row>
    <row r="167" spans="2:18">
      <c r="B167" s="80" t="s">
        <v>2437</v>
      </c>
      <c r="I167" s="82">
        <v>0</v>
      </c>
      <c r="M167" s="81">
        <v>0</v>
      </c>
      <c r="N167" s="82">
        <v>0</v>
      </c>
      <c r="P167" s="82">
        <v>0</v>
      </c>
      <c r="Q167" s="81">
        <v>0</v>
      </c>
      <c r="R167" s="81">
        <v>0</v>
      </c>
    </row>
    <row r="168" spans="2:18">
      <c r="B168" t="s">
        <v>245</v>
      </c>
      <c r="D168" t="s">
        <v>245</v>
      </c>
      <c r="F168" t="s">
        <v>245</v>
      </c>
      <c r="I168" s="78">
        <v>0</v>
      </c>
      <c r="J168" t="s">
        <v>245</v>
      </c>
      <c r="K168" t="s">
        <v>245</v>
      </c>
      <c r="L168" s="79">
        <v>0</v>
      </c>
      <c r="M168" s="79">
        <v>0</v>
      </c>
      <c r="N168" s="78">
        <v>0</v>
      </c>
      <c r="O168" s="78">
        <v>0</v>
      </c>
      <c r="P168" s="78">
        <v>0</v>
      </c>
      <c r="Q168" s="79">
        <v>0</v>
      </c>
      <c r="R168" s="79">
        <v>0</v>
      </c>
    </row>
    <row r="169" spans="2:18">
      <c r="B169" s="80" t="s">
        <v>2438</v>
      </c>
      <c r="I169" s="82">
        <v>0</v>
      </c>
      <c r="M169" s="81">
        <v>0</v>
      </c>
      <c r="N169" s="82">
        <v>0</v>
      </c>
      <c r="P169" s="82">
        <v>0</v>
      </c>
      <c r="Q169" s="81">
        <v>0</v>
      </c>
      <c r="R169" s="81">
        <v>0</v>
      </c>
    </row>
    <row r="170" spans="2:18">
      <c r="B170" t="s">
        <v>245</v>
      </c>
      <c r="D170" t="s">
        <v>245</v>
      </c>
      <c r="F170" t="s">
        <v>245</v>
      </c>
      <c r="I170" s="78">
        <v>0</v>
      </c>
      <c r="J170" t="s">
        <v>245</v>
      </c>
      <c r="K170" t="s">
        <v>245</v>
      </c>
      <c r="L170" s="79">
        <v>0</v>
      </c>
      <c r="M170" s="79">
        <v>0</v>
      </c>
      <c r="N170" s="78">
        <v>0</v>
      </c>
      <c r="O170" s="78">
        <v>0</v>
      </c>
      <c r="P170" s="78">
        <v>0</v>
      </c>
      <c r="Q170" s="79">
        <v>0</v>
      </c>
      <c r="R170" s="79">
        <v>0</v>
      </c>
    </row>
    <row r="171" spans="2:18">
      <c r="B171" s="80" t="s">
        <v>2439</v>
      </c>
      <c r="I171" s="82">
        <v>4.18</v>
      </c>
      <c r="M171" s="81">
        <v>4.6199999999999998E-2</v>
      </c>
      <c r="N171" s="82">
        <v>2746420.898</v>
      </c>
      <c r="P171" s="82">
        <v>2660.2458565422999</v>
      </c>
      <c r="Q171" s="81">
        <v>9.7000000000000003E-3</v>
      </c>
      <c r="R171" s="81">
        <v>5.9999999999999995E-4</v>
      </c>
    </row>
    <row r="172" spans="2:18">
      <c r="B172" t="s">
        <v>2440</v>
      </c>
      <c r="C172" t="s">
        <v>2052</v>
      </c>
      <c r="D172" t="s">
        <v>2441</v>
      </c>
      <c r="E172" t="s">
        <v>1262</v>
      </c>
      <c r="F172" t="s">
        <v>578</v>
      </c>
      <c r="G172" t="s">
        <v>2442</v>
      </c>
      <c r="H172" t="s">
        <v>150</v>
      </c>
      <c r="I172" s="78">
        <v>0.75</v>
      </c>
      <c r="J172" t="s">
        <v>487</v>
      </c>
      <c r="K172" t="s">
        <v>102</v>
      </c>
      <c r="L172" s="79">
        <v>0.06</v>
      </c>
      <c r="M172" s="79">
        <v>5.8999999999999999E-3</v>
      </c>
      <c r="N172" s="78">
        <v>51696.99</v>
      </c>
      <c r="O172" s="78">
        <v>105.53</v>
      </c>
      <c r="P172" s="78">
        <v>54.555833546999999</v>
      </c>
      <c r="Q172" s="79">
        <v>2.0000000000000001E-4</v>
      </c>
      <c r="R172" s="79">
        <v>0</v>
      </c>
    </row>
    <row r="173" spans="2:18">
      <c r="B173" t="s">
        <v>2443</v>
      </c>
      <c r="C173" t="s">
        <v>2046</v>
      </c>
      <c r="D173" t="s">
        <v>2444</v>
      </c>
      <c r="E173" t="s">
        <v>2445</v>
      </c>
      <c r="F173" t="s">
        <v>245</v>
      </c>
      <c r="G173" t="s">
        <v>2446</v>
      </c>
      <c r="H173" t="s">
        <v>246</v>
      </c>
      <c r="I173" s="78">
        <v>3.12</v>
      </c>
      <c r="J173" t="s">
        <v>487</v>
      </c>
      <c r="K173" t="s">
        <v>102</v>
      </c>
      <c r="L173" s="79">
        <v>5.0000000000000001E-3</v>
      </c>
      <c r="M173" s="79">
        <v>1.6199999999999999E-2</v>
      </c>
      <c r="N173" s="78">
        <v>2495000</v>
      </c>
      <c r="O173" s="78">
        <v>100.42806063326654</v>
      </c>
      <c r="P173" s="78">
        <v>2505.6801128000002</v>
      </c>
      <c r="Q173" s="79">
        <v>9.1000000000000004E-3</v>
      </c>
      <c r="R173" s="79">
        <v>5.9999999999999995E-4</v>
      </c>
    </row>
    <row r="174" spans="2:18">
      <c r="B174" t="s">
        <v>2447</v>
      </c>
      <c r="C174" t="s">
        <v>2046</v>
      </c>
      <c r="D174" t="s">
        <v>2448</v>
      </c>
      <c r="E174" t="s">
        <v>2445</v>
      </c>
      <c r="F174" t="s">
        <v>245</v>
      </c>
      <c r="G174" t="s">
        <v>2446</v>
      </c>
      <c r="H174" t="s">
        <v>246</v>
      </c>
      <c r="I174" s="78">
        <v>3.12</v>
      </c>
      <c r="J174" t="s">
        <v>487</v>
      </c>
      <c r="K174" t="s">
        <v>102</v>
      </c>
      <c r="L174" s="79">
        <v>5.0000000000000001E-3</v>
      </c>
      <c r="M174" s="79">
        <v>0</v>
      </c>
      <c r="N174" s="78">
        <v>-2495000</v>
      </c>
      <c r="O174" s="78">
        <v>100</v>
      </c>
      <c r="P174" s="78">
        <v>-2495</v>
      </c>
      <c r="Q174" s="79">
        <v>-9.1000000000000004E-3</v>
      </c>
      <c r="R174" s="79">
        <v>-5.9999999999999995E-4</v>
      </c>
    </row>
    <row r="175" spans="2:18">
      <c r="B175" t="s">
        <v>2449</v>
      </c>
      <c r="C175" t="s">
        <v>2046</v>
      </c>
      <c r="D175" t="s">
        <v>2450</v>
      </c>
      <c r="E175" t="s">
        <v>2451</v>
      </c>
      <c r="F175" t="s">
        <v>245</v>
      </c>
      <c r="G175" t="s">
        <v>2452</v>
      </c>
      <c r="H175" t="s">
        <v>246</v>
      </c>
      <c r="I175" s="78">
        <v>0</v>
      </c>
      <c r="J175" t="s">
        <v>132</v>
      </c>
      <c r="K175" t="s">
        <v>102</v>
      </c>
      <c r="L175" s="79">
        <v>0</v>
      </c>
      <c r="M175" s="79">
        <v>3.3799999999999997E-2</v>
      </c>
      <c r="N175" s="78">
        <v>33000</v>
      </c>
      <c r="O175" s="78">
        <v>9.9999999999999995E-7</v>
      </c>
      <c r="P175" s="78">
        <v>3.3000000000000002E-7</v>
      </c>
      <c r="Q175" s="79">
        <v>0</v>
      </c>
      <c r="R175" s="79">
        <v>0</v>
      </c>
    </row>
    <row r="176" spans="2:18">
      <c r="B176" t="s">
        <v>2453</v>
      </c>
      <c r="C176" t="s">
        <v>2046</v>
      </c>
      <c r="D176" t="s">
        <v>2454</v>
      </c>
      <c r="E176" t="s">
        <v>2451</v>
      </c>
      <c r="F176" t="s">
        <v>245</v>
      </c>
      <c r="G176" t="s">
        <v>2455</v>
      </c>
      <c r="H176" t="s">
        <v>246</v>
      </c>
      <c r="I176" s="78">
        <v>2.13</v>
      </c>
      <c r="J176" t="s">
        <v>132</v>
      </c>
      <c r="K176" t="s">
        <v>102</v>
      </c>
      <c r="L176" s="79">
        <v>4.5100000000000001E-2</v>
      </c>
      <c r="M176" s="79">
        <v>3.1800000000000002E-2</v>
      </c>
      <c r="N176" s="78">
        <v>756749.43700000003</v>
      </c>
      <c r="O176" s="78">
        <v>104</v>
      </c>
      <c r="P176" s="78">
        <v>787.01941448000002</v>
      </c>
      <c r="Q176" s="79">
        <v>2.8999999999999998E-3</v>
      </c>
      <c r="R176" s="79">
        <v>2.0000000000000001E-4</v>
      </c>
    </row>
    <row r="177" spans="2:18">
      <c r="B177" t="s">
        <v>2456</v>
      </c>
      <c r="C177" t="s">
        <v>2046</v>
      </c>
      <c r="D177" t="s">
        <v>2457</v>
      </c>
      <c r="E177" t="s">
        <v>2458</v>
      </c>
      <c r="F177" t="s">
        <v>245</v>
      </c>
      <c r="G177" t="s">
        <v>2459</v>
      </c>
      <c r="H177" t="s">
        <v>246</v>
      </c>
      <c r="I177" s="78">
        <v>1.45</v>
      </c>
      <c r="J177" t="s">
        <v>882</v>
      </c>
      <c r="K177" t="s">
        <v>102</v>
      </c>
      <c r="L177" s="79">
        <v>1.9E-2</v>
      </c>
      <c r="M177" s="79">
        <v>2.1000000000000001E-2</v>
      </c>
      <c r="N177" s="78">
        <v>183999.65100000001</v>
      </c>
      <c r="O177" s="78">
        <v>100.23</v>
      </c>
      <c r="P177" s="78">
        <v>184.42285019729999</v>
      </c>
      <c r="Q177" s="79">
        <v>6.9999999999999999E-4</v>
      </c>
      <c r="R177" s="79">
        <v>0</v>
      </c>
    </row>
    <row r="178" spans="2:18">
      <c r="B178" t="s">
        <v>2460</v>
      </c>
      <c r="C178" t="s">
        <v>2046</v>
      </c>
      <c r="D178" t="s">
        <v>2461</v>
      </c>
      <c r="E178" t="s">
        <v>2462</v>
      </c>
      <c r="F178" t="s">
        <v>245</v>
      </c>
      <c r="G178" t="s">
        <v>2463</v>
      </c>
      <c r="H178" t="s">
        <v>246</v>
      </c>
      <c r="I178" s="78">
        <v>5.61</v>
      </c>
      <c r="J178" t="s">
        <v>438</v>
      </c>
      <c r="K178" t="s">
        <v>102</v>
      </c>
      <c r="L178" s="79">
        <v>2.1999999999999999E-2</v>
      </c>
      <c r="M178" s="79">
        <v>3.27E-2</v>
      </c>
      <c r="N178" s="78">
        <v>1720974.82</v>
      </c>
      <c r="O178" s="78">
        <v>94.34</v>
      </c>
      <c r="P178" s="78">
        <v>1623.5676451879999</v>
      </c>
      <c r="Q178" s="79">
        <v>5.8999999999999999E-3</v>
      </c>
      <c r="R178" s="79">
        <v>4.0000000000000002E-4</v>
      </c>
    </row>
    <row r="179" spans="2:18">
      <c r="B179" s="80" t="s">
        <v>257</v>
      </c>
      <c r="I179" s="82">
        <v>2.2400000000000002</v>
      </c>
      <c r="M179" s="81">
        <v>3.9300000000000002E-2</v>
      </c>
      <c r="N179" s="82">
        <v>18044177.811000001</v>
      </c>
      <c r="P179" s="82">
        <v>47417.437674973429</v>
      </c>
      <c r="Q179" s="81">
        <v>0.1724</v>
      </c>
      <c r="R179" s="81">
        <v>1.06E-2</v>
      </c>
    </row>
    <row r="180" spans="2:18">
      <c r="B180" s="80" t="s">
        <v>2464</v>
      </c>
      <c r="I180" s="82">
        <v>1.25</v>
      </c>
      <c r="M180" s="81">
        <v>3.61E-2</v>
      </c>
      <c r="N180" s="82">
        <v>5033787.807</v>
      </c>
      <c r="P180" s="82">
        <v>16475.740529506511</v>
      </c>
      <c r="Q180" s="81">
        <v>5.9900000000000002E-2</v>
      </c>
      <c r="R180" s="81">
        <v>3.7000000000000002E-3</v>
      </c>
    </row>
    <row r="181" spans="2:18">
      <c r="B181" t="s">
        <v>2465</v>
      </c>
      <c r="C181" t="s">
        <v>2052</v>
      </c>
      <c r="D181" t="s">
        <v>2466</v>
      </c>
      <c r="E181" t="s">
        <v>2467</v>
      </c>
      <c r="F181" t="s">
        <v>2038</v>
      </c>
      <c r="G181" t="s">
        <v>2468</v>
      </c>
      <c r="H181" t="s">
        <v>2049</v>
      </c>
      <c r="I181" s="78">
        <v>1.35</v>
      </c>
      <c r="J181" t="s">
        <v>607</v>
      </c>
      <c r="K181" t="s">
        <v>113</v>
      </c>
      <c r="L181" s="79">
        <v>3.4599999999999999E-2</v>
      </c>
      <c r="M181" s="79">
        <v>5.2999999999999999E-2</v>
      </c>
      <c r="N181" s="78">
        <v>260999.3</v>
      </c>
      <c r="O181" s="78">
        <v>99.486662712325582</v>
      </c>
      <c r="P181" s="78">
        <v>1082.33866580789</v>
      </c>
      <c r="Q181" s="79">
        <v>3.8999999999999998E-3</v>
      </c>
      <c r="R181" s="79">
        <v>2.0000000000000001E-4</v>
      </c>
    </row>
    <row r="182" spans="2:18">
      <c r="B182" t="s">
        <v>2469</v>
      </c>
      <c r="C182" t="s">
        <v>2052</v>
      </c>
      <c r="D182" t="s">
        <v>2470</v>
      </c>
      <c r="E182" t="s">
        <v>2471</v>
      </c>
      <c r="F182" t="s">
        <v>2472</v>
      </c>
      <c r="G182" t="s">
        <v>1943</v>
      </c>
      <c r="H182" t="s">
        <v>2049</v>
      </c>
      <c r="I182" s="78">
        <v>1.61</v>
      </c>
      <c r="J182" t="s">
        <v>607</v>
      </c>
      <c r="K182" t="s">
        <v>110</v>
      </c>
      <c r="L182" s="79">
        <v>2.06E-2</v>
      </c>
      <c r="M182" s="79">
        <v>3.0800000000000001E-2</v>
      </c>
      <c r="N182" s="78">
        <v>1670000</v>
      </c>
      <c r="O182" s="78">
        <v>97.539040838281892</v>
      </c>
      <c r="P182" s="78">
        <v>5739.5990237727601</v>
      </c>
      <c r="Q182" s="79">
        <v>2.0899999999999998E-2</v>
      </c>
      <c r="R182" s="79">
        <v>1.2999999999999999E-3</v>
      </c>
    </row>
    <row r="183" spans="2:18">
      <c r="B183" t="s">
        <v>2473</v>
      </c>
      <c r="C183" t="s">
        <v>2052</v>
      </c>
      <c r="D183" t="s">
        <v>2474</v>
      </c>
      <c r="E183" t="s">
        <v>2475</v>
      </c>
      <c r="F183" t="s">
        <v>245</v>
      </c>
      <c r="G183" t="s">
        <v>2476</v>
      </c>
      <c r="H183" t="s">
        <v>246</v>
      </c>
      <c r="I183" s="78">
        <v>3.88</v>
      </c>
      <c r="J183" t="s">
        <v>607</v>
      </c>
      <c r="K183" t="s">
        <v>106</v>
      </c>
      <c r="L183" s="79">
        <v>0</v>
      </c>
      <c r="M183" s="79">
        <v>3.2599999999999997E-2</v>
      </c>
      <c r="N183" s="78">
        <v>95061.38</v>
      </c>
      <c r="O183" s="78">
        <v>100</v>
      </c>
      <c r="P183" s="78">
        <v>301.91494288000001</v>
      </c>
      <c r="Q183" s="79">
        <v>1.1000000000000001E-3</v>
      </c>
      <c r="R183" s="79">
        <v>1E-4</v>
      </c>
    </row>
    <row r="184" spans="2:18">
      <c r="B184" t="s">
        <v>2477</v>
      </c>
      <c r="C184" t="s">
        <v>2052</v>
      </c>
      <c r="D184" t="s">
        <v>2478</v>
      </c>
      <c r="E184" t="s">
        <v>2475</v>
      </c>
      <c r="F184" t="s">
        <v>245</v>
      </c>
      <c r="G184" t="s">
        <v>2476</v>
      </c>
      <c r="H184" t="s">
        <v>246</v>
      </c>
      <c r="I184" s="78">
        <v>3.88</v>
      </c>
      <c r="J184" t="s">
        <v>607</v>
      </c>
      <c r="K184" t="s">
        <v>106</v>
      </c>
      <c r="L184" s="79">
        <v>0</v>
      </c>
      <c r="M184" s="79">
        <v>3.2599999999999997E-2</v>
      </c>
      <c r="N184" s="78">
        <v>-95061.38</v>
      </c>
      <c r="O184" s="78">
        <v>100</v>
      </c>
      <c r="P184" s="78">
        <v>-301.91494288000001</v>
      </c>
      <c r="Q184" s="79">
        <v>-1.1000000000000001E-3</v>
      </c>
      <c r="R184" s="79">
        <v>-1E-4</v>
      </c>
    </row>
    <row r="185" spans="2:18">
      <c r="B185" t="s">
        <v>2479</v>
      </c>
      <c r="C185" t="s">
        <v>2052</v>
      </c>
      <c r="D185" t="s">
        <v>2480</v>
      </c>
      <c r="E185" t="s">
        <v>2481</v>
      </c>
      <c r="F185" t="s">
        <v>245</v>
      </c>
      <c r="G185" t="s">
        <v>2482</v>
      </c>
      <c r="H185" t="s">
        <v>246</v>
      </c>
      <c r="I185" s="78">
        <v>1.1299999999999999</v>
      </c>
      <c r="J185" t="s">
        <v>607</v>
      </c>
      <c r="K185" t="s">
        <v>106</v>
      </c>
      <c r="L185" s="79">
        <v>0</v>
      </c>
      <c r="M185" s="79">
        <v>4.0800000000000003E-2</v>
      </c>
      <c r="N185" s="78">
        <v>229915.88</v>
      </c>
      <c r="O185" s="78">
        <v>100</v>
      </c>
      <c r="P185" s="78">
        <v>730.21283487999995</v>
      </c>
      <c r="Q185" s="79">
        <v>2.7000000000000001E-3</v>
      </c>
      <c r="R185" s="79">
        <v>2.0000000000000001E-4</v>
      </c>
    </row>
    <row r="186" spans="2:18">
      <c r="B186" t="s">
        <v>2483</v>
      </c>
      <c r="C186" t="s">
        <v>2052</v>
      </c>
      <c r="D186" t="s">
        <v>2484</v>
      </c>
      <c r="E186" t="s">
        <v>2481</v>
      </c>
      <c r="F186" t="s">
        <v>245</v>
      </c>
      <c r="G186" t="s">
        <v>2482</v>
      </c>
      <c r="H186" t="s">
        <v>246</v>
      </c>
      <c r="I186" s="78">
        <v>3.21</v>
      </c>
      <c r="J186" t="s">
        <v>607</v>
      </c>
      <c r="K186" t="s">
        <v>106</v>
      </c>
      <c r="L186" s="79">
        <v>0</v>
      </c>
      <c r="M186" s="79">
        <v>0.04</v>
      </c>
      <c r="N186" s="78">
        <v>-229915.88</v>
      </c>
      <c r="O186" s="78">
        <v>100</v>
      </c>
      <c r="P186" s="78">
        <v>-730.21283487999995</v>
      </c>
      <c r="Q186" s="79">
        <v>-2.7000000000000001E-3</v>
      </c>
      <c r="R186" s="79">
        <v>-2.0000000000000001E-4</v>
      </c>
    </row>
    <row r="187" spans="2:18">
      <c r="B187" t="s">
        <v>2485</v>
      </c>
      <c r="C187" t="s">
        <v>2052</v>
      </c>
      <c r="D187" t="s">
        <v>2486</v>
      </c>
      <c r="E187" t="s">
        <v>2487</v>
      </c>
      <c r="F187" t="s">
        <v>245</v>
      </c>
      <c r="G187" t="s">
        <v>2488</v>
      </c>
      <c r="H187" t="s">
        <v>246</v>
      </c>
      <c r="I187" s="78">
        <v>0.42</v>
      </c>
      <c r="J187" t="s">
        <v>607</v>
      </c>
      <c r="K187" t="s">
        <v>120</v>
      </c>
      <c r="L187" s="79">
        <v>0</v>
      </c>
      <c r="M187" s="79">
        <v>2.12E-2</v>
      </c>
      <c r="N187" s="78">
        <v>29813.18</v>
      </c>
      <c r="O187" s="78">
        <v>100</v>
      </c>
      <c r="P187" s="78">
        <v>70.883816768000003</v>
      </c>
      <c r="Q187" s="79">
        <v>2.9999999999999997E-4</v>
      </c>
      <c r="R187" s="79">
        <v>0</v>
      </c>
    </row>
    <row r="188" spans="2:18">
      <c r="B188" t="s">
        <v>2489</v>
      </c>
      <c r="C188" t="s">
        <v>2052</v>
      </c>
      <c r="D188" t="s">
        <v>2490</v>
      </c>
      <c r="E188" t="s">
        <v>2487</v>
      </c>
      <c r="F188" t="s">
        <v>245</v>
      </c>
      <c r="G188" t="s">
        <v>2488</v>
      </c>
      <c r="H188" t="s">
        <v>246</v>
      </c>
      <c r="I188" s="78">
        <v>0.42</v>
      </c>
      <c r="J188" t="s">
        <v>607</v>
      </c>
      <c r="K188" t="s">
        <v>120</v>
      </c>
      <c r="L188" s="79">
        <v>0</v>
      </c>
      <c r="M188" s="79">
        <v>2.12E-2</v>
      </c>
      <c r="N188" s="78">
        <v>-29813.18</v>
      </c>
      <c r="O188" s="78">
        <v>100</v>
      </c>
      <c r="P188" s="78">
        <v>-70.883816768000003</v>
      </c>
      <c r="Q188" s="79">
        <v>-2.9999999999999997E-4</v>
      </c>
      <c r="R188" s="79">
        <v>0</v>
      </c>
    </row>
    <row r="189" spans="2:18">
      <c r="B189" t="s">
        <v>2491</v>
      </c>
      <c r="C189" t="s">
        <v>2052</v>
      </c>
      <c r="D189" t="s">
        <v>2492</v>
      </c>
      <c r="E189" t="s">
        <v>2493</v>
      </c>
      <c r="F189" t="s">
        <v>245</v>
      </c>
      <c r="G189" t="s">
        <v>2494</v>
      </c>
      <c r="H189" t="s">
        <v>246</v>
      </c>
      <c r="I189" s="78">
        <v>0.75</v>
      </c>
      <c r="J189" t="s">
        <v>607</v>
      </c>
      <c r="K189" t="s">
        <v>106</v>
      </c>
      <c r="L189" s="79">
        <v>5.0000000000000001E-3</v>
      </c>
      <c r="M189" s="79">
        <v>1.8499999999999999E-2</v>
      </c>
      <c r="N189" s="78">
        <v>214156.05</v>
      </c>
      <c r="O189" s="78">
        <v>100.36543193619792</v>
      </c>
      <c r="P189" s="78">
        <v>682.6451352496</v>
      </c>
      <c r="Q189" s="79">
        <v>2.5000000000000001E-3</v>
      </c>
      <c r="R189" s="79">
        <v>2.0000000000000001E-4</v>
      </c>
    </row>
    <row r="190" spans="2:18">
      <c r="B190" t="s">
        <v>2495</v>
      </c>
      <c r="C190" t="s">
        <v>2052</v>
      </c>
      <c r="D190" t="s">
        <v>2496</v>
      </c>
      <c r="E190" t="s">
        <v>2493</v>
      </c>
      <c r="F190" t="s">
        <v>245</v>
      </c>
      <c r="G190" t="s">
        <v>2494</v>
      </c>
      <c r="H190" t="s">
        <v>246</v>
      </c>
      <c r="I190" s="78">
        <v>0.75</v>
      </c>
      <c r="J190" t="s">
        <v>607</v>
      </c>
      <c r="K190" t="s">
        <v>106</v>
      </c>
      <c r="L190" s="79">
        <v>0</v>
      </c>
      <c r="M190" s="79">
        <v>2.4400000000000002E-2</v>
      </c>
      <c r="N190" s="78">
        <v>-214156.05</v>
      </c>
      <c r="O190" s="78">
        <v>100</v>
      </c>
      <c r="P190" s="78">
        <v>-680.15961479999999</v>
      </c>
      <c r="Q190" s="79">
        <v>-2.5000000000000001E-3</v>
      </c>
      <c r="R190" s="79">
        <v>-2.0000000000000001E-4</v>
      </c>
    </row>
    <row r="191" spans="2:18">
      <c r="B191" t="s">
        <v>2497</v>
      </c>
      <c r="C191" t="s">
        <v>2052</v>
      </c>
      <c r="D191" t="s">
        <v>2498</v>
      </c>
      <c r="E191" t="s">
        <v>2499</v>
      </c>
      <c r="F191" t="s">
        <v>245</v>
      </c>
      <c r="G191" t="s">
        <v>280</v>
      </c>
      <c r="H191" t="s">
        <v>246</v>
      </c>
      <c r="I191" s="78">
        <v>1.93</v>
      </c>
      <c r="J191" t="s">
        <v>607</v>
      </c>
      <c r="K191" t="s">
        <v>106</v>
      </c>
      <c r="L191" s="79">
        <v>2.64E-2</v>
      </c>
      <c r="M191" s="79">
        <v>3.4599999999999999E-2</v>
      </c>
      <c r="N191" s="78">
        <v>408561.1</v>
      </c>
      <c r="O191" s="78">
        <v>98.698226672904426</v>
      </c>
      <c r="P191" s="78">
        <v>1280.6983723871899</v>
      </c>
      <c r="Q191" s="79">
        <v>4.7000000000000002E-3</v>
      </c>
      <c r="R191" s="79">
        <v>2.9999999999999997E-4</v>
      </c>
    </row>
    <row r="192" spans="2:18">
      <c r="B192" t="s">
        <v>2500</v>
      </c>
      <c r="C192" t="s">
        <v>2052</v>
      </c>
      <c r="D192" t="s">
        <v>2501</v>
      </c>
      <c r="E192" t="s">
        <v>2499</v>
      </c>
      <c r="F192" t="s">
        <v>245</v>
      </c>
      <c r="G192" t="s">
        <v>280</v>
      </c>
      <c r="H192" t="s">
        <v>246</v>
      </c>
      <c r="I192" s="78">
        <v>1.97</v>
      </c>
      <c r="J192" t="s">
        <v>607</v>
      </c>
      <c r="K192" t="s">
        <v>106</v>
      </c>
      <c r="L192" s="79">
        <v>5.0000000000000001E-3</v>
      </c>
      <c r="M192" s="79">
        <v>5.1000000000000004E-3</v>
      </c>
      <c r="N192" s="78">
        <v>-48245.98</v>
      </c>
      <c r="O192" s="78">
        <v>100</v>
      </c>
      <c r="P192" s="78">
        <v>-153.22923248000001</v>
      </c>
      <c r="Q192" s="79">
        <v>-5.9999999999999995E-4</v>
      </c>
      <c r="R192" s="79">
        <v>0</v>
      </c>
    </row>
    <row r="193" spans="2:18">
      <c r="B193" t="s">
        <v>2502</v>
      </c>
      <c r="C193" t="s">
        <v>2052</v>
      </c>
      <c r="D193" t="s">
        <v>2503</v>
      </c>
      <c r="E193" t="s">
        <v>2504</v>
      </c>
      <c r="F193" t="s">
        <v>245</v>
      </c>
      <c r="G193" t="s">
        <v>2296</v>
      </c>
      <c r="H193" t="s">
        <v>246</v>
      </c>
      <c r="I193" s="78">
        <v>3.53</v>
      </c>
      <c r="J193" t="s">
        <v>607</v>
      </c>
      <c r="K193" t="s">
        <v>113</v>
      </c>
      <c r="L193" s="79">
        <v>1.35E-2</v>
      </c>
      <c r="M193" s="79">
        <v>1.3599999999999999E-2</v>
      </c>
      <c r="N193" s="78">
        <v>555000</v>
      </c>
      <c r="O193" s="78">
        <v>100.944241009009</v>
      </c>
      <c r="P193" s="78">
        <v>2335.2506328780801</v>
      </c>
      <c r="Q193" s="79">
        <v>8.5000000000000006E-3</v>
      </c>
      <c r="R193" s="79">
        <v>5.0000000000000001E-4</v>
      </c>
    </row>
    <row r="194" spans="2:18">
      <c r="B194" t="s">
        <v>2505</v>
      </c>
      <c r="C194" t="s">
        <v>2052</v>
      </c>
      <c r="D194" t="s">
        <v>2506</v>
      </c>
      <c r="E194" t="s">
        <v>2504</v>
      </c>
      <c r="F194" t="s">
        <v>245</v>
      </c>
      <c r="G194" t="s">
        <v>2296</v>
      </c>
      <c r="H194" t="s">
        <v>246</v>
      </c>
      <c r="I194" s="78">
        <v>3.64</v>
      </c>
      <c r="J194" t="s">
        <v>607</v>
      </c>
      <c r="K194" t="s">
        <v>113</v>
      </c>
      <c r="L194" s="79">
        <v>0</v>
      </c>
      <c r="M194" s="79">
        <v>3.0499999999999999E-2</v>
      </c>
      <c r="N194" s="78">
        <v>-555000</v>
      </c>
      <c r="O194" s="78">
        <v>100</v>
      </c>
      <c r="P194" s="78">
        <v>-2313.4065000000001</v>
      </c>
      <c r="Q194" s="79">
        <v>-8.3999999999999995E-3</v>
      </c>
      <c r="R194" s="79">
        <v>-5.0000000000000001E-4</v>
      </c>
    </row>
    <row r="195" spans="2:18">
      <c r="B195" t="s">
        <v>2507</v>
      </c>
      <c r="C195" t="s">
        <v>2052</v>
      </c>
      <c r="D195" t="s">
        <v>2508</v>
      </c>
      <c r="E195" t="s">
        <v>2509</v>
      </c>
      <c r="F195" t="s">
        <v>245</v>
      </c>
      <c r="G195" t="s">
        <v>2510</v>
      </c>
      <c r="H195" t="s">
        <v>246</v>
      </c>
      <c r="I195" s="78">
        <v>0.44</v>
      </c>
      <c r="J195" t="s">
        <v>607</v>
      </c>
      <c r="K195" t="s">
        <v>106</v>
      </c>
      <c r="L195" s="79">
        <v>4.4499999999999998E-2</v>
      </c>
      <c r="M195" s="79">
        <v>6.3299999999999995E-2</v>
      </c>
      <c r="N195" s="78">
        <v>445238.94</v>
      </c>
      <c r="O195" s="78">
        <v>99.279815834428263</v>
      </c>
      <c r="P195" s="78">
        <v>1403.89490130479</v>
      </c>
      <c r="Q195" s="79">
        <v>5.1000000000000004E-3</v>
      </c>
      <c r="R195" s="79">
        <v>2.9999999999999997E-4</v>
      </c>
    </row>
    <row r="196" spans="2:18">
      <c r="B196" t="s">
        <v>2511</v>
      </c>
      <c r="C196" t="s">
        <v>2052</v>
      </c>
      <c r="D196" t="s">
        <v>2512</v>
      </c>
      <c r="E196" t="s">
        <v>2487</v>
      </c>
      <c r="F196" t="s">
        <v>245</v>
      </c>
      <c r="G196" t="s">
        <v>1374</v>
      </c>
      <c r="H196" t="s">
        <v>246</v>
      </c>
      <c r="I196" s="78">
        <v>0.42</v>
      </c>
      <c r="J196" t="s">
        <v>607</v>
      </c>
      <c r="K196" t="s">
        <v>120</v>
      </c>
      <c r="L196" s="79">
        <v>6.6000000000000003E-2</v>
      </c>
      <c r="M196" s="79">
        <v>6.54E-2</v>
      </c>
      <c r="N196" s="78">
        <v>299630.92</v>
      </c>
      <c r="O196" s="78">
        <v>100.35320020285197</v>
      </c>
      <c r="P196" s="78">
        <v>714.91868238020697</v>
      </c>
      <c r="Q196" s="79">
        <v>2.5999999999999999E-3</v>
      </c>
      <c r="R196" s="79">
        <v>2.0000000000000001E-4</v>
      </c>
    </row>
    <row r="197" spans="2:18">
      <c r="B197" t="s">
        <v>2513</v>
      </c>
      <c r="C197" t="s">
        <v>2046</v>
      </c>
      <c r="D197" t="s">
        <v>2514</v>
      </c>
      <c r="E197" t="s">
        <v>2515</v>
      </c>
      <c r="F197" t="s">
        <v>245</v>
      </c>
      <c r="G197" t="s">
        <v>2516</v>
      </c>
      <c r="H197" t="s">
        <v>246</v>
      </c>
      <c r="I197" s="78">
        <v>0.2</v>
      </c>
      <c r="J197" t="s">
        <v>607</v>
      </c>
      <c r="K197" t="s">
        <v>106</v>
      </c>
      <c r="L197" s="79">
        <v>4.8000000000000001E-2</v>
      </c>
      <c r="M197" s="79">
        <v>3.8600000000000002E-2</v>
      </c>
      <c r="N197" s="78">
        <v>54190.16</v>
      </c>
      <c r="O197" s="78">
        <v>100.45076830744317</v>
      </c>
      <c r="P197" s="78">
        <v>172.88375624489601</v>
      </c>
      <c r="Q197" s="79">
        <v>5.9999999999999995E-4</v>
      </c>
      <c r="R197" s="79">
        <v>0</v>
      </c>
    </row>
    <row r="198" spans="2:18">
      <c r="B198" t="s">
        <v>2517</v>
      </c>
      <c r="C198" t="s">
        <v>2052</v>
      </c>
      <c r="D198" t="s">
        <v>2518</v>
      </c>
      <c r="E198" t="s">
        <v>2493</v>
      </c>
      <c r="F198" t="s">
        <v>245</v>
      </c>
      <c r="G198" t="s">
        <v>2519</v>
      </c>
      <c r="H198" t="s">
        <v>246</v>
      </c>
      <c r="I198" s="78">
        <v>0.74</v>
      </c>
      <c r="J198" t="s">
        <v>607</v>
      </c>
      <c r="K198" t="s">
        <v>106</v>
      </c>
      <c r="L198" s="79">
        <v>5.0999999999999997E-2</v>
      </c>
      <c r="M198" s="79">
        <v>6.9000000000000006E-2</v>
      </c>
      <c r="N198" s="78">
        <v>200976.307</v>
      </c>
      <c r="O198" s="78">
        <v>101.75258653668797</v>
      </c>
      <c r="P198" s="78">
        <v>649.48752405816504</v>
      </c>
      <c r="Q198" s="79">
        <v>2.3999999999999998E-3</v>
      </c>
      <c r="R198" s="79">
        <v>1E-4</v>
      </c>
    </row>
    <row r="199" spans="2:18">
      <c r="B199" t="s">
        <v>2520</v>
      </c>
      <c r="C199" t="s">
        <v>2052</v>
      </c>
      <c r="D199" t="s">
        <v>2521</v>
      </c>
      <c r="E199" t="s">
        <v>2522</v>
      </c>
      <c r="F199" t="s">
        <v>245</v>
      </c>
      <c r="G199" t="s">
        <v>2523</v>
      </c>
      <c r="H199" t="s">
        <v>246</v>
      </c>
      <c r="I199" s="78">
        <v>0.6</v>
      </c>
      <c r="J199" t="s">
        <v>607</v>
      </c>
      <c r="K199" t="s">
        <v>106</v>
      </c>
      <c r="L199" s="79">
        <v>5.91E-2</v>
      </c>
      <c r="M199" s="79">
        <v>6.3399999999999998E-2</v>
      </c>
      <c r="N199" s="78">
        <v>296568.21999999997</v>
      </c>
      <c r="O199" s="78">
        <v>99.72764752074535</v>
      </c>
      <c r="P199" s="78">
        <v>939.33537690207197</v>
      </c>
      <c r="Q199" s="79">
        <v>3.3999999999999998E-3</v>
      </c>
      <c r="R199" s="79">
        <v>2.0000000000000001E-4</v>
      </c>
    </row>
    <row r="200" spans="2:18">
      <c r="B200" t="s">
        <v>2520</v>
      </c>
      <c r="C200" t="s">
        <v>2052</v>
      </c>
      <c r="D200" t="s">
        <v>2524</v>
      </c>
      <c r="E200" t="s">
        <v>2522</v>
      </c>
      <c r="F200" t="s">
        <v>245</v>
      </c>
      <c r="G200" t="s">
        <v>2525</v>
      </c>
      <c r="H200" t="s">
        <v>246</v>
      </c>
      <c r="I200" s="78">
        <v>0.61</v>
      </c>
      <c r="J200" t="s">
        <v>607</v>
      </c>
      <c r="K200" t="s">
        <v>106</v>
      </c>
      <c r="L200" s="79">
        <v>5.0000000000000001E-3</v>
      </c>
      <c r="M200" s="79">
        <v>5.0000000000000001E-3</v>
      </c>
      <c r="N200" s="78">
        <v>123431.78</v>
      </c>
      <c r="O200" s="78">
        <v>100.02916663763578</v>
      </c>
      <c r="P200" s="78">
        <v>392.13367213840002</v>
      </c>
      <c r="Q200" s="79">
        <v>1.4E-3</v>
      </c>
      <c r="R200" s="79">
        <v>1E-4</v>
      </c>
    </row>
    <row r="201" spans="2:18">
      <c r="B201" t="s">
        <v>2520</v>
      </c>
      <c r="C201" t="s">
        <v>2052</v>
      </c>
      <c r="D201" t="s">
        <v>2526</v>
      </c>
      <c r="E201" t="s">
        <v>2522</v>
      </c>
      <c r="F201" t="s">
        <v>245</v>
      </c>
      <c r="G201" t="s">
        <v>2525</v>
      </c>
      <c r="H201" t="s">
        <v>246</v>
      </c>
      <c r="I201" s="78">
        <v>1.99</v>
      </c>
      <c r="J201" t="s">
        <v>607</v>
      </c>
      <c r="K201" t="s">
        <v>106</v>
      </c>
      <c r="L201" s="79">
        <v>0</v>
      </c>
      <c r="M201" s="79">
        <v>6.9199999999999998E-2</v>
      </c>
      <c r="N201" s="78">
        <v>-123431.78</v>
      </c>
      <c r="O201" s="78">
        <v>100</v>
      </c>
      <c r="P201" s="78">
        <v>-392.01933328000001</v>
      </c>
      <c r="Q201" s="79">
        <v>-1.4E-3</v>
      </c>
      <c r="R201" s="79">
        <v>-1E-4</v>
      </c>
    </row>
    <row r="202" spans="2:18">
      <c r="B202" t="s">
        <v>2527</v>
      </c>
      <c r="C202" t="s">
        <v>2052</v>
      </c>
      <c r="D202" t="s">
        <v>2528</v>
      </c>
      <c r="E202" t="s">
        <v>2481</v>
      </c>
      <c r="F202" t="s">
        <v>245</v>
      </c>
      <c r="G202" t="s">
        <v>2529</v>
      </c>
      <c r="H202" t="s">
        <v>246</v>
      </c>
      <c r="I202" s="78">
        <v>1.1299999999999999</v>
      </c>
      <c r="J202" t="s">
        <v>607</v>
      </c>
      <c r="K202" t="s">
        <v>106</v>
      </c>
      <c r="L202" s="79">
        <v>3.6999999999999998E-2</v>
      </c>
      <c r="M202" s="79">
        <v>3.6900000000000002E-2</v>
      </c>
      <c r="N202" s="78">
        <v>467569.44</v>
      </c>
      <c r="O202" s="78">
        <v>100.45603585791983</v>
      </c>
      <c r="P202" s="78">
        <v>1491.77267639927</v>
      </c>
      <c r="Q202" s="79">
        <v>5.4000000000000003E-3</v>
      </c>
      <c r="R202" s="79">
        <v>2.9999999999999997E-4</v>
      </c>
    </row>
    <row r="203" spans="2:18">
      <c r="B203" t="s">
        <v>2530</v>
      </c>
      <c r="C203" t="s">
        <v>2052</v>
      </c>
      <c r="D203" t="s">
        <v>2531</v>
      </c>
      <c r="E203" t="s">
        <v>2475</v>
      </c>
      <c r="F203" t="s">
        <v>245</v>
      </c>
      <c r="G203" t="s">
        <v>2532</v>
      </c>
      <c r="H203" t="s">
        <v>246</v>
      </c>
      <c r="I203" s="78">
        <v>2.52</v>
      </c>
      <c r="J203" t="s">
        <v>607</v>
      </c>
      <c r="K203" t="s">
        <v>106</v>
      </c>
      <c r="L203" s="79">
        <v>2.7E-2</v>
      </c>
      <c r="M203" s="79">
        <v>2.8799999999999999E-2</v>
      </c>
      <c r="N203" s="78">
        <v>546938.64</v>
      </c>
      <c r="O203" s="78">
        <v>99.910518436627768</v>
      </c>
      <c r="P203" s="78">
        <v>1735.5227568754699</v>
      </c>
      <c r="Q203" s="79">
        <v>6.3E-3</v>
      </c>
      <c r="R203" s="79">
        <v>4.0000000000000002E-4</v>
      </c>
    </row>
    <row r="204" spans="2:18">
      <c r="B204" t="s">
        <v>2533</v>
      </c>
      <c r="C204" t="s">
        <v>2052</v>
      </c>
      <c r="D204" t="s">
        <v>2534</v>
      </c>
      <c r="E204" t="s">
        <v>2535</v>
      </c>
      <c r="F204" t="s">
        <v>245</v>
      </c>
      <c r="G204" t="s">
        <v>2536</v>
      </c>
      <c r="H204" t="s">
        <v>246</v>
      </c>
      <c r="I204" s="78">
        <v>1.28</v>
      </c>
      <c r="J204" t="s">
        <v>607</v>
      </c>
      <c r="K204" t="s">
        <v>106</v>
      </c>
      <c r="L204" s="79">
        <v>3.95E-2</v>
      </c>
      <c r="M204" s="79">
        <v>2.5999999999999999E-2</v>
      </c>
      <c r="N204" s="78">
        <v>383114.78</v>
      </c>
      <c r="O204" s="78">
        <v>101.9741006919873</v>
      </c>
      <c r="P204" s="78">
        <v>1240.7928564373201</v>
      </c>
      <c r="Q204" s="79">
        <v>4.4999999999999997E-3</v>
      </c>
      <c r="R204" s="79">
        <v>2.9999999999999997E-4</v>
      </c>
    </row>
    <row r="205" spans="2:18">
      <c r="B205" t="s">
        <v>2533</v>
      </c>
      <c r="C205" t="s">
        <v>2052</v>
      </c>
      <c r="D205" t="s">
        <v>2537</v>
      </c>
      <c r="E205" t="s">
        <v>2535</v>
      </c>
      <c r="F205" t="s">
        <v>245</v>
      </c>
      <c r="G205" t="s">
        <v>2538</v>
      </c>
      <c r="H205" t="s">
        <v>246</v>
      </c>
      <c r="I205" s="78">
        <v>1.31</v>
      </c>
      <c r="J205" t="s">
        <v>607</v>
      </c>
      <c r="K205" t="s">
        <v>106</v>
      </c>
      <c r="L205" s="79">
        <v>5.0000000000000001E-3</v>
      </c>
      <c r="M205" s="79">
        <v>5.0000000000000001E-3</v>
      </c>
      <c r="N205" s="78">
        <v>27339.759999999998</v>
      </c>
      <c r="O205" s="78">
        <v>100.01388892952974</v>
      </c>
      <c r="P205" s="78">
        <v>86.843137667199997</v>
      </c>
      <c r="Q205" s="79">
        <v>2.9999999999999997E-4</v>
      </c>
      <c r="R205" s="79">
        <v>0</v>
      </c>
    </row>
    <row r="206" spans="2:18">
      <c r="B206" t="s">
        <v>2533</v>
      </c>
      <c r="C206" t="s">
        <v>2052</v>
      </c>
      <c r="D206" t="s">
        <v>2539</v>
      </c>
      <c r="E206" t="s">
        <v>2535</v>
      </c>
      <c r="F206" t="s">
        <v>245</v>
      </c>
      <c r="G206" t="s">
        <v>2538</v>
      </c>
      <c r="H206" t="s">
        <v>246</v>
      </c>
      <c r="I206" s="78">
        <v>1.31</v>
      </c>
      <c r="J206" t="s">
        <v>607</v>
      </c>
      <c r="K206" t="s">
        <v>106</v>
      </c>
      <c r="L206" s="79">
        <v>0</v>
      </c>
      <c r="M206" s="79">
        <v>5.0000000000000001E-3</v>
      </c>
      <c r="N206" s="78">
        <v>-27339.759999999998</v>
      </c>
      <c r="O206" s="78">
        <v>100</v>
      </c>
      <c r="P206" s="78">
        <v>-86.831077759999999</v>
      </c>
      <c r="Q206" s="79">
        <v>-2.9999999999999997E-4</v>
      </c>
      <c r="R206" s="79">
        <v>0</v>
      </c>
    </row>
    <row r="207" spans="2:18">
      <c r="B207" t="s">
        <v>2540</v>
      </c>
      <c r="C207" t="s">
        <v>2052</v>
      </c>
      <c r="D207" t="s">
        <v>2541</v>
      </c>
      <c r="E207" t="s">
        <v>2509</v>
      </c>
      <c r="F207" t="s">
        <v>245</v>
      </c>
      <c r="G207" t="s">
        <v>2510</v>
      </c>
      <c r="H207" t="s">
        <v>246</v>
      </c>
      <c r="I207" s="78">
        <v>0.69</v>
      </c>
      <c r="J207" t="s">
        <v>607</v>
      </c>
      <c r="K207" t="s">
        <v>106</v>
      </c>
      <c r="L207" s="79">
        <v>0</v>
      </c>
      <c r="M207" s="79">
        <v>5.3600000000000002E-2</v>
      </c>
      <c r="N207" s="78">
        <v>4709.55</v>
      </c>
      <c r="O207" s="78">
        <v>100.1243728169358</v>
      </c>
      <c r="P207" s="78">
        <v>14.976133902400001</v>
      </c>
      <c r="Q207" s="79">
        <v>1E-4</v>
      </c>
      <c r="R207" s="79">
        <v>0</v>
      </c>
    </row>
    <row r="208" spans="2:18">
      <c r="B208" t="s">
        <v>2542</v>
      </c>
      <c r="C208" t="s">
        <v>2052</v>
      </c>
      <c r="D208" t="s">
        <v>2543</v>
      </c>
      <c r="E208" t="s">
        <v>2509</v>
      </c>
      <c r="F208" t="s">
        <v>245</v>
      </c>
      <c r="G208" t="s">
        <v>2510</v>
      </c>
      <c r="H208" t="s">
        <v>246</v>
      </c>
      <c r="I208" s="78">
        <v>3.88</v>
      </c>
      <c r="J208" t="s">
        <v>607</v>
      </c>
      <c r="K208" t="s">
        <v>106</v>
      </c>
      <c r="L208" s="79">
        <v>0</v>
      </c>
      <c r="M208" s="79">
        <v>5.3600000000000002E-2</v>
      </c>
      <c r="N208" s="78">
        <v>-4709.55</v>
      </c>
      <c r="O208" s="78">
        <v>100</v>
      </c>
      <c r="P208" s="78">
        <v>-14.957530800000001</v>
      </c>
      <c r="Q208" s="79">
        <v>-1E-4</v>
      </c>
      <c r="R208" s="79">
        <v>0</v>
      </c>
    </row>
    <row r="209" spans="2:18">
      <c r="B209" t="s">
        <v>2544</v>
      </c>
      <c r="C209" t="s">
        <v>2052</v>
      </c>
      <c r="D209" t="s">
        <v>2545</v>
      </c>
      <c r="E209" t="s">
        <v>2499</v>
      </c>
      <c r="F209" t="s">
        <v>245</v>
      </c>
      <c r="G209" t="s">
        <v>280</v>
      </c>
      <c r="H209" t="s">
        <v>246</v>
      </c>
      <c r="I209" s="78">
        <v>1.97</v>
      </c>
      <c r="J209" t="s">
        <v>607</v>
      </c>
      <c r="K209" t="s">
        <v>106</v>
      </c>
      <c r="L209" s="79">
        <v>5.0000000000000001E-3</v>
      </c>
      <c r="M209" s="79">
        <v>5.0000000000000001E-3</v>
      </c>
      <c r="N209" s="78">
        <v>48245.98</v>
      </c>
      <c r="O209" s="78">
        <v>100.01388882555604</v>
      </c>
      <c r="P209" s="78">
        <v>153.2505142208</v>
      </c>
      <c r="Q209" s="79">
        <v>5.9999999999999995E-4</v>
      </c>
      <c r="R209" s="79">
        <v>0</v>
      </c>
    </row>
    <row r="210" spans="2:18">
      <c r="B210" s="80" t="s">
        <v>2068</v>
      </c>
      <c r="I210" s="82">
        <v>0</v>
      </c>
      <c r="M210" s="81">
        <v>0</v>
      </c>
      <c r="N210" s="82">
        <v>0</v>
      </c>
      <c r="P210" s="82">
        <v>0</v>
      </c>
      <c r="Q210" s="81">
        <v>0</v>
      </c>
      <c r="R210" s="81">
        <v>0</v>
      </c>
    </row>
    <row r="211" spans="2:18">
      <c r="B211" t="s">
        <v>245</v>
      </c>
      <c r="D211" t="s">
        <v>245</v>
      </c>
      <c r="F211" t="s">
        <v>245</v>
      </c>
      <c r="I211" s="78">
        <v>0</v>
      </c>
      <c r="J211" t="s">
        <v>245</v>
      </c>
      <c r="K211" t="s">
        <v>245</v>
      </c>
      <c r="L211" s="79">
        <v>0</v>
      </c>
      <c r="M211" s="79">
        <v>0</v>
      </c>
      <c r="N211" s="78">
        <v>0</v>
      </c>
      <c r="O211" s="78">
        <v>0</v>
      </c>
      <c r="P211" s="78">
        <v>0</v>
      </c>
      <c r="Q211" s="79">
        <v>0</v>
      </c>
      <c r="R211" s="79">
        <v>0</v>
      </c>
    </row>
    <row r="212" spans="2:18">
      <c r="B212" s="80" t="s">
        <v>2080</v>
      </c>
      <c r="I212" s="82">
        <v>2.78</v>
      </c>
      <c r="M212" s="81">
        <v>4.1000000000000002E-2</v>
      </c>
      <c r="N212" s="82">
        <v>13010390.004000001</v>
      </c>
      <c r="P212" s="82">
        <v>30941.697145466918</v>
      </c>
      <c r="Q212" s="81">
        <v>0.1125</v>
      </c>
      <c r="R212" s="81">
        <v>6.8999999999999999E-3</v>
      </c>
    </row>
    <row r="213" spans="2:18">
      <c r="B213" t="s">
        <v>2546</v>
      </c>
      <c r="C213" t="s">
        <v>2052</v>
      </c>
      <c r="D213" t="s">
        <v>2547</v>
      </c>
      <c r="E213" t="s">
        <v>2548</v>
      </c>
      <c r="F213" t="s">
        <v>2038</v>
      </c>
      <c r="G213" t="s">
        <v>2549</v>
      </c>
      <c r="H213" t="s">
        <v>2049</v>
      </c>
      <c r="I213" s="78">
        <v>0.87</v>
      </c>
      <c r="J213" t="s">
        <v>607</v>
      </c>
      <c r="K213" t="s">
        <v>110</v>
      </c>
      <c r="L213" s="79">
        <v>2.3E-2</v>
      </c>
      <c r="M213" s="79">
        <v>1.9E-2</v>
      </c>
      <c r="N213" s="78">
        <v>149304.12</v>
      </c>
      <c r="O213" s="78">
        <v>100.74616900117108</v>
      </c>
      <c r="P213" s="78">
        <v>530.01350278622704</v>
      </c>
      <c r="Q213" s="79">
        <v>1.9E-3</v>
      </c>
      <c r="R213" s="79">
        <v>1E-4</v>
      </c>
    </row>
    <row r="214" spans="2:18">
      <c r="B214" t="s">
        <v>2550</v>
      </c>
      <c r="C214" t="s">
        <v>2052</v>
      </c>
      <c r="D214" t="s">
        <v>2551</v>
      </c>
      <c r="E214" t="s">
        <v>2552</v>
      </c>
      <c r="F214" t="s">
        <v>2553</v>
      </c>
      <c r="G214" t="s">
        <v>2554</v>
      </c>
      <c r="H214" t="s">
        <v>590</v>
      </c>
      <c r="I214" s="78">
        <v>1.55</v>
      </c>
      <c r="J214" t="s">
        <v>2555</v>
      </c>
      <c r="K214" t="s">
        <v>110</v>
      </c>
      <c r="L214" s="79">
        <v>5.2499999999999998E-2</v>
      </c>
      <c r="M214" s="79">
        <v>0.14480000000000001</v>
      </c>
      <c r="N214" s="78">
        <v>175000</v>
      </c>
      <c r="O214" s="78">
        <v>95.625</v>
      </c>
      <c r="P214" s="78">
        <v>589.65243750000002</v>
      </c>
      <c r="Q214" s="79">
        <v>2.0999999999999999E-3</v>
      </c>
      <c r="R214" s="79">
        <v>1E-4</v>
      </c>
    </row>
    <row r="215" spans="2:18">
      <c r="B215" t="s">
        <v>2473</v>
      </c>
      <c r="C215" t="s">
        <v>2052</v>
      </c>
      <c r="D215" t="s">
        <v>2556</v>
      </c>
      <c r="E215" t="s">
        <v>2557</v>
      </c>
      <c r="F215" t="s">
        <v>245</v>
      </c>
      <c r="G215" t="s">
        <v>1821</v>
      </c>
      <c r="H215" t="s">
        <v>246</v>
      </c>
      <c r="I215" s="78">
        <v>3.74</v>
      </c>
      <c r="J215" t="s">
        <v>601</v>
      </c>
      <c r="K215" t="s">
        <v>106</v>
      </c>
      <c r="L215" s="79">
        <v>5.0000000000000001E-3</v>
      </c>
      <c r="M215" s="79">
        <v>5.0000000000000001E-3</v>
      </c>
      <c r="N215" s="78">
        <v>866809.71</v>
      </c>
      <c r="O215" s="78">
        <v>100.02083333838058</v>
      </c>
      <c r="P215" s="78">
        <v>2753.5611781903999</v>
      </c>
      <c r="Q215" s="79">
        <v>0.01</v>
      </c>
      <c r="R215" s="79">
        <v>5.9999999999999995E-4</v>
      </c>
    </row>
    <row r="216" spans="2:18">
      <c r="B216" t="s">
        <v>2477</v>
      </c>
      <c r="C216" t="s">
        <v>2052</v>
      </c>
      <c r="D216" t="s">
        <v>2558</v>
      </c>
      <c r="E216" t="s">
        <v>2557</v>
      </c>
      <c r="F216" t="s">
        <v>245</v>
      </c>
      <c r="G216" t="s">
        <v>1821</v>
      </c>
      <c r="H216" t="s">
        <v>246</v>
      </c>
      <c r="I216" s="78">
        <v>3.78</v>
      </c>
      <c r="J216" t="s">
        <v>601</v>
      </c>
      <c r="K216" t="s">
        <v>106</v>
      </c>
      <c r="L216" s="79">
        <v>0</v>
      </c>
      <c r="M216" s="79">
        <v>3.0499999999999999E-2</v>
      </c>
      <c r="N216" s="78">
        <v>-866809.71</v>
      </c>
      <c r="O216" s="78">
        <v>100</v>
      </c>
      <c r="P216" s="78">
        <v>-2752.9876389599999</v>
      </c>
      <c r="Q216" s="79">
        <v>-0.01</v>
      </c>
      <c r="R216" s="79">
        <v>-5.9999999999999995E-4</v>
      </c>
    </row>
    <row r="217" spans="2:18">
      <c r="B217" t="s">
        <v>2559</v>
      </c>
      <c r="C217" t="s">
        <v>2052</v>
      </c>
      <c r="D217" t="s">
        <v>2560</v>
      </c>
      <c r="E217" t="s">
        <v>2561</v>
      </c>
      <c r="F217" t="s">
        <v>245</v>
      </c>
      <c r="G217" t="s">
        <v>2562</v>
      </c>
      <c r="H217" t="s">
        <v>246</v>
      </c>
      <c r="I217" s="78">
        <v>2.93</v>
      </c>
      <c r="J217" t="s">
        <v>607</v>
      </c>
      <c r="K217" t="s">
        <v>120</v>
      </c>
      <c r="L217" s="79">
        <v>4.7800000000000002E-2</v>
      </c>
      <c r="M217" s="79">
        <v>4.1200000000000001E-2</v>
      </c>
      <c r="N217" s="78">
        <v>732758.505</v>
      </c>
      <c r="O217" s="78">
        <v>100.40438355608032</v>
      </c>
      <c r="P217" s="78">
        <v>1749.2518185782401</v>
      </c>
      <c r="Q217" s="79">
        <v>6.4000000000000003E-3</v>
      </c>
      <c r="R217" s="79">
        <v>4.0000000000000002E-4</v>
      </c>
    </row>
    <row r="218" spans="2:18">
      <c r="B218" t="s">
        <v>2563</v>
      </c>
      <c r="C218" t="s">
        <v>2052</v>
      </c>
      <c r="D218" t="s">
        <v>2564</v>
      </c>
      <c r="E218" t="s">
        <v>2561</v>
      </c>
      <c r="F218" t="s">
        <v>245</v>
      </c>
      <c r="G218" t="s">
        <v>2562</v>
      </c>
      <c r="H218" t="s">
        <v>246</v>
      </c>
      <c r="I218" s="78">
        <v>3.8</v>
      </c>
      <c r="J218" t="s">
        <v>607</v>
      </c>
      <c r="K218" t="s">
        <v>120</v>
      </c>
      <c r="L218" s="79">
        <v>0</v>
      </c>
      <c r="M218" s="79">
        <v>5.6500000000000002E-2</v>
      </c>
      <c r="N218" s="78">
        <v>-732758.505</v>
      </c>
      <c r="O218" s="78">
        <v>100</v>
      </c>
      <c r="P218" s="78">
        <v>-1742.2066214880001</v>
      </c>
      <c r="Q218" s="79">
        <v>-6.3E-3</v>
      </c>
      <c r="R218" s="79">
        <v>-4.0000000000000002E-4</v>
      </c>
    </row>
    <row r="219" spans="2:18">
      <c r="B219" t="s">
        <v>2565</v>
      </c>
      <c r="C219" t="s">
        <v>2052</v>
      </c>
      <c r="D219" t="s">
        <v>2566</v>
      </c>
      <c r="E219" t="s">
        <v>2567</v>
      </c>
      <c r="F219" t="s">
        <v>245</v>
      </c>
      <c r="G219" t="s">
        <v>2568</v>
      </c>
      <c r="H219" t="s">
        <v>246</v>
      </c>
      <c r="I219" s="78">
        <v>2.61</v>
      </c>
      <c r="J219" t="s">
        <v>607</v>
      </c>
      <c r="K219" t="s">
        <v>106</v>
      </c>
      <c r="L219" s="79">
        <v>6.25E-2</v>
      </c>
      <c r="M219" s="79">
        <v>6.1600000000000002E-2</v>
      </c>
      <c r="N219" s="78">
        <v>187520.64000000001</v>
      </c>
      <c r="O219" s="78">
        <v>102.179040489229</v>
      </c>
      <c r="P219" s="78">
        <v>608.54316717192603</v>
      </c>
      <c r="Q219" s="79">
        <v>2.2000000000000001E-3</v>
      </c>
      <c r="R219" s="79">
        <v>1E-4</v>
      </c>
    </row>
    <row r="220" spans="2:18">
      <c r="B220" t="s">
        <v>2569</v>
      </c>
      <c r="C220" t="s">
        <v>2052</v>
      </c>
      <c r="D220" t="s">
        <v>2570</v>
      </c>
      <c r="E220" t="s">
        <v>2571</v>
      </c>
      <c r="F220" t="s">
        <v>245</v>
      </c>
      <c r="G220" t="s">
        <v>2572</v>
      </c>
      <c r="H220" t="s">
        <v>246</v>
      </c>
      <c r="I220" s="78">
        <v>0.13</v>
      </c>
      <c r="J220" t="s">
        <v>607</v>
      </c>
      <c r="K220" t="s">
        <v>106</v>
      </c>
      <c r="L220" s="79">
        <v>5.0000000000000001E-3</v>
      </c>
      <c r="M220" s="79">
        <v>5.1000000000000004E-3</v>
      </c>
      <c r="N220" s="78">
        <v>16584.240000000002</v>
      </c>
      <c r="O220" s="78">
        <v>100.01506852288679</v>
      </c>
      <c r="P220" s="78">
        <v>52.679483064000003</v>
      </c>
      <c r="Q220" s="79">
        <v>2.0000000000000001E-4</v>
      </c>
      <c r="R220" s="79">
        <v>0</v>
      </c>
    </row>
    <row r="221" spans="2:18">
      <c r="B221" t="s">
        <v>2573</v>
      </c>
      <c r="C221" t="s">
        <v>2052</v>
      </c>
      <c r="D221" t="s">
        <v>2574</v>
      </c>
      <c r="E221" t="s">
        <v>2571</v>
      </c>
      <c r="F221" t="s">
        <v>245</v>
      </c>
      <c r="G221" t="s">
        <v>2572</v>
      </c>
      <c r="H221" t="s">
        <v>246</v>
      </c>
      <c r="I221" s="78">
        <v>1.1200000000000001</v>
      </c>
      <c r="J221" t="s">
        <v>607</v>
      </c>
      <c r="K221" t="s">
        <v>106</v>
      </c>
      <c r="L221" s="79">
        <v>0</v>
      </c>
      <c r="M221" s="79">
        <v>3.2000000000000001E-2</v>
      </c>
      <c r="N221" s="78">
        <v>-16584.240000000002</v>
      </c>
      <c r="O221" s="78">
        <v>100</v>
      </c>
      <c r="P221" s="78">
        <v>-52.671546239999998</v>
      </c>
      <c r="Q221" s="79">
        <v>-2.0000000000000001E-4</v>
      </c>
      <c r="R221" s="79">
        <v>0</v>
      </c>
    </row>
    <row r="222" spans="2:18">
      <c r="B222" t="s">
        <v>2575</v>
      </c>
      <c r="C222" t="s">
        <v>2052</v>
      </c>
      <c r="D222" t="s">
        <v>2576</v>
      </c>
      <c r="E222" t="s">
        <v>2571</v>
      </c>
      <c r="F222" t="s">
        <v>245</v>
      </c>
      <c r="G222" t="s">
        <v>2577</v>
      </c>
      <c r="H222" t="s">
        <v>246</v>
      </c>
      <c r="I222" s="78">
        <v>0.13</v>
      </c>
      <c r="J222" t="s">
        <v>607</v>
      </c>
      <c r="K222" t="s">
        <v>106</v>
      </c>
      <c r="L222" s="79">
        <v>2.9499999999999998E-2</v>
      </c>
      <c r="M222" s="79">
        <v>3.39E-2</v>
      </c>
      <c r="N222" s="78">
        <v>459373.12</v>
      </c>
      <c r="O222" s="78">
        <v>100.04857522925195</v>
      </c>
      <c r="P222" s="78">
        <v>1459.6777266706099</v>
      </c>
      <c r="Q222" s="79">
        <v>5.3E-3</v>
      </c>
      <c r="R222" s="79">
        <v>2.9999999999999997E-4</v>
      </c>
    </row>
    <row r="223" spans="2:18">
      <c r="B223" t="s">
        <v>2578</v>
      </c>
      <c r="C223" t="s">
        <v>2052</v>
      </c>
      <c r="D223" t="s">
        <v>2579</v>
      </c>
      <c r="E223" t="s">
        <v>2580</v>
      </c>
      <c r="F223" t="s">
        <v>245</v>
      </c>
      <c r="G223" t="s">
        <v>2581</v>
      </c>
      <c r="H223" t="s">
        <v>246</v>
      </c>
      <c r="I223" s="78">
        <v>2.87</v>
      </c>
      <c r="J223" t="s">
        <v>1001</v>
      </c>
      <c r="K223" t="s">
        <v>120</v>
      </c>
      <c r="L223" s="79">
        <v>7.3800000000000004E-2</v>
      </c>
      <c r="M223" s="79">
        <v>0.1144</v>
      </c>
      <c r="N223" s="78">
        <v>235481</v>
      </c>
      <c r="O223" s="78">
        <v>90.321668517867565</v>
      </c>
      <c r="P223" s="78">
        <v>505.69261953351003</v>
      </c>
      <c r="Q223" s="79">
        <v>1.8E-3</v>
      </c>
      <c r="R223" s="79">
        <v>1E-4</v>
      </c>
    </row>
    <row r="224" spans="2:18">
      <c r="B224" t="s">
        <v>2582</v>
      </c>
      <c r="C224" t="s">
        <v>2052</v>
      </c>
      <c r="D224" t="s">
        <v>2583</v>
      </c>
      <c r="E224" t="s">
        <v>2580</v>
      </c>
      <c r="F224" t="s">
        <v>245</v>
      </c>
      <c r="G224" t="s">
        <v>2584</v>
      </c>
      <c r="H224" t="s">
        <v>246</v>
      </c>
      <c r="I224" s="78">
        <v>3.09</v>
      </c>
      <c r="J224" t="s">
        <v>1001</v>
      </c>
      <c r="K224" t="s">
        <v>208</v>
      </c>
      <c r="L224" s="79">
        <v>2.9899999999999999E-2</v>
      </c>
      <c r="M224" s="79">
        <v>5.8599999999999999E-2</v>
      </c>
      <c r="N224" s="78">
        <v>2424194.21</v>
      </c>
      <c r="O224" s="78">
        <v>91.92946295942717</v>
      </c>
      <c r="P224" s="78">
        <v>810.07745911896302</v>
      </c>
      <c r="Q224" s="79">
        <v>2.8999999999999998E-3</v>
      </c>
      <c r="R224" s="79">
        <v>2.0000000000000001E-4</v>
      </c>
    </row>
    <row r="225" spans="2:18">
      <c r="B225" t="s">
        <v>2585</v>
      </c>
      <c r="C225" t="s">
        <v>2052</v>
      </c>
      <c r="D225" t="s">
        <v>2586</v>
      </c>
      <c r="E225" t="s">
        <v>2580</v>
      </c>
      <c r="F225" t="s">
        <v>245</v>
      </c>
      <c r="G225" t="s">
        <v>2584</v>
      </c>
      <c r="H225" t="s">
        <v>246</v>
      </c>
      <c r="I225" s="78">
        <v>4.16</v>
      </c>
      <c r="J225" t="s">
        <v>1001</v>
      </c>
      <c r="K225" t="s">
        <v>208</v>
      </c>
      <c r="L225" s="79">
        <v>8.3000000000000001E-3</v>
      </c>
      <c r="M225" s="79">
        <v>9.9000000000000008E-3</v>
      </c>
      <c r="N225" s="78">
        <v>2014864.93</v>
      </c>
      <c r="O225" s="78">
        <v>100.21833424834091</v>
      </c>
      <c r="P225" s="78">
        <v>734.00248951770004</v>
      </c>
      <c r="Q225" s="79">
        <v>2.7000000000000001E-3</v>
      </c>
      <c r="R225" s="79">
        <v>2.0000000000000001E-4</v>
      </c>
    </row>
    <row r="226" spans="2:18">
      <c r="B226" t="s">
        <v>2587</v>
      </c>
      <c r="C226" t="s">
        <v>2052</v>
      </c>
      <c r="D226" t="s">
        <v>2588</v>
      </c>
      <c r="E226" t="s">
        <v>2580</v>
      </c>
      <c r="F226" t="s">
        <v>245</v>
      </c>
      <c r="G226" t="s">
        <v>2584</v>
      </c>
      <c r="H226" t="s">
        <v>246</v>
      </c>
      <c r="I226" s="78">
        <v>3.89</v>
      </c>
      <c r="J226" t="s">
        <v>1001</v>
      </c>
      <c r="K226" t="s">
        <v>208</v>
      </c>
      <c r="L226" s="79">
        <v>0</v>
      </c>
      <c r="M226" s="79">
        <v>0</v>
      </c>
      <c r="N226" s="78">
        <v>-2014864.93</v>
      </c>
      <c r="O226" s="78">
        <v>100</v>
      </c>
      <c r="P226" s="78">
        <v>-732.40340205500002</v>
      </c>
      <c r="Q226" s="79">
        <v>-2.7000000000000001E-3</v>
      </c>
      <c r="R226" s="79">
        <v>-2.0000000000000001E-4</v>
      </c>
    </row>
    <row r="227" spans="2:18">
      <c r="B227" t="s">
        <v>2589</v>
      </c>
      <c r="C227" t="s">
        <v>2052</v>
      </c>
      <c r="D227" t="s">
        <v>2590</v>
      </c>
      <c r="E227" t="s">
        <v>2591</v>
      </c>
      <c r="F227" t="s">
        <v>245</v>
      </c>
      <c r="G227" t="s">
        <v>2592</v>
      </c>
      <c r="H227" t="s">
        <v>246</v>
      </c>
      <c r="I227" s="78">
        <v>4.47</v>
      </c>
      <c r="J227" t="s">
        <v>2593</v>
      </c>
      <c r="K227" t="s">
        <v>106</v>
      </c>
      <c r="L227" s="79">
        <v>2.6700000000000002E-2</v>
      </c>
      <c r="M227" s="79">
        <v>2.6800000000000001E-2</v>
      </c>
      <c r="N227" s="78">
        <v>865058.91</v>
      </c>
      <c r="O227" s="78">
        <v>100.31964906505114</v>
      </c>
      <c r="P227" s="78">
        <v>2756.2092231922302</v>
      </c>
      <c r="Q227" s="79">
        <v>0.01</v>
      </c>
      <c r="R227" s="79">
        <v>5.9999999999999995E-4</v>
      </c>
    </row>
    <row r="228" spans="2:18">
      <c r="B228" t="s">
        <v>2594</v>
      </c>
      <c r="C228" t="s">
        <v>2052</v>
      </c>
      <c r="D228" t="s">
        <v>2595</v>
      </c>
      <c r="E228" t="s">
        <v>2591</v>
      </c>
      <c r="F228" t="s">
        <v>245</v>
      </c>
      <c r="G228" t="s">
        <v>2592</v>
      </c>
      <c r="H228" t="s">
        <v>246</v>
      </c>
      <c r="I228" s="78">
        <v>4.7</v>
      </c>
      <c r="J228" t="s">
        <v>2593</v>
      </c>
      <c r="K228" t="s">
        <v>106</v>
      </c>
      <c r="L228" s="79">
        <v>5.0000000000000001E-3</v>
      </c>
      <c r="M228" s="79">
        <v>3.0700000000000002E-2</v>
      </c>
      <c r="N228" s="78">
        <v>2.254</v>
      </c>
      <c r="O228" s="78">
        <v>100.23957409050577</v>
      </c>
      <c r="P228" s="78">
        <v>7.1758543999999999E-3</v>
      </c>
      <c r="Q228" s="79">
        <v>0</v>
      </c>
      <c r="R228" s="79">
        <v>0</v>
      </c>
    </row>
    <row r="229" spans="2:18">
      <c r="B229" t="s">
        <v>2596</v>
      </c>
      <c r="C229" t="s">
        <v>2052</v>
      </c>
      <c r="D229" t="s">
        <v>2597</v>
      </c>
      <c r="E229" t="s">
        <v>2591</v>
      </c>
      <c r="F229" t="s">
        <v>245</v>
      </c>
      <c r="G229" t="s">
        <v>2592</v>
      </c>
      <c r="H229" t="s">
        <v>246</v>
      </c>
      <c r="I229" s="78">
        <v>4.3099999999999996</v>
      </c>
      <c r="J229" t="s">
        <v>2593</v>
      </c>
      <c r="K229" t="s">
        <v>106</v>
      </c>
      <c r="L229" s="79">
        <v>2.6700000000000002E-2</v>
      </c>
      <c r="M229" s="79">
        <v>4.5600000000000002E-2</v>
      </c>
      <c r="N229" s="78">
        <v>-2.254</v>
      </c>
      <c r="O229" s="78">
        <v>100</v>
      </c>
      <c r="P229" s="78">
        <v>-7.1587040000000001E-3</v>
      </c>
      <c r="Q229" s="79">
        <v>0</v>
      </c>
      <c r="R229" s="79">
        <v>0</v>
      </c>
    </row>
    <row r="230" spans="2:18">
      <c r="B230" t="s">
        <v>2598</v>
      </c>
      <c r="C230" t="s">
        <v>2052</v>
      </c>
      <c r="D230" t="s">
        <v>2599</v>
      </c>
      <c r="E230" t="s">
        <v>2600</v>
      </c>
      <c r="F230" t="s">
        <v>245</v>
      </c>
      <c r="G230" t="s">
        <v>2601</v>
      </c>
      <c r="H230" t="s">
        <v>246</v>
      </c>
      <c r="I230" s="78">
        <v>5.96</v>
      </c>
      <c r="J230" t="s">
        <v>601</v>
      </c>
      <c r="K230" t="s">
        <v>110</v>
      </c>
      <c r="L230" s="79">
        <v>3.8E-3</v>
      </c>
      <c r="M230" s="79">
        <v>3.5000000000000001E-3</v>
      </c>
      <c r="N230" s="78">
        <v>747756.81</v>
      </c>
      <c r="O230" s="78">
        <v>100.12460081774448</v>
      </c>
      <c r="P230" s="78">
        <v>2638.07887294796</v>
      </c>
      <c r="Q230" s="79">
        <v>9.5999999999999992E-3</v>
      </c>
      <c r="R230" s="79">
        <v>5.9999999999999995E-4</v>
      </c>
    </row>
    <row r="231" spans="2:18">
      <c r="B231" t="s">
        <v>2602</v>
      </c>
      <c r="C231" t="s">
        <v>2052</v>
      </c>
      <c r="D231" t="s">
        <v>2603</v>
      </c>
      <c r="E231" t="s">
        <v>2600</v>
      </c>
      <c r="F231" t="s">
        <v>245</v>
      </c>
      <c r="G231" t="s">
        <v>2601</v>
      </c>
      <c r="H231" t="s">
        <v>246</v>
      </c>
      <c r="I231" s="78">
        <v>5.95</v>
      </c>
      <c r="J231" t="s">
        <v>601</v>
      </c>
      <c r="K231" t="s">
        <v>110</v>
      </c>
      <c r="L231" s="79">
        <v>3.8E-3</v>
      </c>
      <c r="M231" s="79">
        <v>3.1E-2</v>
      </c>
      <c r="N231" s="78">
        <v>-674366.58</v>
      </c>
      <c r="O231" s="78">
        <v>100</v>
      </c>
      <c r="P231" s="78">
        <v>-2376.1980812880001</v>
      </c>
      <c r="Q231" s="79">
        <v>-8.6E-3</v>
      </c>
      <c r="R231" s="79">
        <v>-5.0000000000000001E-4</v>
      </c>
    </row>
    <row r="232" spans="2:18">
      <c r="B232" t="s">
        <v>2604</v>
      </c>
      <c r="C232" t="s">
        <v>2052</v>
      </c>
      <c r="D232" t="s">
        <v>2605</v>
      </c>
      <c r="E232" t="s">
        <v>2606</v>
      </c>
      <c r="F232" t="s">
        <v>245</v>
      </c>
      <c r="G232" t="s">
        <v>2607</v>
      </c>
      <c r="H232" t="s">
        <v>246</v>
      </c>
      <c r="I232" s="78">
        <v>2.13</v>
      </c>
      <c r="J232" t="s">
        <v>607</v>
      </c>
      <c r="K232" t="s">
        <v>110</v>
      </c>
      <c r="L232" s="79">
        <v>0.02</v>
      </c>
      <c r="M232" s="79">
        <v>5.3800000000000001E-2</v>
      </c>
      <c r="N232" s="78">
        <v>654266.86</v>
      </c>
      <c r="O232" s="78">
        <v>93.461586424191836</v>
      </c>
      <c r="P232" s="78">
        <v>2154.6397750216802</v>
      </c>
      <c r="Q232" s="79">
        <v>7.7999999999999996E-3</v>
      </c>
      <c r="R232" s="79">
        <v>5.0000000000000001E-4</v>
      </c>
    </row>
    <row r="233" spans="2:18">
      <c r="B233" t="s">
        <v>2608</v>
      </c>
      <c r="C233" t="s">
        <v>2052</v>
      </c>
      <c r="D233" t="s">
        <v>2609</v>
      </c>
      <c r="E233" t="s">
        <v>2606</v>
      </c>
      <c r="F233" t="s">
        <v>245</v>
      </c>
      <c r="G233" t="s">
        <v>2607</v>
      </c>
      <c r="H233" t="s">
        <v>246</v>
      </c>
      <c r="I233" s="78">
        <v>1.92</v>
      </c>
      <c r="J233" t="s">
        <v>607</v>
      </c>
      <c r="K233" t="s">
        <v>110</v>
      </c>
      <c r="L233" s="79">
        <v>8.0500000000000002E-2</v>
      </c>
      <c r="M233" s="79">
        <v>0.14180000000000001</v>
      </c>
      <c r="N233" s="78">
        <v>734332.59</v>
      </c>
      <c r="O233" s="78">
        <v>91.006890593287366</v>
      </c>
      <c r="P233" s="78">
        <v>2354.7981195623602</v>
      </c>
      <c r="Q233" s="79">
        <v>8.6E-3</v>
      </c>
      <c r="R233" s="79">
        <v>5.0000000000000001E-4</v>
      </c>
    </row>
    <row r="234" spans="2:18">
      <c r="B234" t="s">
        <v>2610</v>
      </c>
      <c r="C234" t="s">
        <v>2052</v>
      </c>
      <c r="D234" t="s">
        <v>2611</v>
      </c>
      <c r="E234" t="s">
        <v>2600</v>
      </c>
      <c r="F234" t="s">
        <v>245</v>
      </c>
      <c r="G234" t="s">
        <v>2398</v>
      </c>
      <c r="H234" t="s">
        <v>246</v>
      </c>
      <c r="I234" s="78">
        <v>5.61</v>
      </c>
      <c r="J234" t="s">
        <v>601</v>
      </c>
      <c r="K234" t="s">
        <v>106</v>
      </c>
      <c r="L234" s="79">
        <v>2.5000000000000001E-2</v>
      </c>
      <c r="M234" s="79">
        <v>2.7900000000000001E-2</v>
      </c>
      <c r="N234" s="78">
        <v>36499.03</v>
      </c>
      <c r="O234" s="78">
        <v>98.532722919549471</v>
      </c>
      <c r="P234" s="78">
        <v>114.220038199957</v>
      </c>
      <c r="Q234" s="79">
        <v>4.0000000000000002E-4</v>
      </c>
      <c r="R234" s="79">
        <v>0</v>
      </c>
    </row>
    <row r="235" spans="2:18">
      <c r="B235" t="s">
        <v>2612</v>
      </c>
      <c r="C235" t="s">
        <v>2052</v>
      </c>
      <c r="D235" t="s">
        <v>2613</v>
      </c>
      <c r="E235" t="s">
        <v>2600</v>
      </c>
      <c r="F235" t="s">
        <v>245</v>
      </c>
      <c r="G235" t="s">
        <v>1480</v>
      </c>
      <c r="H235" t="s">
        <v>246</v>
      </c>
      <c r="I235" s="78">
        <v>3.02</v>
      </c>
      <c r="J235" t="s">
        <v>601</v>
      </c>
      <c r="K235" t="s">
        <v>204</v>
      </c>
      <c r="L235" s="79">
        <v>2.5000000000000001E-2</v>
      </c>
      <c r="M235" s="79">
        <v>4.2599999999999999E-2</v>
      </c>
      <c r="N235" s="78">
        <v>460208.26</v>
      </c>
      <c r="O235" s="78">
        <v>95.106768063649014</v>
      </c>
      <c r="P235" s="78">
        <v>149.16448019426301</v>
      </c>
      <c r="Q235" s="79">
        <v>5.0000000000000001E-4</v>
      </c>
      <c r="R235" s="79">
        <v>0</v>
      </c>
    </row>
    <row r="236" spans="2:18">
      <c r="B236" t="s">
        <v>2612</v>
      </c>
      <c r="C236" t="s">
        <v>2052</v>
      </c>
      <c r="D236" t="s">
        <v>2614</v>
      </c>
      <c r="E236" t="s">
        <v>2600</v>
      </c>
      <c r="F236" t="s">
        <v>245</v>
      </c>
      <c r="G236" t="s">
        <v>1397</v>
      </c>
      <c r="H236" t="s">
        <v>246</v>
      </c>
      <c r="I236" s="78">
        <v>3.03</v>
      </c>
      <c r="J236" t="s">
        <v>601</v>
      </c>
      <c r="K236" t="s">
        <v>110</v>
      </c>
      <c r="L236" s="79">
        <v>2.5000000000000001E-2</v>
      </c>
      <c r="M236" s="79">
        <v>4.0099999999999997E-2</v>
      </c>
      <c r="N236" s="78">
        <v>201009.87</v>
      </c>
      <c r="O236" s="78">
        <v>95.786958222512496</v>
      </c>
      <c r="P236" s="78">
        <v>678.43831396881399</v>
      </c>
      <c r="Q236" s="79">
        <v>2.5000000000000001E-3</v>
      </c>
      <c r="R236" s="79">
        <v>2.0000000000000001E-4</v>
      </c>
    </row>
    <row r="237" spans="2:18">
      <c r="B237" t="s">
        <v>2615</v>
      </c>
      <c r="C237" t="s">
        <v>2052</v>
      </c>
      <c r="D237" t="s">
        <v>2616</v>
      </c>
      <c r="E237" t="s">
        <v>2600</v>
      </c>
      <c r="F237" t="s">
        <v>245</v>
      </c>
      <c r="G237" t="s">
        <v>1397</v>
      </c>
      <c r="H237" t="s">
        <v>246</v>
      </c>
      <c r="I237" s="78">
        <v>3.11</v>
      </c>
      <c r="J237" t="s">
        <v>601</v>
      </c>
      <c r="K237" t="s">
        <v>113</v>
      </c>
      <c r="L237" s="79">
        <v>2.5000000000000001E-2</v>
      </c>
      <c r="M237" s="79">
        <v>1.9300000000000001E-2</v>
      </c>
      <c r="N237" s="78">
        <v>370281.75</v>
      </c>
      <c r="O237" s="78">
        <v>101.93682835977694</v>
      </c>
      <c r="P237" s="78">
        <v>1573.33930710867</v>
      </c>
      <c r="Q237" s="79">
        <v>5.7000000000000002E-3</v>
      </c>
      <c r="R237" s="79">
        <v>4.0000000000000002E-4</v>
      </c>
    </row>
    <row r="238" spans="2:18">
      <c r="B238" t="s">
        <v>2617</v>
      </c>
      <c r="C238" t="s">
        <v>2052</v>
      </c>
      <c r="D238" t="s">
        <v>2618</v>
      </c>
      <c r="E238" t="s">
        <v>2557</v>
      </c>
      <c r="F238" t="s">
        <v>245</v>
      </c>
      <c r="G238" t="s">
        <v>1821</v>
      </c>
      <c r="H238" t="s">
        <v>246</v>
      </c>
      <c r="I238" s="78">
        <v>3.7</v>
      </c>
      <c r="J238" t="s">
        <v>601</v>
      </c>
      <c r="K238" t="s">
        <v>106</v>
      </c>
      <c r="L238" s="79">
        <v>1.14E-2</v>
      </c>
      <c r="M238" s="79">
        <v>1.5900000000000001E-2</v>
      </c>
      <c r="N238" s="78">
        <v>2241642.1529999999</v>
      </c>
      <c r="O238" s="78">
        <v>98.484276537087837</v>
      </c>
      <c r="P238" s="78">
        <v>7011.54422081746</v>
      </c>
      <c r="Q238" s="79">
        <v>2.5499999999999998E-2</v>
      </c>
      <c r="R238" s="79">
        <v>1.6000000000000001E-3</v>
      </c>
    </row>
    <row r="239" spans="2:18">
      <c r="B239" t="s">
        <v>2619</v>
      </c>
      <c r="C239" t="s">
        <v>2052</v>
      </c>
      <c r="D239" t="s">
        <v>2620</v>
      </c>
      <c r="E239" t="s">
        <v>2557</v>
      </c>
      <c r="F239" t="s">
        <v>245</v>
      </c>
      <c r="G239" t="s">
        <v>1821</v>
      </c>
      <c r="H239" t="s">
        <v>246</v>
      </c>
      <c r="I239" s="78">
        <v>3.7</v>
      </c>
      <c r="J239" t="s">
        <v>601</v>
      </c>
      <c r="K239" t="s">
        <v>116</v>
      </c>
      <c r="L239" s="79">
        <v>1.14E-2</v>
      </c>
      <c r="M239" s="79">
        <v>2.0400000000000001E-2</v>
      </c>
      <c r="N239" s="78">
        <v>126392.09</v>
      </c>
      <c r="O239" s="78">
        <v>96.880692916686101</v>
      </c>
      <c r="P239" s="78">
        <v>310.48303481968998</v>
      </c>
      <c r="Q239" s="79">
        <v>1.1000000000000001E-3</v>
      </c>
      <c r="R239" s="79">
        <v>1E-4</v>
      </c>
    </row>
    <row r="240" spans="2:18">
      <c r="B240" t="s">
        <v>2621</v>
      </c>
      <c r="C240" t="s">
        <v>2052</v>
      </c>
      <c r="D240" t="s">
        <v>2622</v>
      </c>
      <c r="E240" t="s">
        <v>2557</v>
      </c>
      <c r="F240" t="s">
        <v>245</v>
      </c>
      <c r="G240" t="s">
        <v>1821</v>
      </c>
      <c r="H240" t="s">
        <v>246</v>
      </c>
      <c r="I240" s="78">
        <v>3.7</v>
      </c>
      <c r="J240" t="s">
        <v>601</v>
      </c>
      <c r="K240" t="s">
        <v>113</v>
      </c>
      <c r="L240" s="79">
        <v>1.14E-2</v>
      </c>
      <c r="M240" s="79">
        <v>1.6500000000000001E-2</v>
      </c>
      <c r="N240" s="78">
        <v>89317.78</v>
      </c>
      <c r="O240" s="78">
        <v>98.281815984890457</v>
      </c>
      <c r="P240" s="78">
        <v>365.906446544885</v>
      </c>
      <c r="Q240" s="79">
        <v>1.2999999999999999E-3</v>
      </c>
      <c r="R240" s="79">
        <v>1E-4</v>
      </c>
    </row>
    <row r="241" spans="2:18">
      <c r="B241" t="s">
        <v>2288</v>
      </c>
      <c r="C241" t="s">
        <v>2052</v>
      </c>
      <c r="D241" t="s">
        <v>2623</v>
      </c>
      <c r="E241" t="s">
        <v>2287</v>
      </c>
      <c r="F241" t="s">
        <v>245</v>
      </c>
      <c r="G241" t="s">
        <v>1863</v>
      </c>
      <c r="H241" t="s">
        <v>246</v>
      </c>
      <c r="I241" s="78">
        <v>2.37</v>
      </c>
      <c r="J241" t="s">
        <v>601</v>
      </c>
      <c r="K241" t="s">
        <v>106</v>
      </c>
      <c r="L241" s="79">
        <v>0</v>
      </c>
      <c r="M241" s="79">
        <v>4.8399999999999999E-2</v>
      </c>
      <c r="N241" s="78">
        <v>1783878.42</v>
      </c>
      <c r="O241" s="78">
        <v>101.75175248091304</v>
      </c>
      <c r="P241" s="78">
        <v>5764.8451130247404</v>
      </c>
      <c r="Q241" s="79">
        <v>2.1000000000000001E-2</v>
      </c>
      <c r="R241" s="79">
        <v>1.2999999999999999E-3</v>
      </c>
    </row>
    <row r="242" spans="2:18">
      <c r="B242" t="s">
        <v>2288</v>
      </c>
      <c r="C242" t="s">
        <v>2052</v>
      </c>
      <c r="D242" t="s">
        <v>2624</v>
      </c>
      <c r="E242" t="s">
        <v>2287</v>
      </c>
      <c r="F242" t="s">
        <v>245</v>
      </c>
      <c r="G242" t="s">
        <v>1863</v>
      </c>
      <c r="H242" t="s">
        <v>246</v>
      </c>
      <c r="I242" s="78">
        <v>2.37</v>
      </c>
      <c r="J242" t="s">
        <v>601</v>
      </c>
      <c r="K242" t="s">
        <v>106</v>
      </c>
      <c r="L242" s="79">
        <v>0</v>
      </c>
      <c r="M242" s="79">
        <v>4.8399999999999999E-2</v>
      </c>
      <c r="N242" s="78">
        <v>858121.61</v>
      </c>
      <c r="O242" s="78">
        <v>100</v>
      </c>
      <c r="P242" s="78">
        <v>2725.3942333599998</v>
      </c>
      <c r="Q242" s="79">
        <v>9.9000000000000008E-3</v>
      </c>
      <c r="R242" s="79">
        <v>5.9999999999999995E-4</v>
      </c>
    </row>
    <row r="243" spans="2:18">
      <c r="B243" t="s">
        <v>2288</v>
      </c>
      <c r="C243" t="s">
        <v>2052</v>
      </c>
      <c r="D243" t="s">
        <v>2625</v>
      </c>
      <c r="E243" t="s">
        <v>2287</v>
      </c>
      <c r="F243" t="s">
        <v>245</v>
      </c>
      <c r="G243" t="s">
        <v>1863</v>
      </c>
      <c r="H243" t="s">
        <v>246</v>
      </c>
      <c r="I243" s="78">
        <v>2.37</v>
      </c>
      <c r="J243" t="s">
        <v>601</v>
      </c>
      <c r="K243" t="s">
        <v>106</v>
      </c>
      <c r="L243" s="79">
        <v>0</v>
      </c>
      <c r="M243" s="79">
        <v>4.8399999999999999E-2</v>
      </c>
      <c r="N243" s="78">
        <v>-858121.61</v>
      </c>
      <c r="O243" s="78">
        <v>100</v>
      </c>
      <c r="P243" s="78">
        <v>-2725.3942333599998</v>
      </c>
      <c r="Q243" s="79">
        <v>-9.9000000000000008E-3</v>
      </c>
      <c r="R243" s="79">
        <v>-5.9999999999999995E-4</v>
      </c>
    </row>
    <row r="244" spans="2:18">
      <c r="B244" t="s">
        <v>2626</v>
      </c>
      <c r="C244" t="s">
        <v>2052</v>
      </c>
      <c r="D244" t="s">
        <v>2627</v>
      </c>
      <c r="E244" t="s">
        <v>2487</v>
      </c>
      <c r="F244" t="s">
        <v>245</v>
      </c>
      <c r="G244" t="s">
        <v>1374</v>
      </c>
      <c r="H244" t="s">
        <v>246</v>
      </c>
      <c r="I244" s="78">
        <v>0.08</v>
      </c>
      <c r="J244" t="s">
        <v>607</v>
      </c>
      <c r="K244" t="s">
        <v>120</v>
      </c>
      <c r="L244" s="79">
        <v>6.6000000000000003E-2</v>
      </c>
      <c r="M244" s="79">
        <v>2.9000000000000001E-2</v>
      </c>
      <c r="N244" s="78">
        <v>302374.62</v>
      </c>
      <c r="O244" s="78">
        <v>100</v>
      </c>
      <c r="P244" s="78">
        <v>718.92589651200001</v>
      </c>
      <c r="Q244" s="79">
        <v>2.5999999999999999E-3</v>
      </c>
      <c r="R244" s="79">
        <v>2.0000000000000001E-4</v>
      </c>
    </row>
    <row r="245" spans="2:18">
      <c r="B245" t="s">
        <v>2628</v>
      </c>
      <c r="C245" t="s">
        <v>2052</v>
      </c>
      <c r="D245" t="s">
        <v>2629</v>
      </c>
      <c r="E245" t="s">
        <v>2487</v>
      </c>
      <c r="F245" t="s">
        <v>245</v>
      </c>
      <c r="G245" t="s">
        <v>1374</v>
      </c>
      <c r="H245" t="s">
        <v>246</v>
      </c>
      <c r="I245" s="78">
        <v>0.08</v>
      </c>
      <c r="J245" t="s">
        <v>607</v>
      </c>
      <c r="K245" t="s">
        <v>120</v>
      </c>
      <c r="L245" s="79">
        <v>0</v>
      </c>
      <c r="M245" s="79">
        <v>3.7100000000000001E-2</v>
      </c>
      <c r="N245" s="78">
        <v>-302374.62</v>
      </c>
      <c r="O245" s="78">
        <v>100</v>
      </c>
      <c r="P245" s="78">
        <v>-718.92589651200001</v>
      </c>
      <c r="Q245" s="79">
        <v>-2.5999999999999999E-3</v>
      </c>
      <c r="R245" s="79">
        <v>-2.0000000000000001E-4</v>
      </c>
    </row>
    <row r="246" spans="2:18">
      <c r="B246" t="s">
        <v>2630</v>
      </c>
      <c r="C246" t="s">
        <v>2052</v>
      </c>
      <c r="D246" t="s">
        <v>2631</v>
      </c>
      <c r="E246" t="s">
        <v>2632</v>
      </c>
      <c r="F246" t="s">
        <v>245</v>
      </c>
      <c r="G246" t="s">
        <v>1655</v>
      </c>
      <c r="H246" t="s">
        <v>246</v>
      </c>
      <c r="I246" s="78">
        <v>1.26</v>
      </c>
      <c r="J246" t="s">
        <v>1005</v>
      </c>
      <c r="K246" t="s">
        <v>106</v>
      </c>
      <c r="L246" s="79">
        <v>3.4000000000000002E-2</v>
      </c>
      <c r="M246" s="79">
        <v>5.3800000000000001E-2</v>
      </c>
      <c r="N246" s="78">
        <v>125463.12</v>
      </c>
      <c r="O246" s="78">
        <v>98.317837791369783</v>
      </c>
      <c r="P246" s="78">
        <v>391.76794274726302</v>
      </c>
      <c r="Q246" s="79">
        <v>1.4E-3</v>
      </c>
      <c r="R246" s="79">
        <v>1E-4</v>
      </c>
    </row>
    <row r="247" spans="2:18">
      <c r="B247" t="s">
        <v>2633</v>
      </c>
      <c r="C247" t="s">
        <v>2052</v>
      </c>
      <c r="D247" t="s">
        <v>2634</v>
      </c>
      <c r="E247" t="s">
        <v>2635</v>
      </c>
      <c r="F247" t="s">
        <v>245</v>
      </c>
      <c r="G247" t="s">
        <v>579</v>
      </c>
      <c r="H247" t="s">
        <v>246</v>
      </c>
      <c r="I247" s="78">
        <v>1.2</v>
      </c>
      <c r="J247" t="s">
        <v>1001</v>
      </c>
      <c r="K247" t="s">
        <v>106</v>
      </c>
      <c r="L247" s="79">
        <v>6.5000000000000002E-2</v>
      </c>
      <c r="M247" s="79">
        <v>6.59E-2</v>
      </c>
      <c r="N247" s="78">
        <v>110806.103</v>
      </c>
      <c r="O247" s="78">
        <v>100.1434485960839</v>
      </c>
      <c r="P247" s="78">
        <v>352.425007690033</v>
      </c>
      <c r="Q247" s="79">
        <v>1.2999999999999999E-3</v>
      </c>
      <c r="R247" s="79">
        <v>1E-4</v>
      </c>
    </row>
    <row r="248" spans="2:18">
      <c r="B248" t="s">
        <v>2636</v>
      </c>
      <c r="C248" t="s">
        <v>2052</v>
      </c>
      <c r="D248" t="s">
        <v>2637</v>
      </c>
      <c r="E248" t="s">
        <v>2561</v>
      </c>
      <c r="F248" t="s">
        <v>245</v>
      </c>
      <c r="G248" t="s">
        <v>2638</v>
      </c>
      <c r="H248" t="s">
        <v>246</v>
      </c>
      <c r="I248" s="78">
        <v>2.8</v>
      </c>
      <c r="J248" t="s">
        <v>607</v>
      </c>
      <c r="K248" t="s">
        <v>120</v>
      </c>
      <c r="L248" s="79">
        <v>4.7800000000000002E-2</v>
      </c>
      <c r="M248" s="79">
        <v>4.7399999999999998E-2</v>
      </c>
      <c r="N248" s="78">
        <v>785429.14800000004</v>
      </c>
      <c r="O248" s="78">
        <v>101.40098487994993</v>
      </c>
      <c r="P248" s="78">
        <v>1893.5988430829</v>
      </c>
      <c r="Q248" s="79">
        <v>6.8999999999999999E-3</v>
      </c>
      <c r="R248" s="79">
        <v>4.0000000000000002E-4</v>
      </c>
    </row>
    <row r="249" spans="2:18">
      <c r="B249" t="s">
        <v>2639</v>
      </c>
      <c r="C249" t="s">
        <v>2052</v>
      </c>
      <c r="D249" t="s">
        <v>2640</v>
      </c>
      <c r="E249" t="s">
        <v>2561</v>
      </c>
      <c r="F249" t="s">
        <v>245</v>
      </c>
      <c r="G249" t="s">
        <v>2638</v>
      </c>
      <c r="H249" t="s">
        <v>246</v>
      </c>
      <c r="I249" s="78">
        <v>2.8</v>
      </c>
      <c r="J249" t="s">
        <v>607</v>
      </c>
      <c r="K249" t="s">
        <v>206</v>
      </c>
      <c r="L249" s="79">
        <v>4.7800000000000002E-2</v>
      </c>
      <c r="M249" s="79">
        <v>4.8599999999999997E-2</v>
      </c>
      <c r="N249" s="78">
        <v>721540.6</v>
      </c>
      <c r="O249" s="78">
        <v>101.08956638103996</v>
      </c>
      <c r="P249" s="78">
        <v>295.55379729303797</v>
      </c>
      <c r="Q249" s="79">
        <v>1.1000000000000001E-3</v>
      </c>
      <c r="R249" s="79">
        <v>1E-4</v>
      </c>
    </row>
    <row r="250" spans="2:18">
      <c r="B250" s="80" t="s">
        <v>2439</v>
      </c>
      <c r="I250" s="82">
        <v>0</v>
      </c>
      <c r="M250" s="81">
        <v>0</v>
      </c>
      <c r="N250" s="82">
        <v>0</v>
      </c>
      <c r="P250" s="82">
        <v>0</v>
      </c>
      <c r="Q250" s="81">
        <v>0</v>
      </c>
      <c r="R250" s="81">
        <v>0</v>
      </c>
    </row>
    <row r="251" spans="2:18">
      <c r="B251" t="s">
        <v>245</v>
      </c>
      <c r="D251" t="s">
        <v>245</v>
      </c>
      <c r="F251" t="s">
        <v>245</v>
      </c>
      <c r="I251" s="78">
        <v>0</v>
      </c>
      <c r="J251" t="s">
        <v>245</v>
      </c>
      <c r="K251" t="s">
        <v>245</v>
      </c>
      <c r="L251" s="79">
        <v>0</v>
      </c>
      <c r="M251" s="79">
        <v>0</v>
      </c>
      <c r="N251" s="78">
        <v>0</v>
      </c>
      <c r="O251" s="78">
        <v>0</v>
      </c>
      <c r="P251" s="78">
        <v>0</v>
      </c>
      <c r="Q251" s="79">
        <v>0</v>
      </c>
      <c r="R251" s="79">
        <v>0</v>
      </c>
    </row>
    <row r="252" spans="2:18">
      <c r="B252" t="s">
        <v>259</v>
      </c>
    </row>
    <row r="253" spans="2:18">
      <c r="B253" t="s">
        <v>361</v>
      </c>
    </row>
    <row r="254" spans="2:18">
      <c r="B254" t="s">
        <v>362</v>
      </c>
    </row>
    <row r="255" spans="2:18">
      <c r="B255" t="s">
        <v>363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2680</v>
      </c>
    </row>
    <row r="3" spans="2:64">
      <c r="B3" s="2" t="s">
        <v>2</v>
      </c>
      <c r="C3" t="s">
        <v>2681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1.48</v>
      </c>
      <c r="H11" s="7"/>
      <c r="I11" s="7"/>
      <c r="J11" s="77">
        <v>3.3500000000000002E-2</v>
      </c>
      <c r="K11" s="76">
        <v>9271881.2200000007</v>
      </c>
      <c r="L11" s="7"/>
      <c r="M11" s="76">
        <v>10025.703461232</v>
      </c>
      <c r="N11" s="77">
        <v>1</v>
      </c>
      <c r="O11" s="77">
        <v>2.2000000000000001E-3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1.48</v>
      </c>
      <c r="J12" s="81">
        <v>3.3500000000000002E-2</v>
      </c>
      <c r="K12" s="82">
        <v>9271881.2200000007</v>
      </c>
      <c r="M12" s="82">
        <v>10025.703461232</v>
      </c>
      <c r="N12" s="81">
        <v>1</v>
      </c>
      <c r="O12" s="81">
        <v>2.2000000000000001E-3</v>
      </c>
    </row>
    <row r="13" spans="2:64">
      <c r="B13" s="80" t="s">
        <v>1149</v>
      </c>
      <c r="G13" s="82">
        <v>1.37</v>
      </c>
      <c r="J13" s="81">
        <v>3.1099999999999999E-2</v>
      </c>
      <c r="K13" s="82">
        <v>9504086.2400000002</v>
      </c>
      <c r="M13" s="82">
        <v>10813.277854751999</v>
      </c>
      <c r="N13" s="81">
        <v>1.0786</v>
      </c>
      <c r="O13" s="81">
        <v>2.3999999999999998E-3</v>
      </c>
    </row>
    <row r="14" spans="2:64">
      <c r="B14" t="s">
        <v>2641</v>
      </c>
      <c r="C14" t="s">
        <v>2642</v>
      </c>
      <c r="D14">
        <v>10</v>
      </c>
      <c r="E14" t="s">
        <v>214</v>
      </c>
      <c r="F14" t="s">
        <v>215</v>
      </c>
      <c r="G14" s="78">
        <v>0</v>
      </c>
      <c r="H14" t="s">
        <v>102</v>
      </c>
      <c r="I14" s="79">
        <v>0</v>
      </c>
      <c r="J14" s="79">
        <v>0</v>
      </c>
      <c r="K14" s="78">
        <v>300000</v>
      </c>
      <c r="L14" s="78">
        <v>100.02</v>
      </c>
      <c r="M14" s="78">
        <v>300.06</v>
      </c>
      <c r="N14" s="79">
        <v>2.9899999999999999E-2</v>
      </c>
      <c r="O14" s="79">
        <v>1E-4</v>
      </c>
    </row>
    <row r="15" spans="2:64">
      <c r="B15" t="s">
        <v>2643</v>
      </c>
      <c r="C15" t="s">
        <v>2644</v>
      </c>
      <c r="D15">
        <v>20</v>
      </c>
      <c r="E15" t="s">
        <v>373</v>
      </c>
      <c r="F15" t="s">
        <v>150</v>
      </c>
      <c r="G15" s="78">
        <v>1.04</v>
      </c>
      <c r="H15" t="s">
        <v>102</v>
      </c>
      <c r="I15" s="79">
        <v>5.7500000000000002E-2</v>
      </c>
      <c r="J15" s="79">
        <v>0.22800000000000001</v>
      </c>
      <c r="K15" s="78">
        <v>110086.24</v>
      </c>
      <c r="L15" s="78">
        <v>154.97999999999999</v>
      </c>
      <c r="M15" s="78">
        <v>170.61165475199999</v>
      </c>
      <c r="N15" s="79">
        <v>1.7000000000000001E-2</v>
      </c>
      <c r="O15" s="79">
        <v>0</v>
      </c>
    </row>
    <row r="16" spans="2:64">
      <c r="B16" t="s">
        <v>2645</v>
      </c>
      <c r="C16" t="s">
        <v>2646</v>
      </c>
      <c r="D16">
        <v>12</v>
      </c>
      <c r="E16" t="s">
        <v>214</v>
      </c>
      <c r="F16" t="s">
        <v>215</v>
      </c>
      <c r="G16" s="78">
        <v>1.42</v>
      </c>
      <c r="H16" t="s">
        <v>102</v>
      </c>
      <c r="I16" s="79">
        <v>8.2000000000000007E-3</v>
      </c>
      <c r="J16" s="79">
        <v>2.8799999999999999E-2</v>
      </c>
      <c r="K16" s="78">
        <v>9094000</v>
      </c>
      <c r="L16" s="78">
        <v>113.73</v>
      </c>
      <c r="M16" s="78">
        <v>10342.6062</v>
      </c>
      <c r="N16" s="79">
        <v>1.0316000000000001</v>
      </c>
      <c r="O16" s="79">
        <v>2.3E-3</v>
      </c>
    </row>
    <row r="17" spans="2:15">
      <c r="B17" s="80" t="s">
        <v>1154</v>
      </c>
      <c r="G17" s="82">
        <v>0.68</v>
      </c>
      <c r="J17" s="81">
        <v>-2.0299999999999999E-2</v>
      </c>
      <c r="K17" s="82">
        <v>27500</v>
      </c>
      <c r="M17" s="82">
        <v>37.248750000000001</v>
      </c>
      <c r="N17" s="81">
        <v>3.7000000000000002E-3</v>
      </c>
      <c r="O17" s="81">
        <v>0</v>
      </c>
    </row>
    <row r="18" spans="2:15">
      <c r="B18" t="s">
        <v>2647</v>
      </c>
      <c r="C18" t="s">
        <v>2648</v>
      </c>
      <c r="D18">
        <v>10</v>
      </c>
      <c r="E18" t="s">
        <v>214</v>
      </c>
      <c r="F18" t="s">
        <v>215</v>
      </c>
      <c r="G18" s="78">
        <v>0.68</v>
      </c>
      <c r="H18" t="s">
        <v>102</v>
      </c>
      <c r="I18" s="79">
        <v>6.0999999999999999E-2</v>
      </c>
      <c r="J18" s="79">
        <v>-2.0299999999999999E-2</v>
      </c>
      <c r="K18" s="78">
        <v>27500</v>
      </c>
      <c r="L18" s="78">
        <v>135.44999999999999</v>
      </c>
      <c r="M18" s="78">
        <v>37.248750000000001</v>
      </c>
      <c r="N18" s="79">
        <v>3.7000000000000002E-3</v>
      </c>
      <c r="O18" s="79">
        <v>0</v>
      </c>
    </row>
    <row r="19" spans="2:15">
      <c r="B19" s="80" t="s">
        <v>2649</v>
      </c>
      <c r="G19" s="82">
        <v>0.01</v>
      </c>
      <c r="J19" s="81">
        <v>-1E-4</v>
      </c>
      <c r="K19" s="82">
        <v>-259705.02</v>
      </c>
      <c r="M19" s="82">
        <v>-824.82314352000003</v>
      </c>
      <c r="N19" s="81">
        <v>-8.2299999999999998E-2</v>
      </c>
      <c r="O19" s="81">
        <v>-2.0000000000000001E-4</v>
      </c>
    </row>
    <row r="20" spans="2:15">
      <c r="B20" t="s">
        <v>2650</v>
      </c>
      <c r="C20" t="s">
        <v>2651</v>
      </c>
      <c r="D20" t="s">
        <v>218</v>
      </c>
      <c r="E20" t="s">
        <v>214</v>
      </c>
      <c r="F20" t="s">
        <v>215</v>
      </c>
      <c r="G20" s="78">
        <v>0.01</v>
      </c>
      <c r="H20" t="s">
        <v>106</v>
      </c>
      <c r="I20" s="79">
        <v>0</v>
      </c>
      <c r="J20" s="79">
        <v>0</v>
      </c>
      <c r="K20" s="78">
        <v>20000</v>
      </c>
      <c r="L20" s="78">
        <v>100</v>
      </c>
      <c r="M20" s="78">
        <v>63.52</v>
      </c>
      <c r="N20" s="79">
        <v>6.3E-3</v>
      </c>
      <c r="O20" s="79">
        <v>0</v>
      </c>
    </row>
    <row r="21" spans="2:15">
      <c r="B21" t="s">
        <v>2652</v>
      </c>
      <c r="C21" t="s">
        <v>2653</v>
      </c>
      <c r="D21" t="s">
        <v>218</v>
      </c>
      <c r="E21" t="s">
        <v>214</v>
      </c>
      <c r="F21" t="s">
        <v>215</v>
      </c>
      <c r="G21" s="78">
        <v>0.01</v>
      </c>
      <c r="H21" t="s">
        <v>106</v>
      </c>
      <c r="I21" s="79">
        <v>0</v>
      </c>
      <c r="J21" s="79">
        <v>0</v>
      </c>
      <c r="K21" s="78">
        <v>-590000</v>
      </c>
      <c r="L21" s="78">
        <v>100</v>
      </c>
      <c r="M21" s="78">
        <v>-1873.84</v>
      </c>
      <c r="N21" s="79">
        <v>-0.18690000000000001</v>
      </c>
      <c r="O21" s="79">
        <v>-4.0000000000000002E-4</v>
      </c>
    </row>
    <row r="22" spans="2:15">
      <c r="B22" t="s">
        <v>2654</v>
      </c>
      <c r="C22" t="s">
        <v>2655</v>
      </c>
      <c r="D22" t="s">
        <v>218</v>
      </c>
      <c r="E22" t="s">
        <v>214</v>
      </c>
      <c r="F22" t="s">
        <v>215</v>
      </c>
      <c r="G22" s="78">
        <v>0.01</v>
      </c>
      <c r="H22" t="s">
        <v>106</v>
      </c>
      <c r="I22" s="79">
        <v>0</v>
      </c>
      <c r="J22" s="79">
        <v>1E-4</v>
      </c>
      <c r="K22" s="78">
        <v>770000</v>
      </c>
      <c r="L22" s="78">
        <v>100</v>
      </c>
      <c r="M22" s="78">
        <v>2445.52</v>
      </c>
      <c r="N22" s="79">
        <v>0.24390000000000001</v>
      </c>
      <c r="O22" s="79">
        <v>5.0000000000000001E-4</v>
      </c>
    </row>
    <row r="23" spans="2:15">
      <c r="B23" t="s">
        <v>2656</v>
      </c>
      <c r="C23" t="s">
        <v>2657</v>
      </c>
      <c r="D23" t="s">
        <v>218</v>
      </c>
      <c r="E23" t="s">
        <v>214</v>
      </c>
      <c r="F23" t="s">
        <v>215</v>
      </c>
      <c r="G23" s="78">
        <v>0.01</v>
      </c>
      <c r="H23" t="s">
        <v>106</v>
      </c>
      <c r="I23" s="79">
        <v>0</v>
      </c>
      <c r="J23" s="79">
        <v>1E-4</v>
      </c>
      <c r="K23" s="78">
        <v>-459705.02</v>
      </c>
      <c r="L23" s="78">
        <v>100</v>
      </c>
      <c r="M23" s="78">
        <v>-1460.0231435200001</v>
      </c>
      <c r="N23" s="79">
        <v>-0.14560000000000001</v>
      </c>
      <c r="O23" s="79">
        <v>-2.9999999999999997E-4</v>
      </c>
    </row>
    <row r="24" spans="2:15">
      <c r="B24" s="80" t="s">
        <v>2658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245</v>
      </c>
      <c r="C25" t="s">
        <v>245</v>
      </c>
      <c r="E25" t="s">
        <v>245</v>
      </c>
      <c r="G25" s="78">
        <v>0</v>
      </c>
      <c r="H25" t="s">
        <v>245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583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245</v>
      </c>
      <c r="C27" t="s">
        <v>245</v>
      </c>
      <c r="E27" t="s">
        <v>245</v>
      </c>
      <c r="G27" s="78">
        <v>0</v>
      </c>
      <c r="H27" t="s">
        <v>245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s="80" t="s">
        <v>257</v>
      </c>
      <c r="G28" s="82">
        <v>0</v>
      </c>
      <c r="J28" s="81">
        <v>0</v>
      </c>
      <c r="K28" s="82">
        <v>0</v>
      </c>
      <c r="M28" s="82">
        <v>0</v>
      </c>
      <c r="N28" s="81">
        <v>0</v>
      </c>
      <c r="O28" s="81">
        <v>0</v>
      </c>
    </row>
    <row r="29" spans="2:15">
      <c r="B29" t="s">
        <v>245</v>
      </c>
      <c r="C29" t="s">
        <v>245</v>
      </c>
      <c r="E29" t="s">
        <v>245</v>
      </c>
      <c r="G29" s="78">
        <v>0</v>
      </c>
      <c r="H29" t="s">
        <v>245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</row>
    <row r="30" spans="2:15">
      <c r="B30" t="s">
        <v>259</v>
      </c>
    </row>
    <row r="31" spans="2:15">
      <c r="B31" t="s">
        <v>361</v>
      </c>
    </row>
    <row r="32" spans="2:15">
      <c r="B32" t="s">
        <v>362</v>
      </c>
    </row>
    <row r="33" spans="2:2">
      <c r="B33" t="s">
        <v>363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2680</v>
      </c>
    </row>
    <row r="3" spans="2:55">
      <c r="B3" s="2" t="s">
        <v>2</v>
      </c>
      <c r="C3" t="s">
        <v>2681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433.4439167372575</v>
      </c>
      <c r="H11" s="77">
        <v>1</v>
      </c>
      <c r="I11" s="77">
        <v>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0</v>
      </c>
      <c r="F12" s="19"/>
      <c r="G12" s="82">
        <v>433.4439167372575</v>
      </c>
      <c r="H12" s="81">
        <v>1</v>
      </c>
      <c r="I12" s="81">
        <v>1E-4</v>
      </c>
    </row>
    <row r="13" spans="2:55">
      <c r="B13" s="80" t="s">
        <v>2659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245</v>
      </c>
      <c r="E14" s="79">
        <v>0</v>
      </c>
      <c r="F14" t="s">
        <v>245</v>
      </c>
      <c r="G14" s="78">
        <v>0</v>
      </c>
      <c r="H14" s="79">
        <v>0</v>
      </c>
      <c r="I14" s="79">
        <v>0</v>
      </c>
    </row>
    <row r="15" spans="2:55">
      <c r="B15" s="80" t="s">
        <v>2660</v>
      </c>
      <c r="E15" s="81">
        <v>0</v>
      </c>
      <c r="F15" s="19"/>
      <c r="G15" s="82">
        <v>433.4439167372575</v>
      </c>
      <c r="H15" s="81">
        <v>1</v>
      </c>
      <c r="I15" s="81">
        <v>1E-4</v>
      </c>
    </row>
    <row r="16" spans="2:55">
      <c r="B16" t="s">
        <v>2661</v>
      </c>
      <c r="C16" t="s">
        <v>1153</v>
      </c>
      <c r="D16" t="s">
        <v>2662</v>
      </c>
      <c r="E16" s="79">
        <v>0</v>
      </c>
      <c r="F16" t="s">
        <v>102</v>
      </c>
      <c r="G16" s="78">
        <v>79.956205289989597</v>
      </c>
      <c r="H16" s="79">
        <v>0.1845</v>
      </c>
      <c r="I16" s="79">
        <v>0</v>
      </c>
      <c r="J16" t="s">
        <v>2663</v>
      </c>
    </row>
    <row r="17" spans="2:10">
      <c r="B17" t="s">
        <v>2664</v>
      </c>
      <c r="C17" t="s">
        <v>2665</v>
      </c>
      <c r="D17" t="s">
        <v>2662</v>
      </c>
      <c r="E17" s="79">
        <v>0</v>
      </c>
      <c r="F17" t="s">
        <v>102</v>
      </c>
      <c r="G17" s="78">
        <v>139.76657577818699</v>
      </c>
      <c r="H17" s="79">
        <v>0.32250000000000001</v>
      </c>
      <c r="I17" s="79">
        <v>0</v>
      </c>
      <c r="J17" t="s">
        <v>2666</v>
      </c>
    </row>
    <row r="18" spans="2:10">
      <c r="B18" t="s">
        <v>2667</v>
      </c>
      <c r="C18" t="s">
        <v>2665</v>
      </c>
      <c r="D18" t="s">
        <v>2662</v>
      </c>
      <c r="E18" s="79">
        <v>0</v>
      </c>
      <c r="F18" t="s">
        <v>102</v>
      </c>
      <c r="G18" s="78">
        <v>82.661333634040005</v>
      </c>
      <c r="H18" s="79">
        <v>0.19070000000000001</v>
      </c>
      <c r="I18" s="79">
        <v>0</v>
      </c>
      <c r="J18" t="s">
        <v>2668</v>
      </c>
    </row>
    <row r="19" spans="2:10">
      <c r="B19" t="s">
        <v>2669</v>
      </c>
      <c r="C19" t="s">
        <v>1368</v>
      </c>
      <c r="D19" t="s">
        <v>2662</v>
      </c>
      <c r="E19" s="79">
        <v>0</v>
      </c>
      <c r="F19" t="s">
        <v>102</v>
      </c>
      <c r="G19" s="78">
        <v>53.191110000000002</v>
      </c>
      <c r="H19" s="79">
        <v>0.1227</v>
      </c>
      <c r="I19" s="79">
        <v>0</v>
      </c>
      <c r="J19" t="s">
        <v>2668</v>
      </c>
    </row>
    <row r="20" spans="2:10">
      <c r="B20" t="s">
        <v>2670</v>
      </c>
      <c r="C20" t="s">
        <v>2665</v>
      </c>
      <c r="D20" t="s">
        <v>2662</v>
      </c>
      <c r="E20" s="79">
        <v>0</v>
      </c>
      <c r="F20" t="s">
        <v>102</v>
      </c>
      <c r="G20" s="78">
        <v>77.868692035040894</v>
      </c>
      <c r="H20" s="79">
        <v>0.1797</v>
      </c>
      <c r="I20" s="79">
        <v>0</v>
      </c>
      <c r="J20" t="s">
        <v>2671</v>
      </c>
    </row>
    <row r="21" spans="2:10">
      <c r="B21" s="80" t="s">
        <v>257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s="80" t="s">
        <v>2659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245</v>
      </c>
      <c r="E23" s="79">
        <v>0</v>
      </c>
      <c r="F23" t="s">
        <v>245</v>
      </c>
      <c r="G23" s="78">
        <v>0</v>
      </c>
      <c r="H23" s="79">
        <v>0</v>
      </c>
      <c r="I23" s="79">
        <v>0</v>
      </c>
    </row>
    <row r="24" spans="2:10">
      <c r="B24" s="80" t="s">
        <v>2660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245</v>
      </c>
      <c r="E25" s="79">
        <v>0</v>
      </c>
      <c r="F25" t="s">
        <v>245</v>
      </c>
      <c r="G25" s="78">
        <v>0</v>
      </c>
      <c r="H25" s="79">
        <v>0</v>
      </c>
      <c r="I25" s="79">
        <v>0</v>
      </c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2680</v>
      </c>
    </row>
    <row r="3" spans="2:60">
      <c r="B3" s="2" t="s">
        <v>2</v>
      </c>
      <c r="C3" s="2" t="s">
        <v>2681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245</v>
      </c>
      <c r="D13" t="s">
        <v>245</v>
      </c>
      <c r="E13" s="19"/>
      <c r="F13" s="79">
        <v>0</v>
      </c>
      <c r="G13" t="s">
        <v>245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245</v>
      </c>
      <c r="D15" t="s">
        <v>245</v>
      </c>
      <c r="E15" s="19"/>
      <c r="F15" s="79">
        <v>0</v>
      </c>
      <c r="G15" t="s">
        <v>245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2680</v>
      </c>
    </row>
    <row r="3" spans="2:60">
      <c r="B3" s="2" t="s">
        <v>2</v>
      </c>
      <c r="C3" t="s">
        <v>2681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-660.46960920589959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-660.46960920589959</v>
      </c>
      <c r="J12" s="81">
        <v>1</v>
      </c>
      <c r="K12" s="81">
        <v>-1E-4</v>
      </c>
    </row>
    <row r="13" spans="2:60">
      <c r="B13" t="s">
        <v>2672</v>
      </c>
      <c r="C13" t="s">
        <v>2673</v>
      </c>
      <c r="D13" t="s">
        <v>245</v>
      </c>
      <c r="E13" t="s">
        <v>246</v>
      </c>
      <c r="F13" s="79">
        <v>0</v>
      </c>
      <c r="G13" t="s">
        <v>102</v>
      </c>
      <c r="H13" s="79">
        <v>0</v>
      </c>
      <c r="I13" s="78">
        <v>-134.24019000000001</v>
      </c>
      <c r="J13" s="79">
        <v>0.20319999999999999</v>
      </c>
      <c r="K13" s="79">
        <v>0</v>
      </c>
    </row>
    <row r="14" spans="2:60">
      <c r="B14" t="s">
        <v>2674</v>
      </c>
      <c r="C14" t="s">
        <v>2675</v>
      </c>
      <c r="D14" t="s">
        <v>245</v>
      </c>
      <c r="E14" t="s">
        <v>246</v>
      </c>
      <c r="F14" s="79">
        <v>0</v>
      </c>
      <c r="G14" t="s">
        <v>102</v>
      </c>
      <c r="H14" s="79">
        <v>0</v>
      </c>
      <c r="I14" s="78">
        <v>-592.37140999999997</v>
      </c>
      <c r="J14" s="79">
        <v>0.89690000000000003</v>
      </c>
      <c r="K14" s="79">
        <v>-1E-4</v>
      </c>
    </row>
    <row r="15" spans="2:60">
      <c r="B15" t="s">
        <v>2676</v>
      </c>
      <c r="C15" t="s">
        <v>2677</v>
      </c>
      <c r="D15" t="s">
        <v>245</v>
      </c>
      <c r="E15" t="s">
        <v>246</v>
      </c>
      <c r="F15" s="79">
        <v>0</v>
      </c>
      <c r="G15" t="s">
        <v>102</v>
      </c>
      <c r="H15" s="79">
        <v>0</v>
      </c>
      <c r="I15" s="78">
        <v>38.931350000000002</v>
      </c>
      <c r="J15" s="79">
        <v>-5.8900000000000001E-2</v>
      </c>
      <c r="K15" s="79">
        <v>0</v>
      </c>
    </row>
    <row r="16" spans="2:60">
      <c r="B16" t="s">
        <v>2678</v>
      </c>
      <c r="C16" t="s">
        <v>2679</v>
      </c>
      <c r="D16" t="s">
        <v>245</v>
      </c>
      <c r="E16" t="s">
        <v>246</v>
      </c>
      <c r="F16" s="79">
        <v>0</v>
      </c>
      <c r="G16" t="s">
        <v>102</v>
      </c>
      <c r="H16" s="79">
        <v>0</v>
      </c>
      <c r="I16" s="78">
        <v>27.210640794100399</v>
      </c>
      <c r="J16" s="79">
        <v>-4.1200000000000001E-2</v>
      </c>
      <c r="K16" s="79">
        <v>0</v>
      </c>
    </row>
    <row r="17" spans="2:11">
      <c r="B17" s="80" t="s">
        <v>257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245</v>
      </c>
      <c r="C18" t="s">
        <v>245</v>
      </c>
      <c r="D18" t="s">
        <v>245</v>
      </c>
      <c r="E18" s="19"/>
      <c r="F18" s="79">
        <v>0</v>
      </c>
      <c r="G18" t="s">
        <v>245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2680</v>
      </c>
    </row>
    <row r="3" spans="2:17">
      <c r="B3" s="2" t="s">
        <v>2</v>
      </c>
      <c r="C3" t="s">
        <v>2681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168098.90616000001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SUM(C13:C90)</f>
        <v>49850.353379999993</v>
      </c>
    </row>
    <row r="13" spans="2:17">
      <c r="B13" s="101" t="s">
        <v>2682</v>
      </c>
      <c r="C13" s="105">
        <v>161.97</v>
      </c>
      <c r="D13" t="s">
        <v>2890</v>
      </c>
    </row>
    <row r="14" spans="2:17">
      <c r="B14" s="101" t="s">
        <v>2683</v>
      </c>
      <c r="C14" s="105">
        <v>55.152999999999999</v>
      </c>
      <c r="D14" t="s">
        <v>2891</v>
      </c>
    </row>
    <row r="15" spans="2:17">
      <c r="B15" s="101" t="s">
        <v>2684</v>
      </c>
      <c r="C15" s="105">
        <v>0</v>
      </c>
      <c r="D15" s="103">
        <v>45412</v>
      </c>
    </row>
    <row r="16" spans="2:17">
      <c r="B16" s="101" t="s">
        <v>2685</v>
      </c>
      <c r="C16" s="105">
        <v>20.844000000000001</v>
      </c>
      <c r="D16" t="s">
        <v>2892</v>
      </c>
    </row>
    <row r="17" spans="2:4">
      <c r="B17" s="101" t="s">
        <v>2686</v>
      </c>
      <c r="C17" s="105">
        <v>0</v>
      </c>
      <c r="D17" t="s">
        <v>2893</v>
      </c>
    </row>
    <row r="18" spans="2:4">
      <c r="B18" s="101" t="s">
        <v>2687</v>
      </c>
      <c r="C18" s="105">
        <v>0</v>
      </c>
      <c r="D18" t="s">
        <v>2894</v>
      </c>
    </row>
    <row r="19" spans="2:4">
      <c r="B19" s="101" t="s">
        <v>2688</v>
      </c>
      <c r="C19" s="105">
        <v>0</v>
      </c>
      <c r="D19" t="s">
        <v>2895</v>
      </c>
    </row>
    <row r="20" spans="2:4">
      <c r="B20" s="101" t="s">
        <v>2689</v>
      </c>
      <c r="C20" s="105">
        <v>85.745999999999995</v>
      </c>
      <c r="D20" t="s">
        <v>2896</v>
      </c>
    </row>
    <row r="21" spans="2:4">
      <c r="B21" s="101" t="s">
        <v>2690</v>
      </c>
      <c r="C21" s="105">
        <v>0</v>
      </c>
      <c r="D21" t="s">
        <v>2897</v>
      </c>
    </row>
    <row r="22" spans="2:4">
      <c r="B22" s="101" t="s">
        <v>2691</v>
      </c>
      <c r="C22" s="105">
        <v>89.667000000000002</v>
      </c>
      <c r="D22" t="s">
        <v>2898</v>
      </c>
    </row>
    <row r="23" spans="2:4">
      <c r="B23" s="101" t="s">
        <v>2692</v>
      </c>
      <c r="C23" s="105">
        <v>0</v>
      </c>
      <c r="D23" t="s">
        <v>2899</v>
      </c>
    </row>
    <row r="24" spans="2:4">
      <c r="B24" s="101" t="s">
        <v>2693</v>
      </c>
      <c r="C24" s="105">
        <v>152.75899999999999</v>
      </c>
      <c r="D24" t="s">
        <v>2900</v>
      </c>
    </row>
    <row r="25" spans="2:4">
      <c r="B25" s="101" t="s">
        <v>2694</v>
      </c>
      <c r="C25" s="105">
        <v>0</v>
      </c>
      <c r="D25" t="s">
        <v>2901</v>
      </c>
    </row>
    <row r="26" spans="2:4">
      <c r="B26" s="101" t="s">
        <v>2695</v>
      </c>
      <c r="C26" s="105">
        <v>0</v>
      </c>
      <c r="D26" t="s">
        <v>2902</v>
      </c>
    </row>
    <row r="27" spans="2:4">
      <c r="B27" s="101" t="s">
        <v>2696</v>
      </c>
      <c r="C27" s="105">
        <v>0</v>
      </c>
      <c r="D27" t="s">
        <v>2903</v>
      </c>
    </row>
    <row r="28" spans="2:4">
      <c r="B28" s="101" t="s">
        <v>2697</v>
      </c>
      <c r="C28" s="105">
        <v>0</v>
      </c>
      <c r="D28" t="s">
        <v>2904</v>
      </c>
    </row>
    <row r="29" spans="2:4">
      <c r="B29" s="101" t="s">
        <v>2698</v>
      </c>
      <c r="C29" s="105">
        <v>32.933</v>
      </c>
      <c r="D29" t="s">
        <v>2904</v>
      </c>
    </row>
    <row r="30" spans="2:4">
      <c r="B30" s="101" t="s">
        <v>2699</v>
      </c>
      <c r="C30" s="105">
        <v>1.0369999999999999</v>
      </c>
      <c r="D30" t="s">
        <v>2905</v>
      </c>
    </row>
    <row r="31" spans="2:4">
      <c r="B31" s="101" t="s">
        <v>2700</v>
      </c>
      <c r="C31" s="105">
        <v>66.744</v>
      </c>
      <c r="D31" t="s">
        <v>2906</v>
      </c>
    </row>
    <row r="32" spans="2:4">
      <c r="B32" s="101" t="s">
        <v>2701</v>
      </c>
      <c r="C32" s="105">
        <v>233.04</v>
      </c>
      <c r="D32" t="s">
        <v>2907</v>
      </c>
    </row>
    <row r="33" spans="2:4">
      <c r="B33" s="101" t="s">
        <v>2702</v>
      </c>
      <c r="C33" s="105">
        <v>0</v>
      </c>
      <c r="D33" t="s">
        <v>2908</v>
      </c>
    </row>
    <row r="34" spans="2:4">
      <c r="B34" s="101" t="s">
        <v>2703</v>
      </c>
      <c r="C34" s="105">
        <v>0</v>
      </c>
      <c r="D34" t="s">
        <v>2908</v>
      </c>
    </row>
    <row r="35" spans="2:4">
      <c r="B35" s="101" t="s">
        <v>2704</v>
      </c>
      <c r="C35" s="105">
        <v>0</v>
      </c>
      <c r="D35" t="s">
        <v>2909</v>
      </c>
    </row>
    <row r="36" spans="2:4">
      <c r="B36" s="101" t="s">
        <v>2705</v>
      </c>
      <c r="C36" s="105">
        <v>475.13</v>
      </c>
      <c r="D36" t="s">
        <v>2910</v>
      </c>
    </row>
    <row r="37" spans="2:4">
      <c r="B37" s="101" t="s">
        <v>2706</v>
      </c>
      <c r="C37" s="105">
        <v>0</v>
      </c>
      <c r="D37" t="s">
        <v>2911</v>
      </c>
    </row>
    <row r="38" spans="2:4">
      <c r="B38" s="101" t="s">
        <v>2707</v>
      </c>
      <c r="C38" s="105">
        <v>0</v>
      </c>
      <c r="D38" t="s">
        <v>2912</v>
      </c>
    </row>
    <row r="39" spans="2:4">
      <c r="B39" s="101" t="s">
        <v>2708</v>
      </c>
      <c r="C39" s="105">
        <v>94.536000000000001</v>
      </c>
      <c r="D39" t="s">
        <v>2913</v>
      </c>
    </row>
    <row r="40" spans="2:4">
      <c r="B40" s="101" t="s">
        <v>2709</v>
      </c>
      <c r="C40" s="105">
        <v>176.077</v>
      </c>
      <c r="D40" t="s">
        <v>2914</v>
      </c>
    </row>
    <row r="41" spans="2:4">
      <c r="B41" s="101" t="s">
        <v>2710</v>
      </c>
      <c r="C41" s="105">
        <v>65.061000000000007</v>
      </c>
      <c r="D41" t="s">
        <v>2913</v>
      </c>
    </row>
    <row r="42" spans="2:4">
      <c r="B42" s="101" t="s">
        <v>2711</v>
      </c>
      <c r="C42" s="105">
        <v>35.715000000000003</v>
      </c>
      <c r="D42" t="s">
        <v>2915</v>
      </c>
    </row>
    <row r="43" spans="2:4">
      <c r="B43" s="101" t="s">
        <v>2712</v>
      </c>
      <c r="C43" s="105">
        <v>0</v>
      </c>
      <c r="D43" s="103">
        <v>44928</v>
      </c>
    </row>
    <row r="44" spans="2:4">
      <c r="B44" s="101" t="s">
        <v>2713</v>
      </c>
      <c r="C44" s="105">
        <v>120.809</v>
      </c>
      <c r="D44" t="s">
        <v>2916</v>
      </c>
    </row>
    <row r="45" spans="2:4">
      <c r="B45" s="101" t="s">
        <v>2714</v>
      </c>
      <c r="C45" s="105">
        <v>0</v>
      </c>
      <c r="D45" t="s">
        <v>2917</v>
      </c>
    </row>
    <row r="46" spans="2:4">
      <c r="B46" s="101" t="s">
        <v>2715</v>
      </c>
      <c r="C46" s="105">
        <v>61.456000000000003</v>
      </c>
      <c r="D46" t="s">
        <v>2918</v>
      </c>
    </row>
    <row r="47" spans="2:4">
      <c r="B47" s="101" t="s">
        <v>2716</v>
      </c>
      <c r="C47" s="105">
        <v>2807</v>
      </c>
      <c r="D47" t="s">
        <v>2919</v>
      </c>
    </row>
    <row r="48" spans="2:4">
      <c r="B48" s="101" t="s">
        <v>2717</v>
      </c>
      <c r="C48" s="105">
        <v>7287.3929200000002</v>
      </c>
      <c r="D48" t="s">
        <v>2920</v>
      </c>
    </row>
    <row r="49" spans="2:4">
      <c r="B49" s="101" t="s">
        <v>2718</v>
      </c>
      <c r="C49" s="105">
        <v>561.35023000000001</v>
      </c>
      <c r="D49" t="s">
        <v>2921</v>
      </c>
    </row>
    <row r="50" spans="2:4">
      <c r="B50" s="101" t="s">
        <v>2719</v>
      </c>
      <c r="C50" s="105">
        <v>355.09210999999999</v>
      </c>
      <c r="D50" t="s">
        <v>2921</v>
      </c>
    </row>
    <row r="51" spans="2:4">
      <c r="B51" s="101" t="s">
        <v>2720</v>
      </c>
      <c r="C51" s="105">
        <v>0</v>
      </c>
      <c r="D51" t="s">
        <v>2922</v>
      </c>
    </row>
    <row r="52" spans="2:4">
      <c r="B52" s="101" t="s">
        <v>2721</v>
      </c>
      <c r="C52" s="105">
        <v>25.318999999999999</v>
      </c>
      <c r="D52" t="s">
        <v>2923</v>
      </c>
    </row>
    <row r="53" spans="2:4">
      <c r="B53" s="101" t="s">
        <v>2722</v>
      </c>
      <c r="C53" s="105">
        <v>371.60500000000002</v>
      </c>
      <c r="D53" t="s">
        <v>2916</v>
      </c>
    </row>
    <row r="54" spans="2:4">
      <c r="B54" s="101" t="s">
        <v>2723</v>
      </c>
      <c r="C54" s="105">
        <v>2495</v>
      </c>
      <c r="D54" t="s">
        <v>2924</v>
      </c>
    </row>
    <row r="55" spans="2:4">
      <c r="B55" s="101" t="s">
        <v>2724</v>
      </c>
      <c r="C55" s="105">
        <v>199.43799999999999</v>
      </c>
      <c r="D55" t="s">
        <v>2925</v>
      </c>
    </row>
    <row r="56" spans="2:4">
      <c r="B56" s="101" t="s">
        <v>2725</v>
      </c>
      <c r="C56" s="105">
        <v>2599.6759999999999</v>
      </c>
      <c r="D56" t="s">
        <v>2926</v>
      </c>
    </row>
    <row r="57" spans="2:4">
      <c r="B57" s="101" t="s">
        <v>2726</v>
      </c>
      <c r="C57" s="105">
        <v>3073.3323999999998</v>
      </c>
      <c r="D57" t="s">
        <v>2927</v>
      </c>
    </row>
    <row r="58" spans="2:4">
      <c r="B58" s="101" t="s">
        <v>2727</v>
      </c>
      <c r="C58" s="105">
        <v>4670.5160099999994</v>
      </c>
      <c r="D58" t="s">
        <v>2928</v>
      </c>
    </row>
    <row r="59" spans="2:4">
      <c r="B59" s="101" t="s">
        <v>2728</v>
      </c>
      <c r="C59" s="105">
        <v>136.32171</v>
      </c>
      <c r="D59" t="s">
        <v>2929</v>
      </c>
    </row>
    <row r="60" spans="2:4">
      <c r="B60" s="101" t="s">
        <v>2729</v>
      </c>
      <c r="C60" s="105">
        <v>764.10299999999995</v>
      </c>
      <c r="D60" t="s">
        <v>2930</v>
      </c>
    </row>
    <row r="61" spans="2:4">
      <c r="B61" s="101" t="s">
        <v>2730</v>
      </c>
      <c r="C61" s="105">
        <v>3829.971</v>
      </c>
      <c r="D61" t="s">
        <v>2931</v>
      </c>
    </row>
    <row r="62" spans="2:4">
      <c r="B62" s="101" t="s">
        <v>2731</v>
      </c>
      <c r="C62" s="105">
        <v>233.10300000000001</v>
      </c>
      <c r="D62" t="s">
        <v>2932</v>
      </c>
    </row>
    <row r="63" spans="2:4">
      <c r="B63" s="101" t="s">
        <v>2732</v>
      </c>
      <c r="C63" s="105">
        <v>58.225999999999999</v>
      </c>
      <c r="D63" t="s">
        <v>2933</v>
      </c>
    </row>
    <row r="64" spans="2:4">
      <c r="B64" s="101" t="s">
        <v>2733</v>
      </c>
      <c r="C64" s="105">
        <v>0</v>
      </c>
      <c r="D64" t="s">
        <v>2934</v>
      </c>
    </row>
    <row r="65" spans="2:4">
      <c r="B65" s="101" t="s">
        <v>2734</v>
      </c>
      <c r="C65" s="105">
        <v>271.72000000000003</v>
      </c>
      <c r="D65" t="s">
        <v>2935</v>
      </c>
    </row>
    <row r="66" spans="2:4">
      <c r="B66" s="101" t="s">
        <v>2735</v>
      </c>
      <c r="C66" s="105">
        <v>0</v>
      </c>
      <c r="D66" t="s">
        <v>2936</v>
      </c>
    </row>
    <row r="67" spans="2:4">
      <c r="B67" s="101" t="s">
        <v>2736</v>
      </c>
      <c r="C67" s="105">
        <v>0</v>
      </c>
      <c r="D67" t="s">
        <v>2937</v>
      </c>
    </row>
    <row r="68" spans="2:4">
      <c r="B68" s="101" t="s">
        <v>2737</v>
      </c>
      <c r="C68" s="105">
        <v>2149.605</v>
      </c>
      <c r="D68" t="s">
        <v>2938</v>
      </c>
    </row>
    <row r="69" spans="2:4">
      <c r="B69" s="101" t="s">
        <v>2738</v>
      </c>
      <c r="C69" s="105">
        <v>479.34</v>
      </c>
      <c r="D69" t="s">
        <v>2939</v>
      </c>
    </row>
    <row r="70" spans="2:4">
      <c r="B70" s="101" t="s">
        <v>2739</v>
      </c>
      <c r="C70" s="105">
        <v>0</v>
      </c>
      <c r="D70" t="s">
        <v>2940</v>
      </c>
    </row>
    <row r="71" spans="2:4">
      <c r="B71" s="101" t="s">
        <v>2740</v>
      </c>
      <c r="C71" s="105">
        <v>0</v>
      </c>
      <c r="D71" t="s">
        <v>2941</v>
      </c>
    </row>
    <row r="72" spans="2:4">
      <c r="B72" s="101" t="s">
        <v>2741</v>
      </c>
      <c r="C72" s="105">
        <v>19.210999999999999</v>
      </c>
      <c r="D72" t="s">
        <v>2942</v>
      </c>
    </row>
    <row r="73" spans="2:4">
      <c r="B73" s="101" t="s">
        <v>2742</v>
      </c>
      <c r="C73" s="105">
        <v>4146</v>
      </c>
      <c r="D73" t="s">
        <v>2943</v>
      </c>
    </row>
    <row r="74" spans="2:4">
      <c r="B74" s="101" t="s">
        <v>2743</v>
      </c>
      <c r="C74" s="105">
        <v>0</v>
      </c>
      <c r="D74" t="s">
        <v>2944</v>
      </c>
    </row>
    <row r="75" spans="2:4">
      <c r="B75" s="101" t="s">
        <v>2744</v>
      </c>
      <c r="C75" s="105">
        <v>193.227</v>
      </c>
      <c r="D75" t="s">
        <v>2945</v>
      </c>
    </row>
    <row r="76" spans="2:4">
      <c r="B76" s="101" t="s">
        <v>2745</v>
      </c>
      <c r="C76" s="105">
        <v>0</v>
      </c>
      <c r="D76" t="s">
        <v>2946</v>
      </c>
    </row>
    <row r="77" spans="2:4">
      <c r="B77" s="101" t="s">
        <v>2746</v>
      </c>
      <c r="C77" s="105">
        <v>0</v>
      </c>
      <c r="D77" t="s">
        <v>2922</v>
      </c>
    </row>
    <row r="78" spans="2:4">
      <c r="B78" s="101" t="s">
        <v>2747</v>
      </c>
      <c r="C78" s="105">
        <v>0</v>
      </c>
      <c r="D78" t="s">
        <v>2947</v>
      </c>
    </row>
    <row r="79" spans="2:4">
      <c r="B79" s="101" t="s">
        <v>2748</v>
      </c>
      <c r="C79" s="105">
        <v>8316.2510000000002</v>
      </c>
      <c r="D79" t="s">
        <v>2948</v>
      </c>
    </row>
    <row r="80" spans="2:4">
      <c r="B80" s="101" t="s">
        <v>2749</v>
      </c>
      <c r="C80" s="105">
        <v>0</v>
      </c>
      <c r="D80" t="s">
        <v>2949</v>
      </c>
    </row>
    <row r="81" spans="2:4">
      <c r="B81" s="101" t="s">
        <v>2750</v>
      </c>
      <c r="C81" s="105">
        <v>0</v>
      </c>
      <c r="D81" t="s">
        <v>2950</v>
      </c>
    </row>
    <row r="82" spans="2:4">
      <c r="B82" s="101" t="s">
        <v>2751</v>
      </c>
      <c r="C82" s="105">
        <v>6.0129999999999999</v>
      </c>
      <c r="D82" t="s">
        <v>2950</v>
      </c>
    </row>
    <row r="83" spans="2:4">
      <c r="B83" s="101" t="s">
        <v>2752</v>
      </c>
      <c r="C83" s="105">
        <v>2263.6779999999999</v>
      </c>
      <c r="D83" t="s">
        <v>2951</v>
      </c>
    </row>
    <row r="84" spans="2:4">
      <c r="B84" s="101" t="s">
        <v>2753</v>
      </c>
      <c r="C84" s="105">
        <v>0</v>
      </c>
      <c r="D84" t="s">
        <v>2952</v>
      </c>
    </row>
    <row r="85" spans="2:4">
      <c r="B85" s="101" t="s">
        <v>2754</v>
      </c>
      <c r="C85" s="105">
        <v>0</v>
      </c>
      <c r="D85" t="s">
        <v>2922</v>
      </c>
    </row>
    <row r="86" spans="2:4">
      <c r="B86" s="101" t="s">
        <v>2755</v>
      </c>
      <c r="C86" s="105">
        <v>0</v>
      </c>
      <c r="D86" t="s">
        <v>2953</v>
      </c>
    </row>
    <row r="87" spans="2:4">
      <c r="B87" s="101" t="s">
        <v>2756</v>
      </c>
      <c r="C87" s="105">
        <v>0</v>
      </c>
      <c r="D87" t="s">
        <v>2908</v>
      </c>
    </row>
    <row r="88" spans="2:4">
      <c r="B88" s="101" t="s">
        <v>2757</v>
      </c>
      <c r="C88" s="105">
        <v>0</v>
      </c>
      <c r="D88" t="s">
        <v>2954</v>
      </c>
    </row>
    <row r="89" spans="2:4">
      <c r="B89" s="101" t="s">
        <v>2758</v>
      </c>
      <c r="C89" s="105">
        <v>609.18499999999995</v>
      </c>
      <c r="D89" t="s">
        <v>2955</v>
      </c>
    </row>
    <row r="90" spans="2:4">
      <c r="B90" s="101" t="s">
        <v>2759</v>
      </c>
      <c r="C90" s="105">
        <v>0</v>
      </c>
      <c r="D90" t="s">
        <v>2956</v>
      </c>
    </row>
    <row r="91" spans="2:4">
      <c r="B91" s="108" t="s">
        <v>3066</v>
      </c>
      <c r="C91" s="106">
        <f>SUM(C92:C238)</f>
        <v>118248.55278000001</v>
      </c>
      <c r="D91" s="104"/>
    </row>
    <row r="92" spans="2:4">
      <c r="B92" s="101" t="s">
        <v>2760</v>
      </c>
      <c r="C92" s="105">
        <v>0</v>
      </c>
      <c r="D92" t="s">
        <v>2957</v>
      </c>
    </row>
    <row r="93" spans="2:4">
      <c r="B93" s="101" t="s">
        <v>2761</v>
      </c>
      <c r="C93" s="105">
        <v>0</v>
      </c>
      <c r="D93" t="s">
        <v>2958</v>
      </c>
    </row>
    <row r="94" spans="2:4">
      <c r="B94" s="101" t="s">
        <v>2762</v>
      </c>
      <c r="C94" s="105">
        <v>0</v>
      </c>
      <c r="D94" t="s">
        <v>2959</v>
      </c>
    </row>
    <row r="95" spans="2:4">
      <c r="B95" s="101" t="s">
        <v>2763</v>
      </c>
      <c r="C95" s="105">
        <v>1290.7360000000001</v>
      </c>
      <c r="D95" t="s">
        <v>2960</v>
      </c>
    </row>
    <row r="96" spans="2:4">
      <c r="B96" s="101" t="s">
        <v>2764</v>
      </c>
      <c r="C96" s="105">
        <v>21.675999999999998</v>
      </c>
      <c r="D96" t="s">
        <v>2961</v>
      </c>
    </row>
    <row r="97" spans="2:4">
      <c r="B97" s="101" t="s">
        <v>2765</v>
      </c>
      <c r="C97" s="105">
        <v>262.97300000000001</v>
      </c>
      <c r="D97" t="s">
        <v>2962</v>
      </c>
    </row>
    <row r="98" spans="2:4">
      <c r="B98" s="101" t="s">
        <v>2766</v>
      </c>
      <c r="C98" s="105">
        <v>130.34299999999999</v>
      </c>
      <c r="D98" t="s">
        <v>2963</v>
      </c>
    </row>
    <row r="99" spans="2:4">
      <c r="B99" s="101" t="s">
        <v>2767</v>
      </c>
      <c r="C99" s="105">
        <v>0</v>
      </c>
      <c r="D99" t="s">
        <v>2964</v>
      </c>
    </row>
    <row r="100" spans="2:4">
      <c r="B100" s="101" t="s">
        <v>2768</v>
      </c>
      <c r="C100" s="105">
        <v>91.468999999999994</v>
      </c>
      <c r="D100" t="s">
        <v>2914</v>
      </c>
    </row>
    <row r="101" spans="2:4">
      <c r="B101" s="101" t="s">
        <v>2769</v>
      </c>
      <c r="C101" s="105">
        <v>105.18899999999999</v>
      </c>
      <c r="D101" t="s">
        <v>2914</v>
      </c>
    </row>
    <row r="102" spans="2:4">
      <c r="B102" s="101" t="s">
        <v>2770</v>
      </c>
      <c r="C102" s="105">
        <v>14.631</v>
      </c>
      <c r="D102" t="s">
        <v>2965</v>
      </c>
    </row>
    <row r="103" spans="2:4">
      <c r="B103" s="101" t="s">
        <v>2771</v>
      </c>
      <c r="C103" s="105">
        <v>2376.1980800000001</v>
      </c>
      <c r="D103" t="s">
        <v>2966</v>
      </c>
    </row>
    <row r="104" spans="2:4">
      <c r="B104" s="101" t="s">
        <v>2772</v>
      </c>
      <c r="C104" s="105">
        <v>314.66699999999997</v>
      </c>
      <c r="D104" t="s">
        <v>2967</v>
      </c>
    </row>
    <row r="105" spans="2:4">
      <c r="B105" s="101" t="s">
        <v>2773</v>
      </c>
      <c r="C105" s="105">
        <v>507.26799999999997</v>
      </c>
      <c r="D105" t="s">
        <v>2968</v>
      </c>
    </row>
    <row r="106" spans="2:4">
      <c r="B106" s="101" t="s">
        <v>2774</v>
      </c>
      <c r="C106" s="105">
        <v>1337.309</v>
      </c>
      <c r="D106" t="s">
        <v>2969</v>
      </c>
    </row>
    <row r="107" spans="2:4">
      <c r="B107" s="101" t="s">
        <v>2775</v>
      </c>
      <c r="C107" s="105">
        <v>866.80971</v>
      </c>
      <c r="D107" t="s">
        <v>2970</v>
      </c>
    </row>
    <row r="108" spans="2:4">
      <c r="B108" s="101" t="s">
        <v>2776</v>
      </c>
      <c r="C108" s="105">
        <v>858.12161000000003</v>
      </c>
      <c r="D108" t="s">
        <v>2971</v>
      </c>
    </row>
    <row r="109" spans="2:4">
      <c r="B109" s="101" t="s">
        <v>1478</v>
      </c>
      <c r="C109" s="105">
        <v>446.596</v>
      </c>
      <c r="D109" t="s">
        <v>2916</v>
      </c>
    </row>
    <row r="110" spans="2:4">
      <c r="B110" s="101" t="s">
        <v>2777</v>
      </c>
      <c r="C110" s="105">
        <v>0</v>
      </c>
      <c r="D110" t="s">
        <v>2972</v>
      </c>
    </row>
    <row r="111" spans="2:4">
      <c r="B111" s="101" t="s">
        <v>2778</v>
      </c>
      <c r="C111" s="105">
        <v>0</v>
      </c>
      <c r="D111" t="s">
        <v>2973</v>
      </c>
    </row>
    <row r="112" spans="2:4">
      <c r="B112" s="101" t="s">
        <v>2779</v>
      </c>
      <c r="C112" s="105">
        <v>62.552999999999997</v>
      </c>
      <c r="D112" t="s">
        <v>2974</v>
      </c>
    </row>
    <row r="113" spans="2:4">
      <c r="B113" s="101" t="s">
        <v>2780</v>
      </c>
      <c r="C113" s="105">
        <v>3039.9830000000002</v>
      </c>
      <c r="D113" t="s">
        <v>2975</v>
      </c>
    </row>
    <row r="114" spans="2:4">
      <c r="B114" s="101" t="s">
        <v>1427</v>
      </c>
      <c r="C114" s="105">
        <v>4434.1790000000001</v>
      </c>
      <c r="D114" t="s">
        <v>2976</v>
      </c>
    </row>
    <row r="115" spans="2:4">
      <c r="B115" s="101" t="s">
        <v>2781</v>
      </c>
      <c r="C115" s="105">
        <v>201.39500000000001</v>
      </c>
      <c r="D115" t="s">
        <v>2977</v>
      </c>
    </row>
    <row r="116" spans="2:4">
      <c r="B116" s="101" t="s">
        <v>2782</v>
      </c>
      <c r="C116" s="105">
        <v>0</v>
      </c>
      <c r="D116" t="s">
        <v>2914</v>
      </c>
    </row>
    <row r="117" spans="2:4">
      <c r="B117" s="101" t="s">
        <v>2783</v>
      </c>
      <c r="C117" s="105">
        <v>2349.8739999999998</v>
      </c>
      <c r="D117" t="s">
        <v>2978</v>
      </c>
    </row>
    <row r="118" spans="2:4">
      <c r="B118" s="101" t="s">
        <v>2784</v>
      </c>
      <c r="C118" s="105">
        <v>2097.6840000000002</v>
      </c>
      <c r="D118" t="s">
        <v>2979</v>
      </c>
    </row>
    <row r="119" spans="2:4">
      <c r="B119" s="101" t="s">
        <v>2785</v>
      </c>
      <c r="C119" s="105">
        <v>2.2499999999999998E-3</v>
      </c>
      <c r="D119" t="s">
        <v>2980</v>
      </c>
    </row>
    <row r="120" spans="2:4">
      <c r="B120" s="101" t="s">
        <v>2786</v>
      </c>
      <c r="C120" s="105">
        <v>0</v>
      </c>
      <c r="D120" t="s">
        <v>2981</v>
      </c>
    </row>
    <row r="121" spans="2:4">
      <c r="B121" s="101" t="s">
        <v>2787</v>
      </c>
      <c r="C121" s="105">
        <v>0</v>
      </c>
      <c r="D121" t="s">
        <v>2982</v>
      </c>
    </row>
    <row r="122" spans="2:4">
      <c r="B122" s="101" t="s">
        <v>2788</v>
      </c>
      <c r="C122" s="105">
        <v>0</v>
      </c>
      <c r="D122" t="s">
        <v>2983</v>
      </c>
    </row>
    <row r="123" spans="2:4">
      <c r="B123" s="101" t="s">
        <v>2789</v>
      </c>
      <c r="C123" s="105">
        <v>0</v>
      </c>
      <c r="D123" t="s">
        <v>2984</v>
      </c>
    </row>
    <row r="124" spans="2:4">
      <c r="B124" s="101" t="s">
        <v>2790</v>
      </c>
      <c r="C124" s="105">
        <v>0</v>
      </c>
      <c r="D124" t="s">
        <v>2985</v>
      </c>
    </row>
    <row r="125" spans="2:4">
      <c r="B125" s="101" t="s">
        <v>2791</v>
      </c>
      <c r="C125" s="105">
        <v>119.413</v>
      </c>
      <c r="D125" t="s">
        <v>2986</v>
      </c>
    </row>
    <row r="126" spans="2:4">
      <c r="B126" s="101" t="s">
        <v>2792</v>
      </c>
      <c r="C126" s="105">
        <v>610.34500000000003</v>
      </c>
      <c r="D126" t="s">
        <v>2987</v>
      </c>
    </row>
    <row r="127" spans="2:4">
      <c r="B127" s="101" t="s">
        <v>2793</v>
      </c>
      <c r="C127" s="105">
        <v>38.283999999999999</v>
      </c>
      <c r="D127" t="s">
        <v>2988</v>
      </c>
    </row>
    <row r="128" spans="2:4">
      <c r="B128" s="101" t="s">
        <v>2794</v>
      </c>
      <c r="C128" s="105">
        <v>0</v>
      </c>
      <c r="D128" t="s">
        <v>2957</v>
      </c>
    </row>
    <row r="129" spans="2:4">
      <c r="B129" s="101" t="s">
        <v>2795</v>
      </c>
      <c r="C129" s="105">
        <v>33.933</v>
      </c>
      <c r="D129" t="s">
        <v>2989</v>
      </c>
    </row>
    <row r="130" spans="2:4">
      <c r="B130" s="101" t="s">
        <v>2796</v>
      </c>
      <c r="C130" s="105">
        <v>885.85500000000002</v>
      </c>
      <c r="D130" t="s">
        <v>2990</v>
      </c>
    </row>
    <row r="131" spans="2:4">
      <c r="B131" s="101" t="s">
        <v>2797</v>
      </c>
      <c r="C131" s="105">
        <v>0</v>
      </c>
      <c r="D131" t="s">
        <v>2991</v>
      </c>
    </row>
    <row r="132" spans="2:4">
      <c r="B132" s="101" t="s">
        <v>2798</v>
      </c>
      <c r="C132" s="105">
        <v>141.804</v>
      </c>
      <c r="D132" t="s">
        <v>2992</v>
      </c>
    </row>
    <row r="133" spans="2:4">
      <c r="B133" s="101" t="s">
        <v>2799</v>
      </c>
      <c r="C133" s="105">
        <v>0</v>
      </c>
      <c r="D133" t="s">
        <v>2993</v>
      </c>
    </row>
    <row r="134" spans="2:4">
      <c r="B134" s="101" t="s">
        <v>2800</v>
      </c>
      <c r="C134" s="105">
        <v>2892.4369999999999</v>
      </c>
      <c r="D134" t="s">
        <v>2994</v>
      </c>
    </row>
    <row r="135" spans="2:4">
      <c r="B135" s="101" t="s">
        <v>2801</v>
      </c>
      <c r="C135" s="105">
        <v>0</v>
      </c>
      <c r="D135" t="s">
        <v>2995</v>
      </c>
    </row>
    <row r="136" spans="2:4">
      <c r="B136" s="101" t="s">
        <v>2802</v>
      </c>
      <c r="C136" s="105">
        <v>0</v>
      </c>
      <c r="D136" t="s">
        <v>2996</v>
      </c>
    </row>
    <row r="137" spans="2:4">
      <c r="B137" s="101" t="s">
        <v>2803</v>
      </c>
      <c r="C137" s="105">
        <v>0</v>
      </c>
      <c r="D137" t="s">
        <v>2997</v>
      </c>
    </row>
    <row r="138" spans="2:4">
      <c r="B138" s="101" t="s">
        <v>2804</v>
      </c>
      <c r="C138" s="105">
        <v>0</v>
      </c>
      <c r="D138" t="s">
        <v>2998</v>
      </c>
    </row>
    <row r="139" spans="2:4">
      <c r="B139" s="101" t="s">
        <v>2805</v>
      </c>
      <c r="C139" s="105">
        <v>1072.1869999999999</v>
      </c>
      <c r="D139" t="s">
        <v>2999</v>
      </c>
    </row>
    <row r="140" spans="2:4">
      <c r="B140" s="101" t="s">
        <v>2806</v>
      </c>
      <c r="C140" s="105">
        <v>0</v>
      </c>
      <c r="D140" t="s">
        <v>3000</v>
      </c>
    </row>
    <row r="141" spans="2:4">
      <c r="B141" s="101" t="s">
        <v>2807</v>
      </c>
      <c r="C141" s="105">
        <v>530.45399999999995</v>
      </c>
      <c r="D141" t="s">
        <v>2975</v>
      </c>
    </row>
    <row r="142" spans="2:4">
      <c r="B142" s="101" t="s">
        <v>2808</v>
      </c>
      <c r="C142" s="105">
        <v>134.49</v>
      </c>
      <c r="D142" t="s">
        <v>3001</v>
      </c>
    </row>
    <row r="143" spans="2:4">
      <c r="B143" s="101" t="s">
        <v>2809</v>
      </c>
      <c r="C143" s="105">
        <v>131.49700000000001</v>
      </c>
      <c r="D143" t="s">
        <v>3002</v>
      </c>
    </row>
    <row r="144" spans="2:4">
      <c r="B144" s="101" t="s">
        <v>2810</v>
      </c>
      <c r="C144" s="105">
        <v>0</v>
      </c>
      <c r="D144" t="s">
        <v>3003</v>
      </c>
    </row>
    <row r="145" spans="2:4">
      <c r="B145" s="101" t="s">
        <v>2811</v>
      </c>
      <c r="C145" s="105">
        <v>146.08500000000001</v>
      </c>
      <c r="D145" t="s">
        <v>3004</v>
      </c>
    </row>
    <row r="146" spans="2:4">
      <c r="B146" s="101" t="s">
        <v>2812</v>
      </c>
      <c r="C146" s="105">
        <v>0</v>
      </c>
      <c r="D146" t="s">
        <v>3005</v>
      </c>
    </row>
    <row r="147" spans="2:4">
      <c r="B147" s="101" t="s">
        <v>2813</v>
      </c>
      <c r="C147" s="105">
        <v>75.010999999999996</v>
      </c>
      <c r="D147" t="s">
        <v>3006</v>
      </c>
    </row>
    <row r="148" spans="2:4">
      <c r="B148" s="101" t="s">
        <v>2814</v>
      </c>
      <c r="C148" s="105">
        <v>0</v>
      </c>
      <c r="D148" t="s">
        <v>3007</v>
      </c>
    </row>
    <row r="149" spans="2:4">
      <c r="B149" s="101" t="s">
        <v>2815</v>
      </c>
      <c r="C149" s="105">
        <v>0</v>
      </c>
      <c r="D149" t="s">
        <v>3008</v>
      </c>
    </row>
    <row r="150" spans="2:4">
      <c r="B150" s="101" t="s">
        <v>2816</v>
      </c>
      <c r="C150" s="105">
        <v>470.084</v>
      </c>
      <c r="D150" t="s">
        <v>3009</v>
      </c>
    </row>
    <row r="151" spans="2:4">
      <c r="B151" s="101" t="s">
        <v>2817</v>
      </c>
      <c r="C151" s="105">
        <v>109.62</v>
      </c>
      <c r="D151" t="s">
        <v>3010</v>
      </c>
    </row>
    <row r="152" spans="2:4">
      <c r="B152" s="101" t="s">
        <v>2818</v>
      </c>
      <c r="C152" s="105">
        <v>0</v>
      </c>
      <c r="D152" t="s">
        <v>3011</v>
      </c>
    </row>
    <row r="153" spans="2:4">
      <c r="B153" s="101" t="s">
        <v>2819</v>
      </c>
      <c r="C153" s="105">
        <v>254.64500000000001</v>
      </c>
      <c r="D153" t="s">
        <v>3012</v>
      </c>
    </row>
    <row r="154" spans="2:4">
      <c r="B154" s="101" t="s">
        <v>2820</v>
      </c>
      <c r="C154" s="105">
        <v>0</v>
      </c>
      <c r="D154" t="s">
        <v>3013</v>
      </c>
    </row>
    <row r="155" spans="2:4">
      <c r="B155" s="101" t="s">
        <v>2821</v>
      </c>
      <c r="C155" s="105">
        <v>0</v>
      </c>
      <c r="D155" t="s">
        <v>3013</v>
      </c>
    </row>
    <row r="156" spans="2:4">
      <c r="B156" s="101" t="s">
        <v>2822</v>
      </c>
      <c r="C156" s="105">
        <v>508.98399999999998</v>
      </c>
      <c r="D156" t="s">
        <v>3013</v>
      </c>
    </row>
    <row r="157" spans="2:4">
      <c r="B157" s="101" t="s">
        <v>2823</v>
      </c>
      <c r="C157" s="105">
        <v>2502.7530000000002</v>
      </c>
      <c r="D157" t="s">
        <v>3014</v>
      </c>
    </row>
    <row r="158" spans="2:4">
      <c r="B158" s="101" t="s">
        <v>2824</v>
      </c>
      <c r="C158" s="105">
        <v>0</v>
      </c>
      <c r="D158" t="s">
        <v>3015</v>
      </c>
    </row>
    <row r="159" spans="2:4">
      <c r="B159" s="101" t="s">
        <v>2825</v>
      </c>
      <c r="C159" s="105">
        <v>0</v>
      </c>
      <c r="D159" t="s">
        <v>3015</v>
      </c>
    </row>
    <row r="160" spans="2:4">
      <c r="B160" s="101" t="s">
        <v>2826</v>
      </c>
      <c r="C160" s="105">
        <v>0</v>
      </c>
      <c r="D160" t="s">
        <v>3015</v>
      </c>
    </row>
    <row r="161" spans="2:4">
      <c r="B161" s="101" t="s">
        <v>1481</v>
      </c>
      <c r="C161" s="105">
        <v>392.17200000000003</v>
      </c>
      <c r="D161" t="s">
        <v>2916</v>
      </c>
    </row>
    <row r="162" spans="2:4">
      <c r="B162" s="101" t="s">
        <v>2827</v>
      </c>
      <c r="C162" s="105">
        <v>4186.8289999999997</v>
      </c>
      <c r="D162" t="s">
        <v>3016</v>
      </c>
    </row>
    <row r="163" spans="2:4">
      <c r="B163" s="101" t="s">
        <v>2828</v>
      </c>
      <c r="C163" s="105">
        <v>0</v>
      </c>
      <c r="D163" t="s">
        <v>3017</v>
      </c>
    </row>
    <row r="164" spans="2:4">
      <c r="B164" s="101" t="s">
        <v>2829</v>
      </c>
      <c r="C164" s="105">
        <v>89.747</v>
      </c>
      <c r="D164" t="s">
        <v>3017</v>
      </c>
    </row>
    <row r="165" spans="2:4">
      <c r="B165" s="101" t="s">
        <v>2830</v>
      </c>
      <c r="C165" s="105">
        <v>828</v>
      </c>
      <c r="D165" t="s">
        <v>3018</v>
      </c>
    </row>
    <row r="166" spans="2:4">
      <c r="B166" s="101" t="s">
        <v>2831</v>
      </c>
      <c r="C166" s="105">
        <v>0</v>
      </c>
      <c r="D166" t="s">
        <v>3019</v>
      </c>
    </row>
    <row r="167" spans="2:4">
      <c r="B167" s="101" t="s">
        <v>2832</v>
      </c>
      <c r="C167" s="105">
        <v>16.584240000000001</v>
      </c>
      <c r="D167" t="s">
        <v>3020</v>
      </c>
    </row>
    <row r="168" spans="2:4">
      <c r="B168" s="101" t="s">
        <v>2833</v>
      </c>
      <c r="C168" s="105">
        <v>0</v>
      </c>
      <c r="D168" t="s">
        <v>3021</v>
      </c>
    </row>
    <row r="169" spans="2:4">
      <c r="B169" s="101" t="s">
        <v>2834</v>
      </c>
      <c r="C169" s="105">
        <v>171.50399999999999</v>
      </c>
      <c r="D169" t="s">
        <v>3022</v>
      </c>
    </row>
    <row r="170" spans="2:4">
      <c r="B170" s="101" t="s">
        <v>2835</v>
      </c>
      <c r="C170" s="105">
        <v>339.67099999999999</v>
      </c>
      <c r="D170" t="s">
        <v>3023</v>
      </c>
    </row>
    <row r="171" spans="2:4">
      <c r="B171" s="101" t="s">
        <v>2836</v>
      </c>
      <c r="C171" s="105">
        <v>0</v>
      </c>
      <c r="D171" t="s">
        <v>3024</v>
      </c>
    </row>
    <row r="172" spans="2:4">
      <c r="B172" s="101" t="s">
        <v>2837</v>
      </c>
      <c r="C172" s="105">
        <v>0</v>
      </c>
      <c r="D172" t="s">
        <v>3025</v>
      </c>
    </row>
    <row r="173" spans="2:4">
      <c r="B173" s="101" t="s">
        <v>2838</v>
      </c>
      <c r="C173" s="105">
        <v>1813.684</v>
      </c>
      <c r="D173" t="s">
        <v>3026</v>
      </c>
    </row>
    <row r="174" spans="2:4">
      <c r="B174" s="101" t="s">
        <v>2839</v>
      </c>
      <c r="C174" s="105">
        <v>64.444999999999993</v>
      </c>
      <c r="D174" t="s">
        <v>3027</v>
      </c>
    </row>
    <row r="175" spans="2:4">
      <c r="B175" s="101" t="s">
        <v>2840</v>
      </c>
      <c r="C175" s="105">
        <v>0</v>
      </c>
      <c r="D175" t="s">
        <v>3028</v>
      </c>
    </row>
    <row r="176" spans="2:4">
      <c r="B176" s="101" t="s">
        <v>2841</v>
      </c>
      <c r="C176" s="105">
        <v>86.83108</v>
      </c>
      <c r="D176" t="s">
        <v>3029</v>
      </c>
    </row>
    <row r="177" spans="2:4">
      <c r="B177" s="101" t="s">
        <v>2842</v>
      </c>
      <c r="C177" s="105">
        <v>2289.2370000000001</v>
      </c>
      <c r="D177" t="s">
        <v>3030</v>
      </c>
    </row>
    <row r="178" spans="2:4">
      <c r="B178" s="101" t="s">
        <v>2843</v>
      </c>
      <c r="C178" s="105">
        <v>21.404</v>
      </c>
      <c r="D178" t="s">
        <v>3031</v>
      </c>
    </row>
    <row r="179" spans="2:4">
      <c r="B179" s="101" t="s">
        <v>2844</v>
      </c>
      <c r="C179" s="105">
        <v>1742.2066200000002</v>
      </c>
      <c r="D179" t="s">
        <v>2899</v>
      </c>
    </row>
    <row r="180" spans="2:4">
      <c r="B180" s="101" t="s">
        <v>2845</v>
      </c>
      <c r="C180" s="105">
        <v>555</v>
      </c>
      <c r="D180" t="s">
        <v>3017</v>
      </c>
    </row>
    <row r="181" spans="2:4">
      <c r="B181" s="101" t="s">
        <v>2846</v>
      </c>
      <c r="C181" s="105">
        <v>3209.8130000000001</v>
      </c>
      <c r="D181" t="s">
        <v>3032</v>
      </c>
    </row>
    <row r="182" spans="2:4">
      <c r="B182" s="101" t="s">
        <v>2847</v>
      </c>
      <c r="C182" s="105">
        <v>1857.325</v>
      </c>
      <c r="D182" t="s">
        <v>3033</v>
      </c>
    </row>
    <row r="183" spans="2:4">
      <c r="B183" s="101" t="s">
        <v>2848</v>
      </c>
      <c r="C183" s="105">
        <v>0</v>
      </c>
      <c r="D183" t="s">
        <v>2957</v>
      </c>
    </row>
    <row r="184" spans="2:4">
      <c r="B184" s="101" t="s">
        <v>2849</v>
      </c>
      <c r="C184" s="105">
        <v>0</v>
      </c>
      <c r="D184" t="s">
        <v>2957</v>
      </c>
    </row>
    <row r="185" spans="2:4">
      <c r="B185" s="101" t="s">
        <v>2850</v>
      </c>
      <c r="C185" s="105">
        <v>1205.424</v>
      </c>
      <c r="D185" t="s">
        <v>2922</v>
      </c>
    </row>
    <row r="186" spans="2:4">
      <c r="B186" s="101" t="s">
        <v>2851</v>
      </c>
      <c r="C186" s="105">
        <v>1633.3309999999999</v>
      </c>
      <c r="D186" t="s">
        <v>3034</v>
      </c>
    </row>
    <row r="187" spans="2:4">
      <c r="B187" s="101" t="s">
        <v>2852</v>
      </c>
      <c r="C187" s="105">
        <v>0</v>
      </c>
      <c r="D187" t="s">
        <v>2922</v>
      </c>
    </row>
    <row r="188" spans="2:4">
      <c r="B188" s="101" t="s">
        <v>2853</v>
      </c>
      <c r="C188" s="105">
        <v>2097.0639999999999</v>
      </c>
      <c r="D188" t="s">
        <v>3035</v>
      </c>
    </row>
    <row r="189" spans="2:4">
      <c r="B189" s="101" t="s">
        <v>2854</v>
      </c>
      <c r="C189" s="105">
        <v>0</v>
      </c>
      <c r="D189" t="s">
        <v>3036</v>
      </c>
    </row>
    <row r="190" spans="2:4">
      <c r="B190" s="101" t="s">
        <v>2855</v>
      </c>
      <c r="C190" s="105">
        <v>1709.145</v>
      </c>
      <c r="D190" t="s">
        <v>3037</v>
      </c>
    </row>
    <row r="191" spans="2:4">
      <c r="B191" s="101" t="s">
        <v>2856</v>
      </c>
      <c r="C191" s="105">
        <v>0</v>
      </c>
      <c r="D191" t="s">
        <v>3038</v>
      </c>
    </row>
    <row r="192" spans="2:4">
      <c r="B192" s="101" t="s">
        <v>2857</v>
      </c>
      <c r="C192" s="105">
        <v>0.90500000000000003</v>
      </c>
      <c r="D192" t="s">
        <v>2961</v>
      </c>
    </row>
    <row r="193" spans="2:4">
      <c r="B193" s="101" t="s">
        <v>2858</v>
      </c>
      <c r="C193" s="105">
        <v>4.375</v>
      </c>
      <c r="D193" t="s">
        <v>3039</v>
      </c>
    </row>
    <row r="194" spans="2:4">
      <c r="B194" s="101" t="s">
        <v>2859</v>
      </c>
      <c r="C194" s="105">
        <v>33.189</v>
      </c>
      <c r="D194" t="s">
        <v>3040</v>
      </c>
    </row>
    <row r="195" spans="2:4">
      <c r="B195" s="101" t="s">
        <v>2860</v>
      </c>
      <c r="C195" s="105">
        <v>0</v>
      </c>
      <c r="D195" t="s">
        <v>3041</v>
      </c>
    </row>
    <row r="196" spans="2:4">
      <c r="B196" s="101" t="s">
        <v>2861</v>
      </c>
      <c r="C196" s="105">
        <v>0</v>
      </c>
      <c r="D196" t="s">
        <v>3042</v>
      </c>
    </row>
    <row r="197" spans="2:4">
      <c r="B197" s="101" t="s">
        <v>2862</v>
      </c>
      <c r="C197" s="105">
        <v>1853.796</v>
      </c>
      <c r="D197" t="s">
        <v>3043</v>
      </c>
    </row>
    <row r="198" spans="2:4">
      <c r="B198" s="101" t="s">
        <v>2863</v>
      </c>
      <c r="C198" s="105">
        <v>0</v>
      </c>
      <c r="D198" t="s">
        <v>3044</v>
      </c>
    </row>
    <row r="199" spans="2:4">
      <c r="B199" s="101" t="s">
        <v>2864</v>
      </c>
      <c r="C199" s="105">
        <v>2563.8870000000002</v>
      </c>
      <c r="D199" t="s">
        <v>3045</v>
      </c>
    </row>
    <row r="200" spans="2:4">
      <c r="B200" s="101" t="s">
        <v>2865</v>
      </c>
      <c r="C200" s="105">
        <v>0</v>
      </c>
      <c r="D200" t="s">
        <v>2922</v>
      </c>
    </row>
    <row r="201" spans="2:4">
      <c r="B201" s="101" t="s">
        <v>2866</v>
      </c>
      <c r="C201" s="105">
        <v>1263.5309999999999</v>
      </c>
      <c r="D201" t="s">
        <v>3046</v>
      </c>
    </row>
    <row r="202" spans="2:4">
      <c r="B202" s="101" t="s">
        <v>2867</v>
      </c>
      <c r="C202" s="105">
        <v>0</v>
      </c>
      <c r="D202" t="s">
        <v>3047</v>
      </c>
    </row>
    <row r="203" spans="2:4">
      <c r="B203" s="101" t="s">
        <v>2868</v>
      </c>
      <c r="C203" s="105">
        <v>0</v>
      </c>
      <c r="D203" t="s">
        <v>3048</v>
      </c>
    </row>
    <row r="204" spans="2:4">
      <c r="B204" s="101" t="s">
        <v>2869</v>
      </c>
      <c r="C204" s="105">
        <v>19808</v>
      </c>
      <c r="D204" t="s">
        <v>3049</v>
      </c>
    </row>
    <row r="205" spans="2:4">
      <c r="B205" s="101" t="s">
        <v>2870</v>
      </c>
      <c r="C205" s="105">
        <v>392.01933000000002</v>
      </c>
      <c r="D205" t="s">
        <v>3050</v>
      </c>
    </row>
    <row r="206" spans="2:4">
      <c r="B206" s="101" t="s">
        <v>2871</v>
      </c>
      <c r="C206" s="105">
        <v>95.06138</v>
      </c>
      <c r="D206" t="s">
        <v>3051</v>
      </c>
    </row>
    <row r="207" spans="2:4">
      <c r="B207" s="101" t="s">
        <v>2872</v>
      </c>
      <c r="C207" s="105">
        <v>70.88382</v>
      </c>
      <c r="D207" t="s">
        <v>3052</v>
      </c>
    </row>
    <row r="208" spans="2:4">
      <c r="B208" s="101" t="s">
        <v>2873</v>
      </c>
      <c r="C208" s="105">
        <v>4.7095500000000001</v>
      </c>
      <c r="D208" t="s">
        <v>3053</v>
      </c>
    </row>
    <row r="209" spans="2:4">
      <c r="B209" s="101" t="s">
        <v>2874</v>
      </c>
      <c r="C209" s="105">
        <v>214.15604999999999</v>
      </c>
      <c r="D209" t="s">
        <v>3054</v>
      </c>
    </row>
    <row r="210" spans="2:4">
      <c r="B210" s="101" t="s">
        <v>2875</v>
      </c>
      <c r="C210" s="105">
        <v>229.91588000000002</v>
      </c>
      <c r="D210" t="s">
        <v>3055</v>
      </c>
    </row>
    <row r="211" spans="2:4">
      <c r="B211" s="101" t="s">
        <v>2876</v>
      </c>
      <c r="C211" s="105">
        <v>732.40340000000003</v>
      </c>
      <c r="D211" t="s">
        <v>3056</v>
      </c>
    </row>
    <row r="212" spans="2:4">
      <c r="B212" s="101" t="s">
        <v>2877</v>
      </c>
      <c r="C212" s="105">
        <v>23994.9238</v>
      </c>
      <c r="D212" t="s">
        <v>3056</v>
      </c>
    </row>
    <row r="213" spans="2:4">
      <c r="B213" s="101" t="s">
        <v>2878</v>
      </c>
      <c r="C213" s="105">
        <v>48.245980000000003</v>
      </c>
      <c r="D213" t="s">
        <v>3057</v>
      </c>
    </row>
    <row r="214" spans="2:4">
      <c r="B214" s="101" t="s">
        <v>2879</v>
      </c>
      <c r="C214" s="105">
        <v>541.50699999999995</v>
      </c>
      <c r="D214" t="s">
        <v>3058</v>
      </c>
    </row>
    <row r="215" spans="2:4">
      <c r="B215" s="101" t="s">
        <v>2880</v>
      </c>
      <c r="C215" s="105">
        <v>0</v>
      </c>
      <c r="D215" t="s">
        <v>3059</v>
      </c>
    </row>
    <row r="216" spans="2:4">
      <c r="B216" s="101" t="s">
        <v>2881</v>
      </c>
      <c r="C216" s="105">
        <v>0</v>
      </c>
      <c r="D216" t="s">
        <v>3060</v>
      </c>
    </row>
    <row r="217" spans="2:4">
      <c r="B217" s="101" t="s">
        <v>2882</v>
      </c>
      <c r="C217" s="105">
        <v>0</v>
      </c>
      <c r="D217" t="s">
        <v>3061</v>
      </c>
    </row>
    <row r="218" spans="2:4">
      <c r="B218" s="101" t="s">
        <v>2883</v>
      </c>
      <c r="C218" s="105">
        <v>0</v>
      </c>
      <c r="D218" t="s">
        <v>3062</v>
      </c>
    </row>
    <row r="219" spans="2:4">
      <c r="B219" s="101" t="s">
        <v>2884</v>
      </c>
      <c r="C219" s="105">
        <v>0</v>
      </c>
      <c r="D219" t="s">
        <v>2922</v>
      </c>
    </row>
    <row r="220" spans="2:4">
      <c r="B220" s="101" t="s">
        <v>2885</v>
      </c>
      <c r="C220" s="105">
        <v>1393.39</v>
      </c>
      <c r="D220" t="s">
        <v>3063</v>
      </c>
    </row>
    <row r="221" spans="2:4">
      <c r="B221" s="101" t="s">
        <v>2886</v>
      </c>
      <c r="C221" s="105">
        <v>440.56900000000002</v>
      </c>
      <c r="D221" t="s">
        <v>3064</v>
      </c>
    </row>
    <row r="222" spans="2:4">
      <c r="B222" s="101" t="s">
        <v>2887</v>
      </c>
      <c r="C222" s="105">
        <v>0</v>
      </c>
      <c r="D222" t="s">
        <v>2922</v>
      </c>
    </row>
    <row r="223" spans="2:4">
      <c r="B223" s="101" t="s">
        <v>2888</v>
      </c>
      <c r="C223" s="105">
        <v>0</v>
      </c>
      <c r="D223" t="s">
        <v>2922</v>
      </c>
    </row>
    <row r="224" spans="2:4">
      <c r="B224" s="101" t="s">
        <v>2889</v>
      </c>
      <c r="C224" s="105">
        <v>8786.1299999999992</v>
      </c>
      <c r="D224" t="s">
        <v>3065</v>
      </c>
    </row>
    <row r="225" spans="2:4">
      <c r="B225" s="102"/>
      <c r="C225" s="107"/>
      <c r="D225" s="102"/>
    </row>
    <row r="226" spans="2:4">
      <c r="B226" s="102"/>
      <c r="C226" s="107"/>
      <c r="D226" s="102"/>
    </row>
    <row r="227" spans="2:4">
      <c r="B227" s="102"/>
      <c r="C227" s="107"/>
      <c r="D227" s="102"/>
    </row>
    <row r="228" spans="2:4">
      <c r="B228" s="102"/>
      <c r="C228" s="107"/>
      <c r="D228" s="102"/>
    </row>
    <row r="229" spans="2:4">
      <c r="B229" s="102"/>
      <c r="C229" s="107"/>
      <c r="D229" s="102"/>
    </row>
    <row r="230" spans="2:4">
      <c r="B230" s="102"/>
      <c r="C230" s="107"/>
      <c r="D230" s="102"/>
    </row>
    <row r="231" spans="2:4">
      <c r="B231" s="102"/>
      <c r="C231" s="107"/>
      <c r="D231" s="102"/>
    </row>
    <row r="232" spans="2:4">
      <c r="B232" s="102"/>
      <c r="C232" s="107"/>
      <c r="D232" s="102"/>
    </row>
    <row r="233" spans="2:4">
      <c r="B233" s="102"/>
      <c r="C233" s="107"/>
      <c r="D233" s="102"/>
    </row>
    <row r="234" spans="2:4">
      <c r="B234" s="102"/>
      <c r="C234" s="107"/>
      <c r="D234" s="102"/>
    </row>
    <row r="235" spans="2:4">
      <c r="B235" s="102"/>
      <c r="C235" s="107"/>
      <c r="D235" s="102"/>
    </row>
    <row r="236" spans="2:4">
      <c r="B236" s="102"/>
      <c r="C236" s="107"/>
      <c r="D236" s="102"/>
    </row>
    <row r="237" spans="2:4">
      <c r="B237" s="102"/>
      <c r="C237" s="107"/>
      <c r="D237" s="102"/>
    </row>
    <row r="238" spans="2:4">
      <c r="B238" s="102"/>
      <c r="C238" s="107"/>
      <c r="D238" s="102"/>
    </row>
    <row r="239" spans="2:4">
      <c r="B239" s="102"/>
      <c r="C239" s="107"/>
      <c r="D239" s="102"/>
    </row>
    <row r="240" spans="2:4">
      <c r="B240" s="102"/>
      <c r="C240" s="107"/>
      <c r="D240" s="102"/>
    </row>
    <row r="241" spans="2:4">
      <c r="B241" s="102"/>
      <c r="C241" s="107"/>
      <c r="D241" s="102"/>
    </row>
    <row r="242" spans="2:4">
      <c r="B242" s="102"/>
      <c r="C242" s="107"/>
      <c r="D242" s="102"/>
    </row>
    <row r="243" spans="2:4">
      <c r="B243" s="102"/>
      <c r="C243" s="107"/>
      <c r="D243" s="102"/>
    </row>
    <row r="244" spans="2:4">
      <c r="B244" s="102"/>
      <c r="C244" s="107"/>
      <c r="D244" s="102"/>
    </row>
    <row r="245" spans="2:4">
      <c r="B245" s="102"/>
      <c r="C245" s="107"/>
      <c r="D245" s="102"/>
    </row>
    <row r="246" spans="2:4">
      <c r="B246" s="102"/>
      <c r="C246" s="107"/>
      <c r="D246" s="102"/>
    </row>
    <row r="247" spans="2:4">
      <c r="B247" s="102"/>
      <c r="C247" s="107"/>
      <c r="D247" s="102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2680</v>
      </c>
    </row>
    <row r="3" spans="2:18">
      <c r="B3" s="2" t="s">
        <v>2</v>
      </c>
      <c r="C3" t="s">
        <v>2681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245</v>
      </c>
      <c r="C14" t="s">
        <v>245</v>
      </c>
      <c r="D14" t="s">
        <v>245</v>
      </c>
      <c r="E14" t="s">
        <v>245</v>
      </c>
      <c r="H14" s="78">
        <v>0</v>
      </c>
      <c r="I14" t="s">
        <v>245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245</v>
      </c>
      <c r="C16" t="s">
        <v>245</v>
      </c>
      <c r="D16" t="s">
        <v>245</v>
      </c>
      <c r="E16" t="s">
        <v>245</v>
      </c>
      <c r="H16" s="78">
        <v>0</v>
      </c>
      <c r="I16" t="s">
        <v>245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245</v>
      </c>
      <c r="C18" t="s">
        <v>245</v>
      </c>
      <c r="D18" t="s">
        <v>245</v>
      </c>
      <c r="E18" t="s">
        <v>245</v>
      </c>
      <c r="H18" s="78">
        <v>0</v>
      </c>
      <c r="I18" t="s">
        <v>245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245</v>
      </c>
      <c r="C20" t="s">
        <v>245</v>
      </c>
      <c r="D20" t="s">
        <v>245</v>
      </c>
      <c r="E20" t="s">
        <v>245</v>
      </c>
      <c r="H20" s="78">
        <v>0</v>
      </c>
      <c r="I20" t="s">
        <v>245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245</v>
      </c>
      <c r="C23" t="s">
        <v>245</v>
      </c>
      <c r="D23" t="s">
        <v>245</v>
      </c>
      <c r="E23" t="s">
        <v>245</v>
      </c>
      <c r="H23" s="78">
        <v>0</v>
      </c>
      <c r="I23" t="s">
        <v>245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245</v>
      </c>
      <c r="C25" t="s">
        <v>245</v>
      </c>
      <c r="D25" t="s">
        <v>245</v>
      </c>
      <c r="E25" t="s">
        <v>245</v>
      </c>
      <c r="H25" s="78">
        <v>0</v>
      </c>
      <c r="I25" t="s">
        <v>245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B27" t="s">
        <v>361</v>
      </c>
      <c r="D27" s="16"/>
    </row>
    <row r="28" spans="2:16">
      <c r="B28" t="s">
        <v>363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2680</v>
      </c>
    </row>
    <row r="3" spans="2:18">
      <c r="B3" s="2" t="s">
        <v>2</v>
      </c>
      <c r="C3" t="s">
        <v>2681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1149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245</v>
      </c>
      <c r="C14" t="s">
        <v>245</v>
      </c>
      <c r="D14" t="s">
        <v>245</v>
      </c>
      <c r="E14" t="s">
        <v>245</v>
      </c>
      <c r="H14" s="78">
        <v>0</v>
      </c>
      <c r="I14" t="s">
        <v>245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245</v>
      </c>
      <c r="C16" t="s">
        <v>245</v>
      </c>
      <c r="D16" t="s">
        <v>245</v>
      </c>
      <c r="E16" t="s">
        <v>245</v>
      </c>
      <c r="H16" s="78">
        <v>0</v>
      </c>
      <c r="I16" t="s">
        <v>245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245</v>
      </c>
      <c r="C18" t="s">
        <v>245</v>
      </c>
      <c r="D18" t="s">
        <v>245</v>
      </c>
      <c r="E18" t="s">
        <v>245</v>
      </c>
      <c r="H18" s="78">
        <v>0</v>
      </c>
      <c r="I18" t="s">
        <v>245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245</v>
      </c>
      <c r="C20" t="s">
        <v>245</v>
      </c>
      <c r="D20" t="s">
        <v>245</v>
      </c>
      <c r="E20" t="s">
        <v>245</v>
      </c>
      <c r="H20" s="78">
        <v>0</v>
      </c>
      <c r="I20" t="s">
        <v>245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245</v>
      </c>
      <c r="C23" t="s">
        <v>245</v>
      </c>
      <c r="D23" t="s">
        <v>245</v>
      </c>
      <c r="E23" t="s">
        <v>245</v>
      </c>
      <c r="H23" s="78">
        <v>0</v>
      </c>
      <c r="I23" t="s">
        <v>245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245</v>
      </c>
      <c r="C25" t="s">
        <v>245</v>
      </c>
      <c r="D25" t="s">
        <v>245</v>
      </c>
      <c r="E25" t="s">
        <v>245</v>
      </c>
      <c r="H25" s="78">
        <v>0</v>
      </c>
      <c r="I25" t="s">
        <v>245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B27" t="s">
        <v>361</v>
      </c>
      <c r="D27" s="16"/>
    </row>
    <row r="28" spans="2:16">
      <c r="B28" t="s">
        <v>363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2680</v>
      </c>
    </row>
    <row r="3" spans="2:53">
      <c r="B3" s="2" t="s">
        <v>2</v>
      </c>
      <c r="C3" t="s">
        <v>2681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3.76</v>
      </c>
      <c r="I11" s="7"/>
      <c r="J11" s="7"/>
      <c r="K11" s="77">
        <v>-1E-4</v>
      </c>
      <c r="L11" s="76">
        <v>2576135959</v>
      </c>
      <c r="M11" s="7"/>
      <c r="N11" s="76">
        <v>0</v>
      </c>
      <c r="O11" s="76">
        <v>2751913.079483707</v>
      </c>
      <c r="P11" s="7"/>
      <c r="Q11" s="77">
        <v>1</v>
      </c>
      <c r="R11" s="77">
        <v>0.6149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3.8</v>
      </c>
      <c r="K12" s="81">
        <v>-4.0000000000000002E-4</v>
      </c>
      <c r="L12" s="82">
        <v>2563768959</v>
      </c>
      <c r="N12" s="82">
        <v>0</v>
      </c>
      <c r="O12" s="82">
        <v>2713179.7389214002</v>
      </c>
      <c r="Q12" s="81">
        <v>0.9859</v>
      </c>
      <c r="R12" s="81">
        <v>0.60619999999999996</v>
      </c>
    </row>
    <row r="13" spans="2:53">
      <c r="B13" s="80" t="s">
        <v>260</v>
      </c>
      <c r="C13" s="16"/>
      <c r="D13" s="16"/>
      <c r="H13" s="82">
        <v>4.26</v>
      </c>
      <c r="K13" s="81">
        <v>-1.9400000000000001E-2</v>
      </c>
      <c r="L13" s="82">
        <v>915734238</v>
      </c>
      <c r="N13" s="82">
        <v>0</v>
      </c>
      <c r="O13" s="82">
        <v>1061735.2435796999</v>
      </c>
      <c r="Q13" s="81">
        <v>0.38579999999999998</v>
      </c>
      <c r="R13" s="81">
        <v>0.23719999999999999</v>
      </c>
    </row>
    <row r="14" spans="2:53">
      <c r="B14" s="80" t="s">
        <v>261</v>
      </c>
      <c r="C14" s="16"/>
      <c r="D14" s="16"/>
      <c r="H14" s="82">
        <v>4.26</v>
      </c>
      <c r="K14" s="81">
        <v>-1.9400000000000001E-2</v>
      </c>
      <c r="L14" s="82">
        <v>915734238</v>
      </c>
      <c r="N14" s="82">
        <v>0</v>
      </c>
      <c r="O14" s="82">
        <v>1061735.2435796999</v>
      </c>
      <c r="Q14" s="81">
        <v>0.38579999999999998</v>
      </c>
      <c r="R14" s="81">
        <v>0.23719999999999999</v>
      </c>
    </row>
    <row r="15" spans="2:53">
      <c r="B15" t="s">
        <v>262</v>
      </c>
      <c r="C15" t="s">
        <v>263</v>
      </c>
      <c r="D15" t="s">
        <v>100</v>
      </c>
      <c r="E15" t="s">
        <v>264</v>
      </c>
      <c r="G15" t="s">
        <v>265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44165750</v>
      </c>
      <c r="M15" s="78">
        <v>150.44999999999999</v>
      </c>
      <c r="N15" s="78">
        <v>0</v>
      </c>
      <c r="O15" s="78">
        <v>66447.370874999993</v>
      </c>
      <c r="P15" s="79">
        <v>3.0999999999999999E-3</v>
      </c>
      <c r="Q15" s="79">
        <v>2.41E-2</v>
      </c>
      <c r="R15" s="79">
        <v>1.4800000000000001E-2</v>
      </c>
    </row>
    <row r="16" spans="2:53">
      <c r="B16" t="s">
        <v>266</v>
      </c>
      <c r="C16" t="s">
        <v>267</v>
      </c>
      <c r="D16" t="s">
        <v>100</v>
      </c>
      <c r="E16" t="s">
        <v>264</v>
      </c>
      <c r="G16" t="s">
        <v>268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123219065</v>
      </c>
      <c r="M16" s="78">
        <v>117.67</v>
      </c>
      <c r="N16" s="78">
        <v>0</v>
      </c>
      <c r="O16" s="78">
        <v>144991.87378550001</v>
      </c>
      <c r="P16" s="79">
        <v>6.1999999999999998E-3</v>
      </c>
      <c r="Q16" s="79">
        <v>5.2699999999999997E-2</v>
      </c>
      <c r="R16" s="79">
        <v>3.2399999999999998E-2</v>
      </c>
    </row>
    <row r="17" spans="2:18">
      <c r="B17" t="s">
        <v>269</v>
      </c>
      <c r="C17" t="s">
        <v>270</v>
      </c>
      <c r="D17" t="s">
        <v>100</v>
      </c>
      <c r="E17" t="s">
        <v>264</v>
      </c>
      <c r="G17" t="s">
        <v>271</v>
      </c>
      <c r="H17" s="78">
        <v>1.48</v>
      </c>
      <c r="I17" t="s">
        <v>102</v>
      </c>
      <c r="J17" s="79">
        <v>1.7500000000000002E-2</v>
      </c>
      <c r="K17" s="79">
        <v>-2.7300000000000001E-2</v>
      </c>
      <c r="L17" s="78">
        <v>35106115</v>
      </c>
      <c r="M17" s="78">
        <v>113.7</v>
      </c>
      <c r="N17" s="78">
        <v>0</v>
      </c>
      <c r="O17" s="78">
        <v>39915.652755000003</v>
      </c>
      <c r="P17" s="79">
        <v>1.8E-3</v>
      </c>
      <c r="Q17" s="79">
        <v>1.4500000000000001E-2</v>
      </c>
      <c r="R17" s="79">
        <v>8.8999999999999999E-3</v>
      </c>
    </row>
    <row r="18" spans="2:18">
      <c r="B18" t="s">
        <v>272</v>
      </c>
      <c r="C18" t="s">
        <v>273</v>
      </c>
      <c r="D18" t="s">
        <v>100</v>
      </c>
      <c r="E18" t="s">
        <v>264</v>
      </c>
      <c r="G18" t="s">
        <v>274</v>
      </c>
      <c r="H18" s="78">
        <v>3.54</v>
      </c>
      <c r="I18" t="s">
        <v>102</v>
      </c>
      <c r="J18" s="79">
        <v>7.4999999999999997E-3</v>
      </c>
      <c r="K18" s="79">
        <v>-1.78E-2</v>
      </c>
      <c r="L18" s="78">
        <v>149109488</v>
      </c>
      <c r="M18" s="78">
        <v>114.28</v>
      </c>
      <c r="N18" s="78">
        <v>0</v>
      </c>
      <c r="O18" s="78">
        <v>170402.32288640001</v>
      </c>
      <c r="P18" s="79">
        <v>6.7999999999999996E-3</v>
      </c>
      <c r="Q18" s="79">
        <v>6.1899999999999997E-2</v>
      </c>
      <c r="R18" s="79">
        <v>3.8100000000000002E-2</v>
      </c>
    </row>
    <row r="19" spans="2:18">
      <c r="B19" t="s">
        <v>275</v>
      </c>
      <c r="C19" t="s">
        <v>276</v>
      </c>
      <c r="D19" t="s">
        <v>100</v>
      </c>
      <c r="E19" t="s">
        <v>264</v>
      </c>
      <c r="G19" t="s">
        <v>277</v>
      </c>
      <c r="H19" s="78">
        <v>9.6300000000000008</v>
      </c>
      <c r="I19" t="s">
        <v>102</v>
      </c>
      <c r="J19" s="79">
        <v>1E-3</v>
      </c>
      <c r="K19" s="79">
        <v>-5.7000000000000002E-3</v>
      </c>
      <c r="L19" s="78">
        <v>33056785</v>
      </c>
      <c r="M19" s="78">
        <v>110.66</v>
      </c>
      <c r="N19" s="78">
        <v>0</v>
      </c>
      <c r="O19" s="78">
        <v>36580.638281</v>
      </c>
      <c r="P19" s="79">
        <v>3.0000000000000001E-3</v>
      </c>
      <c r="Q19" s="79">
        <v>1.3299999999999999E-2</v>
      </c>
      <c r="R19" s="79">
        <v>8.2000000000000007E-3</v>
      </c>
    </row>
    <row r="20" spans="2:18">
      <c r="B20" t="s">
        <v>278</v>
      </c>
      <c r="C20" t="s">
        <v>279</v>
      </c>
      <c r="D20" t="s">
        <v>100</v>
      </c>
      <c r="E20" t="s">
        <v>264</v>
      </c>
      <c r="G20" t="s">
        <v>280</v>
      </c>
      <c r="H20" s="78">
        <v>0.5</v>
      </c>
      <c r="I20" t="s">
        <v>102</v>
      </c>
      <c r="J20" s="79">
        <v>2.75E-2</v>
      </c>
      <c r="K20" s="79">
        <v>-4.2299999999999997E-2</v>
      </c>
      <c r="L20" s="78">
        <v>164294678</v>
      </c>
      <c r="M20" s="78">
        <v>112.76</v>
      </c>
      <c r="N20" s="78">
        <v>0</v>
      </c>
      <c r="O20" s="78">
        <v>185258.67891280001</v>
      </c>
      <c r="P20" s="79">
        <v>9.5999999999999992E-3</v>
      </c>
      <c r="Q20" s="79">
        <v>6.7299999999999999E-2</v>
      </c>
      <c r="R20" s="79">
        <v>4.1399999999999999E-2</v>
      </c>
    </row>
    <row r="21" spans="2:18">
      <c r="B21" t="s">
        <v>281</v>
      </c>
      <c r="C21" t="s">
        <v>282</v>
      </c>
      <c r="D21" t="s">
        <v>100</v>
      </c>
      <c r="E21" t="s">
        <v>264</v>
      </c>
      <c r="G21" t="s">
        <v>283</v>
      </c>
      <c r="H21" s="78">
        <v>7.04</v>
      </c>
      <c r="I21" t="s">
        <v>102</v>
      </c>
      <c r="J21" s="79">
        <v>5.0000000000000001E-3</v>
      </c>
      <c r="K21" s="79">
        <v>-9.4000000000000004E-3</v>
      </c>
      <c r="L21" s="78">
        <v>233600679</v>
      </c>
      <c r="M21" s="78">
        <v>115.28</v>
      </c>
      <c r="N21" s="78">
        <v>0</v>
      </c>
      <c r="O21" s="78">
        <v>269294.86275119998</v>
      </c>
      <c r="P21" s="79">
        <v>1.1599999999999999E-2</v>
      </c>
      <c r="Q21" s="79">
        <v>9.7900000000000001E-2</v>
      </c>
      <c r="R21" s="79">
        <v>6.0199999999999997E-2</v>
      </c>
    </row>
    <row r="22" spans="2:18">
      <c r="B22" t="s">
        <v>284</v>
      </c>
      <c r="C22" t="s">
        <v>285</v>
      </c>
      <c r="D22" t="s">
        <v>100</v>
      </c>
      <c r="E22" t="s">
        <v>264</v>
      </c>
      <c r="G22" t="s">
        <v>286</v>
      </c>
      <c r="H22" s="78">
        <v>4.32</v>
      </c>
      <c r="I22" t="s">
        <v>102</v>
      </c>
      <c r="J22" s="79">
        <v>1E-3</v>
      </c>
      <c r="K22" s="79">
        <v>-1.6E-2</v>
      </c>
      <c r="L22" s="78">
        <v>133181678</v>
      </c>
      <c r="M22" s="78">
        <v>111.76</v>
      </c>
      <c r="N22" s="78">
        <v>0</v>
      </c>
      <c r="O22" s="78">
        <v>148843.8433328</v>
      </c>
      <c r="P22" s="79">
        <v>1.04E-2</v>
      </c>
      <c r="Q22" s="79">
        <v>5.4100000000000002E-2</v>
      </c>
      <c r="R22" s="79">
        <v>3.3300000000000003E-2</v>
      </c>
    </row>
    <row r="23" spans="2:18">
      <c r="B23" s="80" t="s">
        <v>287</v>
      </c>
      <c r="C23" s="16"/>
      <c r="D23" s="16"/>
      <c r="H23" s="82">
        <v>3.49</v>
      </c>
      <c r="K23" s="81">
        <v>1.18E-2</v>
      </c>
      <c r="L23" s="82">
        <v>1648034721</v>
      </c>
      <c r="N23" s="82">
        <v>0</v>
      </c>
      <c r="O23" s="82">
        <v>1651444.4953417</v>
      </c>
      <c r="Q23" s="81">
        <v>0.60009999999999997</v>
      </c>
      <c r="R23" s="81">
        <v>0.36899999999999999</v>
      </c>
    </row>
    <row r="24" spans="2:18">
      <c r="B24" s="80" t="s">
        <v>288</v>
      </c>
      <c r="C24" s="16"/>
      <c r="D24" s="16"/>
      <c r="H24" s="82">
        <v>0.57999999999999996</v>
      </c>
      <c r="K24" s="81">
        <v>3.2000000000000002E-3</v>
      </c>
      <c r="L24" s="82">
        <v>214478304</v>
      </c>
      <c r="N24" s="82">
        <v>0</v>
      </c>
      <c r="O24" s="82">
        <v>213996.88776380001</v>
      </c>
      <c r="Q24" s="81">
        <v>7.7799999999999994E-2</v>
      </c>
      <c r="R24" s="81">
        <v>4.7800000000000002E-2</v>
      </c>
    </row>
    <row r="25" spans="2:18">
      <c r="B25" t="s">
        <v>289</v>
      </c>
      <c r="C25" t="s">
        <v>290</v>
      </c>
      <c r="D25" t="s">
        <v>100</v>
      </c>
      <c r="E25" t="s">
        <v>264</v>
      </c>
      <c r="G25" t="s">
        <v>291</v>
      </c>
      <c r="H25" s="78">
        <v>0.52</v>
      </c>
      <c r="I25" t="s">
        <v>102</v>
      </c>
      <c r="J25" s="79">
        <v>0</v>
      </c>
      <c r="K25" s="79">
        <v>2.5000000000000001E-3</v>
      </c>
      <c r="L25" s="78">
        <v>31706648</v>
      </c>
      <c r="M25" s="78">
        <v>99.87</v>
      </c>
      <c r="N25" s="78">
        <v>0</v>
      </c>
      <c r="O25" s="78">
        <v>31665.429357599998</v>
      </c>
      <c r="P25" s="79">
        <v>3.2000000000000002E-3</v>
      </c>
      <c r="Q25" s="79">
        <v>1.15E-2</v>
      </c>
      <c r="R25" s="79">
        <v>7.1000000000000004E-3</v>
      </c>
    </row>
    <row r="26" spans="2:18">
      <c r="B26" t="s">
        <v>292</v>
      </c>
      <c r="C26" t="s">
        <v>293</v>
      </c>
      <c r="D26" t="s">
        <v>100</v>
      </c>
      <c r="E26" t="s">
        <v>264</v>
      </c>
      <c r="G26" t="s">
        <v>294</v>
      </c>
      <c r="H26" s="78">
        <v>0.26</v>
      </c>
      <c r="I26" t="s">
        <v>102</v>
      </c>
      <c r="J26" s="79">
        <v>0</v>
      </c>
      <c r="K26" s="79">
        <v>8.0000000000000004E-4</v>
      </c>
      <c r="L26" s="78">
        <v>12850000</v>
      </c>
      <c r="M26" s="78">
        <v>99.97</v>
      </c>
      <c r="N26" s="78">
        <v>0</v>
      </c>
      <c r="O26" s="78">
        <v>12846.145</v>
      </c>
      <c r="P26" s="79">
        <v>1.4E-3</v>
      </c>
      <c r="Q26" s="79">
        <v>4.7000000000000002E-3</v>
      </c>
      <c r="R26" s="79">
        <v>2.8999999999999998E-3</v>
      </c>
    </row>
    <row r="27" spans="2:18">
      <c r="B27" t="s">
        <v>295</v>
      </c>
      <c r="C27" t="s">
        <v>296</v>
      </c>
      <c r="D27" t="s">
        <v>100</v>
      </c>
      <c r="E27" t="s">
        <v>264</v>
      </c>
      <c r="G27" t="s">
        <v>297</v>
      </c>
      <c r="H27" s="78">
        <v>0.44</v>
      </c>
      <c r="I27" t="s">
        <v>102</v>
      </c>
      <c r="J27" s="79">
        <v>0</v>
      </c>
      <c r="K27" s="79">
        <v>1.6000000000000001E-3</v>
      </c>
      <c r="L27" s="78">
        <v>89588456</v>
      </c>
      <c r="M27" s="78">
        <v>99.93</v>
      </c>
      <c r="N27" s="78">
        <v>0</v>
      </c>
      <c r="O27" s="78">
        <v>89525.744080799996</v>
      </c>
      <c r="P27" s="79">
        <v>0.01</v>
      </c>
      <c r="Q27" s="79">
        <v>3.2500000000000001E-2</v>
      </c>
      <c r="R27" s="79">
        <v>0.02</v>
      </c>
    </row>
    <row r="28" spans="2:18">
      <c r="B28" t="s">
        <v>298</v>
      </c>
      <c r="C28" t="s">
        <v>299</v>
      </c>
      <c r="D28" t="s">
        <v>100</v>
      </c>
      <c r="E28" t="s">
        <v>264</v>
      </c>
      <c r="G28" t="s">
        <v>300</v>
      </c>
      <c r="H28" s="78">
        <v>0.76</v>
      </c>
      <c r="I28" t="s">
        <v>102</v>
      </c>
      <c r="J28" s="79">
        <v>0</v>
      </c>
      <c r="K28" s="79">
        <v>4.7000000000000002E-3</v>
      </c>
      <c r="L28" s="78">
        <v>33427003</v>
      </c>
      <c r="M28" s="78">
        <v>99.64</v>
      </c>
      <c r="N28" s="78">
        <v>0</v>
      </c>
      <c r="O28" s="78">
        <v>33306.6657892</v>
      </c>
      <c r="P28" s="79">
        <v>2.8E-3</v>
      </c>
      <c r="Q28" s="79">
        <v>1.21E-2</v>
      </c>
      <c r="R28" s="79">
        <v>7.4000000000000003E-3</v>
      </c>
    </row>
    <row r="29" spans="2:18">
      <c r="B29" t="s">
        <v>301</v>
      </c>
      <c r="C29" t="s">
        <v>302</v>
      </c>
      <c r="D29" t="s">
        <v>100</v>
      </c>
      <c r="E29" t="s">
        <v>264</v>
      </c>
      <c r="G29" t="s">
        <v>303</v>
      </c>
      <c r="H29" s="78">
        <v>0.86</v>
      </c>
      <c r="I29" t="s">
        <v>102</v>
      </c>
      <c r="J29" s="79">
        <v>0</v>
      </c>
      <c r="K29" s="79">
        <v>6.3E-3</v>
      </c>
      <c r="L29" s="78">
        <v>46906197</v>
      </c>
      <c r="M29" s="78">
        <v>99.46</v>
      </c>
      <c r="N29" s="78">
        <v>0</v>
      </c>
      <c r="O29" s="78">
        <v>46652.9035362</v>
      </c>
      <c r="P29" s="79">
        <v>3.8999999999999998E-3</v>
      </c>
      <c r="Q29" s="79">
        <v>1.7000000000000001E-2</v>
      </c>
      <c r="R29" s="79">
        <v>1.04E-2</v>
      </c>
    </row>
    <row r="30" spans="2:18">
      <c r="B30" s="80" t="s">
        <v>304</v>
      </c>
      <c r="C30" s="16"/>
      <c r="D30" s="16"/>
      <c r="H30" s="82">
        <v>3.88</v>
      </c>
      <c r="K30" s="81">
        <v>1.32E-2</v>
      </c>
      <c r="L30" s="82">
        <v>1406134125</v>
      </c>
      <c r="N30" s="82">
        <v>0</v>
      </c>
      <c r="O30" s="82">
        <v>1410158.6730971001</v>
      </c>
      <c r="Q30" s="81">
        <v>0.51239999999999997</v>
      </c>
      <c r="R30" s="81">
        <v>0.31509999999999999</v>
      </c>
    </row>
    <row r="31" spans="2:18">
      <c r="B31" t="s">
        <v>305</v>
      </c>
      <c r="C31" t="s">
        <v>306</v>
      </c>
      <c r="D31" t="s">
        <v>100</v>
      </c>
      <c r="E31" t="s">
        <v>264</v>
      </c>
      <c r="G31" t="s">
        <v>307</v>
      </c>
      <c r="H31" s="78">
        <v>17.21</v>
      </c>
      <c r="I31" t="s">
        <v>102</v>
      </c>
      <c r="J31" s="79">
        <v>3.7499999999999999E-2</v>
      </c>
      <c r="K31" s="79">
        <v>2.98E-2</v>
      </c>
      <c r="L31" s="78">
        <v>23165316</v>
      </c>
      <c r="M31" s="78">
        <v>113.4</v>
      </c>
      <c r="N31" s="78">
        <v>0</v>
      </c>
      <c r="O31" s="78">
        <v>26269.468344000001</v>
      </c>
      <c r="P31" s="79">
        <v>8.9999999999999998E-4</v>
      </c>
      <c r="Q31" s="79">
        <v>9.4999999999999998E-3</v>
      </c>
      <c r="R31" s="79">
        <v>5.8999999999999999E-3</v>
      </c>
    </row>
    <row r="32" spans="2:18">
      <c r="B32" t="s">
        <v>308</v>
      </c>
      <c r="C32" t="s">
        <v>309</v>
      </c>
      <c r="D32" t="s">
        <v>100</v>
      </c>
      <c r="E32" t="s">
        <v>264</v>
      </c>
      <c r="G32" t="s">
        <v>310</v>
      </c>
      <c r="H32" s="78">
        <v>1.33</v>
      </c>
      <c r="I32" t="s">
        <v>102</v>
      </c>
      <c r="J32" s="79">
        <v>1.5E-3</v>
      </c>
      <c r="K32" s="79">
        <v>1.0200000000000001E-2</v>
      </c>
      <c r="L32" s="78">
        <v>219553524</v>
      </c>
      <c r="M32" s="78">
        <v>98.95</v>
      </c>
      <c r="N32" s="78">
        <v>0</v>
      </c>
      <c r="O32" s="78">
        <v>217248.21199800001</v>
      </c>
      <c r="P32" s="79">
        <v>1.11E-2</v>
      </c>
      <c r="Q32" s="79">
        <v>7.8899999999999998E-2</v>
      </c>
      <c r="R32" s="79">
        <v>4.8500000000000001E-2</v>
      </c>
    </row>
    <row r="33" spans="2:18">
      <c r="B33" t="s">
        <v>311</v>
      </c>
      <c r="C33" t="s">
        <v>312</v>
      </c>
      <c r="D33" t="s">
        <v>100</v>
      </c>
      <c r="E33" t="s">
        <v>264</v>
      </c>
      <c r="G33" t="s">
        <v>313</v>
      </c>
      <c r="H33" s="78">
        <v>20.48</v>
      </c>
      <c r="I33" t="s">
        <v>102</v>
      </c>
      <c r="J33" s="79">
        <v>2.8000000000000001E-2</v>
      </c>
      <c r="K33" s="79">
        <v>3.1699999999999999E-2</v>
      </c>
      <c r="L33" s="78">
        <v>166289546</v>
      </c>
      <c r="M33" s="78">
        <v>93.23</v>
      </c>
      <c r="N33" s="78">
        <v>0</v>
      </c>
      <c r="O33" s="78">
        <v>155031.7437358</v>
      </c>
      <c r="P33" s="79">
        <v>6.8199999999999997E-2</v>
      </c>
      <c r="Q33" s="79">
        <v>5.6300000000000003E-2</v>
      </c>
      <c r="R33" s="79">
        <v>3.4599999999999999E-2</v>
      </c>
    </row>
    <row r="34" spans="2:18">
      <c r="B34" t="s">
        <v>314</v>
      </c>
      <c r="C34" t="s">
        <v>315</v>
      </c>
      <c r="D34" t="s">
        <v>100</v>
      </c>
      <c r="E34" t="s">
        <v>264</v>
      </c>
      <c r="G34" t="s">
        <v>316</v>
      </c>
      <c r="H34" s="78">
        <v>1</v>
      </c>
      <c r="I34" t="s">
        <v>102</v>
      </c>
      <c r="J34" s="79">
        <v>4.2500000000000003E-2</v>
      </c>
      <c r="K34" s="79">
        <v>7.6E-3</v>
      </c>
      <c r="L34" s="78">
        <v>173920922</v>
      </c>
      <c r="M34" s="78">
        <v>103.47</v>
      </c>
      <c r="N34" s="78">
        <v>0</v>
      </c>
      <c r="O34" s="78">
        <v>179955.97799340001</v>
      </c>
      <c r="P34" s="79">
        <v>1.1900000000000001E-2</v>
      </c>
      <c r="Q34" s="79">
        <v>6.54E-2</v>
      </c>
      <c r="R34" s="79">
        <v>4.02E-2</v>
      </c>
    </row>
    <row r="35" spans="2:18">
      <c r="B35" t="s">
        <v>317</v>
      </c>
      <c r="C35" t="s">
        <v>318</v>
      </c>
      <c r="D35" t="s">
        <v>100</v>
      </c>
      <c r="E35" t="s">
        <v>264</v>
      </c>
      <c r="G35" t="s">
        <v>319</v>
      </c>
      <c r="H35" s="78">
        <v>1.96</v>
      </c>
      <c r="I35" t="s">
        <v>102</v>
      </c>
      <c r="J35" s="79">
        <v>3.7499999999999999E-2</v>
      </c>
      <c r="K35" s="79">
        <v>1.38E-2</v>
      </c>
      <c r="L35" s="78">
        <v>109074875</v>
      </c>
      <c r="M35" s="78">
        <v>104.66</v>
      </c>
      <c r="N35" s="78">
        <v>0</v>
      </c>
      <c r="O35" s="78">
        <v>114157.764175</v>
      </c>
      <c r="P35" s="79">
        <v>5.1000000000000004E-3</v>
      </c>
      <c r="Q35" s="79">
        <v>4.1500000000000002E-2</v>
      </c>
      <c r="R35" s="79">
        <v>2.5499999999999998E-2</v>
      </c>
    </row>
    <row r="36" spans="2:18">
      <c r="B36" t="s">
        <v>320</v>
      </c>
      <c r="C36" t="s">
        <v>321</v>
      </c>
      <c r="D36" t="s">
        <v>100</v>
      </c>
      <c r="E36" t="s">
        <v>264</v>
      </c>
      <c r="G36" t="s">
        <v>322</v>
      </c>
      <c r="H36" s="78">
        <v>2.57</v>
      </c>
      <c r="I36" t="s">
        <v>102</v>
      </c>
      <c r="J36" s="79">
        <v>4.0000000000000001E-3</v>
      </c>
      <c r="K36" s="79">
        <v>1.47E-2</v>
      </c>
      <c r="L36" s="78">
        <v>105183959</v>
      </c>
      <c r="M36" s="78">
        <v>97.46</v>
      </c>
      <c r="N36" s="78">
        <v>0</v>
      </c>
      <c r="O36" s="78">
        <v>102512.28644140001</v>
      </c>
      <c r="P36" s="79">
        <v>9.7000000000000003E-3</v>
      </c>
      <c r="Q36" s="79">
        <v>3.73E-2</v>
      </c>
      <c r="R36" s="79">
        <v>2.29E-2</v>
      </c>
    </row>
    <row r="37" spans="2:18">
      <c r="B37" t="s">
        <v>323</v>
      </c>
      <c r="C37" t="s">
        <v>324</v>
      </c>
      <c r="D37" t="s">
        <v>100</v>
      </c>
      <c r="E37" t="s">
        <v>264</v>
      </c>
      <c r="G37" t="s">
        <v>325</v>
      </c>
      <c r="H37" s="78">
        <v>0.33</v>
      </c>
      <c r="I37" t="s">
        <v>102</v>
      </c>
      <c r="J37" s="79">
        <v>7.4999999999999997E-3</v>
      </c>
      <c r="K37" s="79">
        <v>1.6000000000000001E-3</v>
      </c>
      <c r="L37" s="78">
        <v>20682494</v>
      </c>
      <c r="M37" s="78">
        <v>100.7</v>
      </c>
      <c r="N37" s="78">
        <v>0</v>
      </c>
      <c r="O37" s="78">
        <v>20827.271457999999</v>
      </c>
      <c r="P37" s="79">
        <v>1.2999999999999999E-3</v>
      </c>
      <c r="Q37" s="79">
        <v>7.6E-3</v>
      </c>
      <c r="R37" s="79">
        <v>4.7000000000000002E-3</v>
      </c>
    </row>
    <row r="38" spans="2:18">
      <c r="B38" t="s">
        <v>326</v>
      </c>
      <c r="C38" t="s">
        <v>327</v>
      </c>
      <c r="D38" t="s">
        <v>100</v>
      </c>
      <c r="E38" t="s">
        <v>264</v>
      </c>
      <c r="G38" t="s">
        <v>328</v>
      </c>
      <c r="H38" s="78">
        <v>0.67</v>
      </c>
      <c r="I38" t="s">
        <v>102</v>
      </c>
      <c r="J38" s="79">
        <v>1.2500000000000001E-2</v>
      </c>
      <c r="K38" s="79">
        <v>3.5999999999999999E-3</v>
      </c>
      <c r="L38" s="78">
        <v>98250615</v>
      </c>
      <c r="M38" s="78">
        <v>101.01</v>
      </c>
      <c r="N38" s="78">
        <v>0</v>
      </c>
      <c r="O38" s="78">
        <v>99242.946211500006</v>
      </c>
      <c r="P38" s="79">
        <v>6.1999999999999998E-3</v>
      </c>
      <c r="Q38" s="79">
        <v>3.61E-2</v>
      </c>
      <c r="R38" s="79">
        <v>2.2200000000000001E-2</v>
      </c>
    </row>
    <row r="39" spans="2:18">
      <c r="B39" t="s">
        <v>329</v>
      </c>
      <c r="C39" t="s">
        <v>330</v>
      </c>
      <c r="D39" t="s">
        <v>100</v>
      </c>
      <c r="E39" t="s">
        <v>264</v>
      </c>
      <c r="G39" t="s">
        <v>331</v>
      </c>
      <c r="H39" s="78">
        <v>1.65</v>
      </c>
      <c r="I39" t="s">
        <v>102</v>
      </c>
      <c r="J39" s="79">
        <v>1.4999999999999999E-2</v>
      </c>
      <c r="K39" s="79">
        <v>1.1900000000000001E-2</v>
      </c>
      <c r="L39" s="78">
        <v>490012874</v>
      </c>
      <c r="M39" s="78">
        <v>101</v>
      </c>
      <c r="N39" s="78">
        <v>0</v>
      </c>
      <c r="O39" s="78">
        <v>494913.00274000003</v>
      </c>
      <c r="P39" s="79">
        <v>2.64E-2</v>
      </c>
      <c r="Q39" s="79">
        <v>0.17979999999999999</v>
      </c>
      <c r="R39" s="79">
        <v>0.1106</v>
      </c>
    </row>
    <row r="40" spans="2:18">
      <c r="B40" s="80" t="s">
        <v>332</v>
      </c>
      <c r="C40" s="16"/>
      <c r="D40" s="16"/>
      <c r="H40" s="82">
        <v>6.29</v>
      </c>
      <c r="K40" s="81">
        <v>6.7999999999999996E-3</v>
      </c>
      <c r="L40" s="82">
        <v>27422292</v>
      </c>
      <c r="N40" s="82">
        <v>0</v>
      </c>
      <c r="O40" s="82">
        <v>27288.934480799999</v>
      </c>
      <c r="Q40" s="81">
        <v>9.9000000000000008E-3</v>
      </c>
      <c r="R40" s="81">
        <v>6.1000000000000004E-3</v>
      </c>
    </row>
    <row r="41" spans="2:18">
      <c r="B41" t="s">
        <v>333</v>
      </c>
      <c r="C41" t="s">
        <v>334</v>
      </c>
      <c r="D41" t="s">
        <v>100</v>
      </c>
      <c r="E41" t="s">
        <v>264</v>
      </c>
      <c r="G41" t="s">
        <v>280</v>
      </c>
      <c r="H41" s="78">
        <v>8.4499999999999993</v>
      </c>
      <c r="I41" t="s">
        <v>102</v>
      </c>
      <c r="J41" s="79">
        <v>4.0000000000000002E-4</v>
      </c>
      <c r="K41" s="79">
        <v>7.0000000000000001E-3</v>
      </c>
      <c r="L41" s="78">
        <v>13776492</v>
      </c>
      <c r="M41" s="78">
        <v>99.24</v>
      </c>
      <c r="N41" s="78">
        <v>0</v>
      </c>
      <c r="O41" s="78">
        <v>13671.790660799999</v>
      </c>
      <c r="P41" s="79">
        <v>6.9999999999999999E-4</v>
      </c>
      <c r="Q41" s="79">
        <v>5.0000000000000001E-3</v>
      </c>
      <c r="R41" s="79">
        <v>3.0999999999999999E-3</v>
      </c>
    </row>
    <row r="42" spans="2:18">
      <c r="B42" t="s">
        <v>335</v>
      </c>
      <c r="C42" t="s">
        <v>336</v>
      </c>
      <c r="D42" t="s">
        <v>100</v>
      </c>
      <c r="E42" t="s">
        <v>264</v>
      </c>
      <c r="G42" t="s">
        <v>280</v>
      </c>
      <c r="H42" s="78">
        <v>4.12</v>
      </c>
      <c r="I42" t="s">
        <v>102</v>
      </c>
      <c r="J42" s="79">
        <v>3.8E-3</v>
      </c>
      <c r="K42" s="79">
        <v>6.4999999999999997E-3</v>
      </c>
      <c r="L42" s="78">
        <v>13645800</v>
      </c>
      <c r="M42" s="78">
        <v>99.79</v>
      </c>
      <c r="N42" s="78">
        <v>0</v>
      </c>
      <c r="O42" s="78">
        <v>13617.143819999999</v>
      </c>
      <c r="P42" s="79">
        <v>6.9999999999999999E-4</v>
      </c>
      <c r="Q42" s="79">
        <v>4.8999999999999998E-3</v>
      </c>
      <c r="R42" s="79">
        <v>3.0000000000000001E-3</v>
      </c>
    </row>
    <row r="43" spans="2:18">
      <c r="B43" s="80" t="s">
        <v>337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245</v>
      </c>
      <c r="C44" t="s">
        <v>245</v>
      </c>
      <c r="D44" s="16"/>
      <c r="E44" t="s">
        <v>245</v>
      </c>
      <c r="H44" s="78">
        <v>0</v>
      </c>
      <c r="I44" t="s">
        <v>245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257</v>
      </c>
      <c r="C45" s="16"/>
      <c r="D45" s="16"/>
      <c r="H45" s="82">
        <v>1</v>
      </c>
      <c r="K45" s="81">
        <v>1.6400000000000001E-2</v>
      </c>
      <c r="L45" s="82">
        <v>12367000</v>
      </c>
      <c r="N45" s="82">
        <v>0</v>
      </c>
      <c r="O45" s="82">
        <v>38733.340562307203</v>
      </c>
      <c r="Q45" s="81">
        <v>1.41E-2</v>
      </c>
      <c r="R45" s="81">
        <v>8.6999999999999994E-3</v>
      </c>
    </row>
    <row r="46" spans="2:18">
      <c r="B46" s="80" t="s">
        <v>338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245</v>
      </c>
      <c r="C47" t="s">
        <v>245</v>
      </c>
      <c r="D47" s="16"/>
      <c r="E47" t="s">
        <v>245</v>
      </c>
      <c r="H47" s="78">
        <v>0</v>
      </c>
      <c r="I47" t="s">
        <v>245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339</v>
      </c>
      <c r="C48" s="16"/>
      <c r="D48" s="16"/>
      <c r="H48" s="82">
        <v>1</v>
      </c>
      <c r="K48" s="81">
        <v>1.6400000000000001E-2</v>
      </c>
      <c r="L48" s="82">
        <v>12367000</v>
      </c>
      <c r="N48" s="82">
        <v>0</v>
      </c>
      <c r="O48" s="82">
        <v>38733.340562307203</v>
      </c>
      <c r="Q48" s="81">
        <v>1.41E-2</v>
      </c>
      <c r="R48" s="81">
        <v>8.6999999999999994E-3</v>
      </c>
    </row>
    <row r="49" spans="2:18">
      <c r="B49" t="s">
        <v>340</v>
      </c>
      <c r="C49" t="s">
        <v>341</v>
      </c>
      <c r="D49" t="s">
        <v>123</v>
      </c>
      <c r="E49" t="s">
        <v>342</v>
      </c>
      <c r="F49" t="s">
        <v>343</v>
      </c>
      <c r="G49" t="s">
        <v>344</v>
      </c>
      <c r="H49" s="78">
        <v>0.52</v>
      </c>
      <c r="I49" t="s">
        <v>106</v>
      </c>
      <c r="J49" s="79">
        <v>0</v>
      </c>
      <c r="K49" s="79">
        <v>1.0200000000000001E-2</v>
      </c>
      <c r="L49" s="78">
        <v>5078000</v>
      </c>
      <c r="M49" s="78">
        <v>99.477800000000002</v>
      </c>
      <c r="N49" s="78">
        <v>0</v>
      </c>
      <c r="O49" s="78">
        <v>16043.509004383999</v>
      </c>
      <c r="P49" s="79">
        <v>1E-4</v>
      </c>
      <c r="Q49" s="79">
        <v>5.7999999999999996E-3</v>
      </c>
      <c r="R49" s="79">
        <v>3.5999999999999999E-3</v>
      </c>
    </row>
    <row r="50" spans="2:18">
      <c r="B50" t="s">
        <v>345</v>
      </c>
      <c r="C50" t="s">
        <v>346</v>
      </c>
      <c r="D50" t="s">
        <v>347</v>
      </c>
      <c r="E50" t="s">
        <v>342</v>
      </c>
      <c r="F50" t="s">
        <v>343</v>
      </c>
      <c r="G50" t="s">
        <v>348</v>
      </c>
      <c r="H50" s="78">
        <v>1.66</v>
      </c>
      <c r="I50" t="s">
        <v>106</v>
      </c>
      <c r="J50" s="79">
        <v>5.0000000000000001E-3</v>
      </c>
      <c r="K50" s="79">
        <v>2.0899999999999998E-2</v>
      </c>
      <c r="L50" s="78">
        <v>3582000</v>
      </c>
      <c r="M50" s="78">
        <v>97.593883562255726</v>
      </c>
      <c r="N50" s="78">
        <v>0</v>
      </c>
      <c r="O50" s="78">
        <v>11102.701799619201</v>
      </c>
      <c r="P50" s="79">
        <v>1E-4</v>
      </c>
      <c r="Q50" s="79">
        <v>4.0000000000000001E-3</v>
      </c>
      <c r="R50" s="79">
        <v>2.5000000000000001E-3</v>
      </c>
    </row>
    <row r="51" spans="2:18">
      <c r="B51" t="s">
        <v>349</v>
      </c>
      <c r="C51" t="s">
        <v>350</v>
      </c>
      <c r="D51" t="s">
        <v>123</v>
      </c>
      <c r="E51" t="s">
        <v>342</v>
      </c>
      <c r="F51" t="s">
        <v>343</v>
      </c>
      <c r="G51" t="s">
        <v>351</v>
      </c>
      <c r="H51" s="78">
        <v>1.75</v>
      </c>
      <c r="I51" t="s">
        <v>106</v>
      </c>
      <c r="J51" s="79">
        <v>7.4999999999999997E-3</v>
      </c>
      <c r="K51" s="79">
        <v>2.2200000000000001E-2</v>
      </c>
      <c r="L51" s="78">
        <v>1280000</v>
      </c>
      <c r="M51" s="78">
        <v>97.666231507812498</v>
      </c>
      <c r="N51" s="78">
        <v>0</v>
      </c>
      <c r="O51" s="78">
        <v>3970.4057762408002</v>
      </c>
      <c r="P51" s="79">
        <v>0</v>
      </c>
      <c r="Q51" s="79">
        <v>1.4E-3</v>
      </c>
      <c r="R51" s="79">
        <v>8.9999999999999998E-4</v>
      </c>
    </row>
    <row r="52" spans="2:18">
      <c r="B52" t="s">
        <v>352</v>
      </c>
      <c r="C52" t="s">
        <v>353</v>
      </c>
      <c r="D52" t="s">
        <v>347</v>
      </c>
      <c r="E52" t="s">
        <v>342</v>
      </c>
      <c r="F52" t="s">
        <v>343</v>
      </c>
      <c r="G52" t="s">
        <v>354</v>
      </c>
      <c r="H52" s="78">
        <v>1.25</v>
      </c>
      <c r="I52" t="s">
        <v>106</v>
      </c>
      <c r="J52" s="79">
        <v>1.2999999999999999E-3</v>
      </c>
      <c r="K52" s="79">
        <v>1.9300000000000001E-2</v>
      </c>
      <c r="L52" s="78">
        <v>242000</v>
      </c>
      <c r="M52" s="78">
        <v>97.821121900826441</v>
      </c>
      <c r="N52" s="78">
        <v>0</v>
      </c>
      <c r="O52" s="78">
        <v>751.84531723999999</v>
      </c>
      <c r="P52" s="79">
        <v>0</v>
      </c>
      <c r="Q52" s="79">
        <v>2.9999999999999997E-4</v>
      </c>
      <c r="R52" s="79">
        <v>2.0000000000000001E-4</v>
      </c>
    </row>
    <row r="53" spans="2:18">
      <c r="B53" t="s">
        <v>355</v>
      </c>
      <c r="C53" t="s">
        <v>356</v>
      </c>
      <c r="D53" t="s">
        <v>123</v>
      </c>
      <c r="E53" t="s">
        <v>342</v>
      </c>
      <c r="F53" t="s">
        <v>343</v>
      </c>
      <c r="G53" t="s">
        <v>357</v>
      </c>
      <c r="H53" s="78">
        <v>0.46</v>
      </c>
      <c r="I53" t="s">
        <v>106</v>
      </c>
      <c r="J53" s="79">
        <v>1.4999999999999999E-2</v>
      </c>
      <c r="K53" s="79">
        <v>2.4500000000000001E-2</v>
      </c>
      <c r="L53" s="78">
        <v>1324000</v>
      </c>
      <c r="M53" s="78">
        <v>98.835866669184284</v>
      </c>
      <c r="N53" s="78">
        <v>0</v>
      </c>
      <c r="O53" s="78">
        <v>4156.0719140472002</v>
      </c>
      <c r="P53" s="79">
        <v>0</v>
      </c>
      <c r="Q53" s="79">
        <v>1.5E-3</v>
      </c>
      <c r="R53" s="79">
        <v>8.9999999999999998E-4</v>
      </c>
    </row>
    <row r="54" spans="2:18">
      <c r="B54" t="s">
        <v>358</v>
      </c>
      <c r="C54" t="s">
        <v>359</v>
      </c>
      <c r="D54" t="s">
        <v>123</v>
      </c>
      <c r="E54" t="s">
        <v>245</v>
      </c>
      <c r="F54" t="s">
        <v>246</v>
      </c>
      <c r="G54" t="s">
        <v>360</v>
      </c>
      <c r="H54" s="78">
        <v>0.74</v>
      </c>
      <c r="I54" t="s">
        <v>106</v>
      </c>
      <c r="J54" s="79">
        <v>0</v>
      </c>
      <c r="K54" s="79">
        <v>1.2500000000000001E-2</v>
      </c>
      <c r="L54" s="78">
        <v>861000</v>
      </c>
      <c r="M54" s="78">
        <v>99.059100000000001</v>
      </c>
      <c r="N54" s="78">
        <v>0</v>
      </c>
      <c r="O54" s="78">
        <v>2708.8067507760002</v>
      </c>
      <c r="P54" s="79">
        <v>0</v>
      </c>
      <c r="Q54" s="79">
        <v>1E-3</v>
      </c>
      <c r="R54" s="79">
        <v>5.9999999999999995E-4</v>
      </c>
    </row>
    <row r="55" spans="2:18">
      <c r="B55" t="s">
        <v>361</v>
      </c>
      <c r="C55" s="16"/>
      <c r="D55" s="16"/>
    </row>
    <row r="56" spans="2:18">
      <c r="B56" t="s">
        <v>362</v>
      </c>
      <c r="C56" s="16"/>
      <c r="D56" s="16"/>
    </row>
    <row r="57" spans="2:18">
      <c r="B57" t="s">
        <v>363</v>
      </c>
      <c r="C57" s="16"/>
      <c r="D57" s="16"/>
    </row>
    <row r="58" spans="2:18">
      <c r="B58" t="s">
        <v>364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2680</v>
      </c>
    </row>
    <row r="3" spans="2:23">
      <c r="B3" s="2" t="s">
        <v>2</v>
      </c>
      <c r="C3" t="s">
        <v>2681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1149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245</v>
      </c>
      <c r="C14" t="s">
        <v>245</v>
      </c>
      <c r="D14" t="s">
        <v>245</v>
      </c>
      <c r="E14" t="s">
        <v>245</v>
      </c>
      <c r="F14" s="15"/>
      <c r="G14" s="15"/>
      <c r="H14" s="78">
        <v>0</v>
      </c>
      <c r="I14" t="s">
        <v>245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245</v>
      </c>
      <c r="C16" t="s">
        <v>245</v>
      </c>
      <c r="D16" t="s">
        <v>245</v>
      </c>
      <c r="E16" t="s">
        <v>245</v>
      </c>
      <c r="F16" s="15"/>
      <c r="G16" s="15"/>
      <c r="H16" s="78">
        <v>0</v>
      </c>
      <c r="I16" t="s">
        <v>245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245</v>
      </c>
      <c r="C18" t="s">
        <v>245</v>
      </c>
      <c r="D18" t="s">
        <v>245</v>
      </c>
      <c r="E18" t="s">
        <v>245</v>
      </c>
      <c r="F18" s="15"/>
      <c r="G18" s="15"/>
      <c r="H18" s="78">
        <v>0</v>
      </c>
      <c r="I18" t="s">
        <v>245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583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245</v>
      </c>
      <c r="C20" t="s">
        <v>245</v>
      </c>
      <c r="D20" t="s">
        <v>245</v>
      </c>
      <c r="E20" t="s">
        <v>245</v>
      </c>
      <c r="F20" s="15"/>
      <c r="G20" s="15"/>
      <c r="H20" s="78">
        <v>0</v>
      </c>
      <c r="I20" t="s">
        <v>245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245</v>
      </c>
      <c r="C23" t="s">
        <v>245</v>
      </c>
      <c r="D23" t="s">
        <v>245</v>
      </c>
      <c r="E23" t="s">
        <v>245</v>
      </c>
      <c r="H23" s="78">
        <v>0</v>
      </c>
      <c r="I23" t="s">
        <v>245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245</v>
      </c>
      <c r="C25" t="s">
        <v>245</v>
      </c>
      <c r="D25" t="s">
        <v>245</v>
      </c>
      <c r="E25" t="s">
        <v>245</v>
      </c>
      <c r="H25" s="78">
        <v>0</v>
      </c>
      <c r="I25" t="s">
        <v>245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259</v>
      </c>
      <c r="D26" s="16"/>
    </row>
    <row r="27" spans="2:23">
      <c r="B27" t="s">
        <v>361</v>
      </c>
      <c r="D27" s="16"/>
    </row>
    <row r="28" spans="2:23">
      <c r="B28" t="s">
        <v>362</v>
      </c>
      <c r="D28" s="16"/>
    </row>
    <row r="29" spans="2:23">
      <c r="B29" t="s">
        <v>363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2680</v>
      </c>
    </row>
    <row r="3" spans="2:68">
      <c r="B3" s="2" t="s">
        <v>2</v>
      </c>
      <c r="C3" t="s">
        <v>2681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365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245</v>
      </c>
      <c r="C14" t="s">
        <v>245</v>
      </c>
      <c r="D14" s="16"/>
      <c r="E14" s="16"/>
      <c r="F14" s="16"/>
      <c r="G14" t="s">
        <v>245</v>
      </c>
      <c r="H14" t="s">
        <v>245</v>
      </c>
      <c r="K14" s="78">
        <v>0</v>
      </c>
      <c r="L14" t="s">
        <v>245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245</v>
      </c>
      <c r="C16" t="s">
        <v>245</v>
      </c>
      <c r="D16" s="16"/>
      <c r="E16" s="16"/>
      <c r="F16" s="16"/>
      <c r="G16" t="s">
        <v>245</v>
      </c>
      <c r="H16" t="s">
        <v>245</v>
      </c>
      <c r="K16" s="78">
        <v>0</v>
      </c>
      <c r="L16" t="s">
        <v>245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245</v>
      </c>
      <c r="C18" t="s">
        <v>245</v>
      </c>
      <c r="D18" s="16"/>
      <c r="E18" s="16"/>
      <c r="F18" s="16"/>
      <c r="G18" t="s">
        <v>245</v>
      </c>
      <c r="H18" t="s">
        <v>245</v>
      </c>
      <c r="K18" s="78">
        <v>0</v>
      </c>
      <c r="L18" t="s">
        <v>245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245</v>
      </c>
      <c r="C21" t="s">
        <v>245</v>
      </c>
      <c r="D21" s="16"/>
      <c r="E21" s="16"/>
      <c r="F21" s="16"/>
      <c r="G21" t="s">
        <v>245</v>
      </c>
      <c r="H21" t="s">
        <v>245</v>
      </c>
      <c r="K21" s="78">
        <v>0</v>
      </c>
      <c r="L21" t="s">
        <v>245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245</v>
      </c>
      <c r="C23" t="s">
        <v>245</v>
      </c>
      <c r="D23" s="16"/>
      <c r="E23" s="16"/>
      <c r="F23" s="16"/>
      <c r="G23" t="s">
        <v>245</v>
      </c>
      <c r="H23" t="s">
        <v>245</v>
      </c>
      <c r="K23" s="78">
        <v>0</v>
      </c>
      <c r="L23" t="s">
        <v>245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259</v>
      </c>
      <c r="C24" s="16"/>
      <c r="D24" s="16"/>
      <c r="E24" s="16"/>
      <c r="F24" s="16"/>
      <c r="G24" s="16"/>
    </row>
    <row r="25" spans="2:21">
      <c r="B25" t="s">
        <v>361</v>
      </c>
      <c r="C25" s="16"/>
      <c r="D25" s="16"/>
      <c r="E25" s="16"/>
      <c r="F25" s="16"/>
      <c r="G25" s="16"/>
    </row>
    <row r="26" spans="2:21">
      <c r="B26" t="s">
        <v>362</v>
      </c>
      <c r="C26" s="16"/>
      <c r="D26" s="16"/>
      <c r="E26" s="16"/>
      <c r="F26" s="16"/>
      <c r="G26" s="16"/>
    </row>
    <row r="27" spans="2:21">
      <c r="B27" t="s">
        <v>363</v>
      </c>
      <c r="C27" s="16"/>
      <c r="D27" s="16"/>
      <c r="E27" s="16"/>
      <c r="F27" s="16"/>
      <c r="G27" s="16"/>
    </row>
    <row r="28" spans="2:21">
      <c r="B28" t="s">
        <v>364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2680</v>
      </c>
    </row>
    <row r="3" spans="2:66">
      <c r="B3" s="2" t="s">
        <v>2</v>
      </c>
      <c r="C3" t="s">
        <v>2681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4.5999999999999996</v>
      </c>
      <c r="L11" s="7"/>
      <c r="M11" s="7"/>
      <c r="N11" s="77">
        <v>8.9999999999999993E-3</v>
      </c>
      <c r="O11" s="76">
        <v>331086462.27999997</v>
      </c>
      <c r="P11" s="33"/>
      <c r="Q11" s="76">
        <v>100.72275</v>
      </c>
      <c r="R11" s="76">
        <v>401590.36167500558</v>
      </c>
      <c r="S11" s="7"/>
      <c r="T11" s="77">
        <v>1</v>
      </c>
      <c r="U11" s="77">
        <v>8.9700000000000002E-2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3.61</v>
      </c>
      <c r="N12" s="81">
        <v>1.1000000000000001E-3</v>
      </c>
      <c r="O12" s="82">
        <v>307428120.27999997</v>
      </c>
      <c r="Q12" s="82">
        <v>100.72275</v>
      </c>
      <c r="R12" s="82">
        <v>330485.14520883298</v>
      </c>
      <c r="T12" s="81">
        <v>0.82289999999999996</v>
      </c>
      <c r="U12" s="81">
        <v>7.3800000000000004E-2</v>
      </c>
    </row>
    <row r="13" spans="2:66">
      <c r="B13" s="80" t="s">
        <v>365</v>
      </c>
      <c r="C13" s="16"/>
      <c r="D13" s="16"/>
      <c r="E13" s="16"/>
      <c r="F13" s="16"/>
      <c r="K13" s="82">
        <v>4.13</v>
      </c>
      <c r="N13" s="81">
        <v>-7.4999999999999997E-3</v>
      </c>
      <c r="O13" s="82">
        <v>219131924.97999999</v>
      </c>
      <c r="Q13" s="82">
        <v>100.72275</v>
      </c>
      <c r="R13" s="82">
        <v>241451.48011781799</v>
      </c>
      <c r="T13" s="81">
        <v>0.60119999999999996</v>
      </c>
      <c r="U13" s="81">
        <v>5.3900000000000003E-2</v>
      </c>
    </row>
    <row r="14" spans="2:66">
      <c r="B14" t="s">
        <v>369</v>
      </c>
      <c r="C14" t="s">
        <v>370</v>
      </c>
      <c r="D14" t="s">
        <v>100</v>
      </c>
      <c r="E14" t="s">
        <v>123</v>
      </c>
      <c r="F14" t="s">
        <v>371</v>
      </c>
      <c r="G14" t="s">
        <v>372</v>
      </c>
      <c r="H14" t="s">
        <v>373</v>
      </c>
      <c r="I14" t="s">
        <v>150</v>
      </c>
      <c r="J14" t="s">
        <v>280</v>
      </c>
      <c r="K14" s="78">
        <v>3.44</v>
      </c>
      <c r="L14" t="s">
        <v>102</v>
      </c>
      <c r="M14" s="79">
        <v>1E-3</v>
      </c>
      <c r="N14" s="79">
        <v>-1.0200000000000001E-2</v>
      </c>
      <c r="O14" s="78">
        <v>4209000</v>
      </c>
      <c r="P14" s="78">
        <v>107.12</v>
      </c>
      <c r="Q14" s="78">
        <v>0</v>
      </c>
      <c r="R14" s="78">
        <v>4508.6808000000001</v>
      </c>
      <c r="S14" s="79">
        <v>2.8E-3</v>
      </c>
      <c r="T14" s="79">
        <v>1.12E-2</v>
      </c>
      <c r="U14" s="79">
        <v>1E-3</v>
      </c>
    </row>
    <row r="15" spans="2:66">
      <c r="B15" t="s">
        <v>374</v>
      </c>
      <c r="C15" t="s">
        <v>375</v>
      </c>
      <c r="D15" t="s">
        <v>100</v>
      </c>
      <c r="E15" t="s">
        <v>123</v>
      </c>
      <c r="F15" t="s">
        <v>376</v>
      </c>
      <c r="G15" t="s">
        <v>372</v>
      </c>
      <c r="H15" t="s">
        <v>214</v>
      </c>
      <c r="I15" t="s">
        <v>215</v>
      </c>
      <c r="J15" t="s">
        <v>280</v>
      </c>
      <c r="K15" s="78">
        <v>3.22</v>
      </c>
      <c r="L15" t="s">
        <v>102</v>
      </c>
      <c r="M15" s="79">
        <v>8.3000000000000001E-3</v>
      </c>
      <c r="N15" s="79">
        <v>-1.14E-2</v>
      </c>
      <c r="O15" s="78">
        <v>6491000</v>
      </c>
      <c r="P15" s="78">
        <v>111.05</v>
      </c>
      <c r="Q15" s="78">
        <v>0</v>
      </c>
      <c r="R15" s="78">
        <v>7208.2555000000002</v>
      </c>
      <c r="S15" s="79">
        <v>2.5999999999999999E-3</v>
      </c>
      <c r="T15" s="79">
        <v>1.7899999999999999E-2</v>
      </c>
      <c r="U15" s="79">
        <v>1.6000000000000001E-3</v>
      </c>
    </row>
    <row r="16" spans="2:66">
      <c r="B16" t="s">
        <v>377</v>
      </c>
      <c r="C16" t="s">
        <v>378</v>
      </c>
      <c r="D16" t="s">
        <v>100</v>
      </c>
      <c r="E16" t="s">
        <v>123</v>
      </c>
      <c r="F16" t="s">
        <v>376</v>
      </c>
      <c r="G16" t="s">
        <v>372</v>
      </c>
      <c r="H16" t="s">
        <v>373</v>
      </c>
      <c r="I16" t="s">
        <v>150</v>
      </c>
      <c r="J16" t="s">
        <v>280</v>
      </c>
      <c r="K16" s="78">
        <v>1.42</v>
      </c>
      <c r="L16" t="s">
        <v>102</v>
      </c>
      <c r="M16" s="79">
        <v>0.01</v>
      </c>
      <c r="N16" s="79">
        <v>-2.1700000000000001E-2</v>
      </c>
      <c r="O16" s="78">
        <v>7820000</v>
      </c>
      <c r="P16" s="78">
        <v>108.8</v>
      </c>
      <c r="Q16" s="78">
        <v>0</v>
      </c>
      <c r="R16" s="78">
        <v>8508.16</v>
      </c>
      <c r="S16" s="79">
        <v>3.3999999999999998E-3</v>
      </c>
      <c r="T16" s="79">
        <v>2.12E-2</v>
      </c>
      <c r="U16" s="79">
        <v>1.9E-3</v>
      </c>
    </row>
    <row r="17" spans="2:21">
      <c r="B17" t="s">
        <v>379</v>
      </c>
      <c r="C17" t="s">
        <v>380</v>
      </c>
      <c r="D17" t="s">
        <v>100</v>
      </c>
      <c r="E17" t="s">
        <v>123</v>
      </c>
      <c r="F17" t="s">
        <v>381</v>
      </c>
      <c r="G17" t="s">
        <v>372</v>
      </c>
      <c r="H17" t="s">
        <v>214</v>
      </c>
      <c r="I17" t="s">
        <v>215</v>
      </c>
      <c r="J17" t="s">
        <v>382</v>
      </c>
      <c r="K17" s="78">
        <v>5.33</v>
      </c>
      <c r="L17" t="s">
        <v>102</v>
      </c>
      <c r="M17" s="79">
        <v>1.2200000000000001E-2</v>
      </c>
      <c r="N17" s="79">
        <v>-4.7000000000000002E-3</v>
      </c>
      <c r="O17" s="78">
        <v>16975282</v>
      </c>
      <c r="P17" s="78">
        <v>115.15</v>
      </c>
      <c r="Q17" s="78">
        <v>0</v>
      </c>
      <c r="R17" s="78">
        <v>19547.037222999999</v>
      </c>
      <c r="S17" s="79">
        <v>5.5999999999999999E-3</v>
      </c>
      <c r="T17" s="79">
        <v>4.87E-2</v>
      </c>
      <c r="U17" s="79">
        <v>4.4000000000000003E-3</v>
      </c>
    </row>
    <row r="18" spans="2:21">
      <c r="B18" t="s">
        <v>383</v>
      </c>
      <c r="C18" t="s">
        <v>384</v>
      </c>
      <c r="D18" t="s">
        <v>100</v>
      </c>
      <c r="E18" t="s">
        <v>123</v>
      </c>
      <c r="F18" t="s">
        <v>381</v>
      </c>
      <c r="G18" t="s">
        <v>372</v>
      </c>
      <c r="H18" t="s">
        <v>373</v>
      </c>
      <c r="I18" t="s">
        <v>150</v>
      </c>
      <c r="J18" t="s">
        <v>280</v>
      </c>
      <c r="K18" s="78">
        <v>0.46</v>
      </c>
      <c r="L18" t="s">
        <v>102</v>
      </c>
      <c r="M18" s="79">
        <v>2.8E-3</v>
      </c>
      <c r="N18" s="79">
        <v>-3.7199999999999997E-2</v>
      </c>
      <c r="O18" s="78">
        <v>3295204</v>
      </c>
      <c r="P18" s="78">
        <v>105.42</v>
      </c>
      <c r="Q18" s="78">
        <v>0</v>
      </c>
      <c r="R18" s="78">
        <v>3473.8040568000001</v>
      </c>
      <c r="S18" s="79">
        <v>7.7999999999999996E-3</v>
      </c>
      <c r="T18" s="79">
        <v>8.6999999999999994E-3</v>
      </c>
      <c r="U18" s="79">
        <v>8.0000000000000004E-4</v>
      </c>
    </row>
    <row r="19" spans="2:21">
      <c r="B19" t="s">
        <v>385</v>
      </c>
      <c r="C19" t="s">
        <v>386</v>
      </c>
      <c r="D19" t="s">
        <v>100</v>
      </c>
      <c r="E19" t="s">
        <v>123</v>
      </c>
      <c r="F19" t="s">
        <v>381</v>
      </c>
      <c r="G19" t="s">
        <v>372</v>
      </c>
      <c r="H19" t="s">
        <v>373</v>
      </c>
      <c r="I19" t="s">
        <v>150</v>
      </c>
      <c r="J19" t="s">
        <v>280</v>
      </c>
      <c r="K19" s="78">
        <v>2</v>
      </c>
      <c r="L19" t="s">
        <v>102</v>
      </c>
      <c r="M19" s="79">
        <v>0.01</v>
      </c>
      <c r="N19" s="79">
        <v>-1.6299999999999999E-2</v>
      </c>
      <c r="O19" s="78">
        <v>3145370</v>
      </c>
      <c r="P19" s="78">
        <v>109.1</v>
      </c>
      <c r="Q19" s="78">
        <v>32.587069999999997</v>
      </c>
      <c r="R19" s="78">
        <v>3464.1857399999999</v>
      </c>
      <c r="S19" s="79">
        <v>7.7999999999999996E-3</v>
      </c>
      <c r="T19" s="79">
        <v>8.6E-3</v>
      </c>
      <c r="U19" s="79">
        <v>8.0000000000000004E-4</v>
      </c>
    </row>
    <row r="20" spans="2:21">
      <c r="B20" t="s">
        <v>387</v>
      </c>
      <c r="C20" t="s">
        <v>388</v>
      </c>
      <c r="D20" t="s">
        <v>100</v>
      </c>
      <c r="E20" t="s">
        <v>123</v>
      </c>
      <c r="F20" t="s">
        <v>381</v>
      </c>
      <c r="G20" t="s">
        <v>372</v>
      </c>
      <c r="H20" t="s">
        <v>373</v>
      </c>
      <c r="I20" t="s">
        <v>150</v>
      </c>
      <c r="J20" t="s">
        <v>280</v>
      </c>
      <c r="K20" s="78">
        <v>4.63</v>
      </c>
      <c r="L20" t="s">
        <v>102</v>
      </c>
      <c r="M20" s="79">
        <v>5.0000000000000001E-3</v>
      </c>
      <c r="N20" s="79">
        <v>-5.7999999999999996E-3</v>
      </c>
      <c r="O20" s="78">
        <v>8071536</v>
      </c>
      <c r="P20" s="78">
        <v>108.22</v>
      </c>
      <c r="Q20" s="78">
        <v>0</v>
      </c>
      <c r="R20" s="78">
        <v>8735.0162591999997</v>
      </c>
      <c r="S20" s="79">
        <v>1.06E-2</v>
      </c>
      <c r="T20" s="79">
        <v>2.18E-2</v>
      </c>
      <c r="U20" s="79">
        <v>2E-3</v>
      </c>
    </row>
    <row r="21" spans="2:21">
      <c r="B21" t="s">
        <v>389</v>
      </c>
      <c r="C21" t="s">
        <v>390</v>
      </c>
      <c r="D21" t="s">
        <v>100</v>
      </c>
      <c r="E21" t="s">
        <v>123</v>
      </c>
      <c r="F21" t="s">
        <v>381</v>
      </c>
      <c r="G21" t="s">
        <v>372</v>
      </c>
      <c r="H21" t="s">
        <v>214</v>
      </c>
      <c r="I21" t="s">
        <v>215</v>
      </c>
      <c r="J21" t="s">
        <v>382</v>
      </c>
      <c r="K21" s="78">
        <v>8.18</v>
      </c>
      <c r="L21" t="s">
        <v>102</v>
      </c>
      <c r="M21" s="79">
        <v>2E-3</v>
      </c>
      <c r="N21" s="79">
        <v>2.8999999999999998E-3</v>
      </c>
      <c r="O21" s="78">
        <v>176173</v>
      </c>
      <c r="P21" s="78">
        <v>103.12</v>
      </c>
      <c r="Q21" s="78">
        <v>0</v>
      </c>
      <c r="R21" s="78">
        <v>181.6695976</v>
      </c>
      <c r="S21" s="79">
        <v>2.0000000000000001E-4</v>
      </c>
      <c r="T21" s="79">
        <v>5.0000000000000001E-4</v>
      </c>
      <c r="U21" s="79">
        <v>0</v>
      </c>
    </row>
    <row r="22" spans="2:21">
      <c r="B22" t="s">
        <v>391</v>
      </c>
      <c r="C22" t="s">
        <v>392</v>
      </c>
      <c r="D22" t="s">
        <v>100</v>
      </c>
      <c r="E22" t="s">
        <v>123</v>
      </c>
      <c r="F22" t="s">
        <v>381</v>
      </c>
      <c r="G22" t="s">
        <v>372</v>
      </c>
      <c r="H22" t="s">
        <v>373</v>
      </c>
      <c r="I22" t="s">
        <v>150</v>
      </c>
      <c r="J22" t="s">
        <v>280</v>
      </c>
      <c r="K22" s="78">
        <v>1.92</v>
      </c>
      <c r="L22" t="s">
        <v>102</v>
      </c>
      <c r="M22" s="79">
        <v>9.4999999999999998E-3</v>
      </c>
      <c r="N22" s="79">
        <v>-1.78E-2</v>
      </c>
      <c r="O22" s="78">
        <v>4493837.49</v>
      </c>
      <c r="P22" s="78">
        <v>110.27</v>
      </c>
      <c r="Q22" s="78">
        <v>0</v>
      </c>
      <c r="R22" s="78">
        <v>4955.3546002229996</v>
      </c>
      <c r="S22" s="79">
        <v>7.0000000000000001E-3</v>
      </c>
      <c r="T22" s="79">
        <v>1.23E-2</v>
      </c>
      <c r="U22" s="79">
        <v>1.1000000000000001E-3</v>
      </c>
    </row>
    <row r="23" spans="2:21">
      <c r="B23" t="s">
        <v>393</v>
      </c>
      <c r="C23" t="s">
        <v>394</v>
      </c>
      <c r="D23" t="s">
        <v>100</v>
      </c>
      <c r="E23" t="s">
        <v>123</v>
      </c>
      <c r="F23" t="s">
        <v>381</v>
      </c>
      <c r="G23" t="s">
        <v>372</v>
      </c>
      <c r="H23" t="s">
        <v>373</v>
      </c>
      <c r="I23" t="s">
        <v>150</v>
      </c>
      <c r="J23" t="s">
        <v>280</v>
      </c>
      <c r="K23" s="78">
        <v>0.49</v>
      </c>
      <c r="L23" t="s">
        <v>102</v>
      </c>
      <c r="M23" s="79">
        <v>9.9000000000000008E-3</v>
      </c>
      <c r="N23" s="79">
        <v>-3.49E-2</v>
      </c>
      <c r="O23" s="78">
        <v>11716000</v>
      </c>
      <c r="P23" s="78">
        <v>107.48</v>
      </c>
      <c r="Q23" s="78">
        <v>0</v>
      </c>
      <c r="R23" s="78">
        <v>12592.3568</v>
      </c>
      <c r="S23" s="79">
        <v>3.8999999999999998E-3</v>
      </c>
      <c r="T23" s="79">
        <v>3.1399999999999997E-2</v>
      </c>
      <c r="U23" s="79">
        <v>2.8E-3</v>
      </c>
    </row>
    <row r="24" spans="2:21">
      <c r="B24" t="s">
        <v>395</v>
      </c>
      <c r="C24" t="s">
        <v>396</v>
      </c>
      <c r="D24" t="s">
        <v>100</v>
      </c>
      <c r="E24" t="s">
        <v>123</v>
      </c>
      <c r="F24" t="s">
        <v>381</v>
      </c>
      <c r="G24" t="s">
        <v>372</v>
      </c>
      <c r="H24" t="s">
        <v>214</v>
      </c>
      <c r="I24" t="s">
        <v>215</v>
      </c>
      <c r="J24" t="s">
        <v>397</v>
      </c>
      <c r="K24" s="78">
        <v>2.4700000000000002</v>
      </c>
      <c r="L24" t="s">
        <v>102</v>
      </c>
      <c r="M24" s="79">
        <v>8.6E-3</v>
      </c>
      <c r="N24" s="79">
        <v>-1.3899999999999999E-2</v>
      </c>
      <c r="O24" s="78">
        <v>4374822</v>
      </c>
      <c r="P24" s="78">
        <v>111.13</v>
      </c>
      <c r="Q24" s="78">
        <v>0</v>
      </c>
      <c r="R24" s="78">
        <v>4861.7396885999997</v>
      </c>
      <c r="S24" s="79">
        <v>1.6999999999999999E-3</v>
      </c>
      <c r="T24" s="79">
        <v>1.21E-2</v>
      </c>
      <c r="U24" s="79">
        <v>1.1000000000000001E-3</v>
      </c>
    </row>
    <row r="25" spans="2:21">
      <c r="B25" t="s">
        <v>398</v>
      </c>
      <c r="C25" t="s">
        <v>399</v>
      </c>
      <c r="D25" t="s">
        <v>100</v>
      </c>
      <c r="E25" t="s">
        <v>123</v>
      </c>
      <c r="F25" t="s">
        <v>381</v>
      </c>
      <c r="G25" t="s">
        <v>372</v>
      </c>
      <c r="H25" t="s">
        <v>214</v>
      </c>
      <c r="I25" t="s">
        <v>215</v>
      </c>
      <c r="J25" t="s">
        <v>397</v>
      </c>
      <c r="K25" s="78">
        <v>4.1900000000000004</v>
      </c>
      <c r="L25" t="s">
        <v>102</v>
      </c>
      <c r="M25" s="79">
        <v>3.8E-3</v>
      </c>
      <c r="N25" s="79">
        <v>-8.0000000000000002E-3</v>
      </c>
      <c r="O25" s="78">
        <v>8305015</v>
      </c>
      <c r="P25" s="78">
        <v>107.57</v>
      </c>
      <c r="Q25" s="78">
        <v>0</v>
      </c>
      <c r="R25" s="78">
        <v>8933.7046355000002</v>
      </c>
      <c r="S25" s="79">
        <v>2.8E-3</v>
      </c>
      <c r="T25" s="79">
        <v>2.2200000000000001E-2</v>
      </c>
      <c r="U25" s="79">
        <v>2E-3</v>
      </c>
    </row>
    <row r="26" spans="2:21">
      <c r="B26" t="s">
        <v>400</v>
      </c>
      <c r="C26" t="s">
        <v>401</v>
      </c>
      <c r="D26" t="s">
        <v>100</v>
      </c>
      <c r="E26" t="s">
        <v>123</v>
      </c>
      <c r="F26" t="s">
        <v>381</v>
      </c>
      <c r="G26" t="s">
        <v>372</v>
      </c>
      <c r="H26" t="s">
        <v>214</v>
      </c>
      <c r="I26" t="s">
        <v>215</v>
      </c>
      <c r="J26" t="s">
        <v>402</v>
      </c>
      <c r="K26" s="78">
        <v>1.58</v>
      </c>
      <c r="L26" t="s">
        <v>102</v>
      </c>
      <c r="M26" s="79">
        <v>1E-3</v>
      </c>
      <c r="N26" s="79">
        <v>-0.02</v>
      </c>
      <c r="O26" s="78">
        <v>1270000</v>
      </c>
      <c r="P26" s="78">
        <v>106.54</v>
      </c>
      <c r="Q26" s="78">
        <v>0</v>
      </c>
      <c r="R26" s="78">
        <v>1353.058</v>
      </c>
      <c r="S26" s="79">
        <v>5.0000000000000001E-4</v>
      </c>
      <c r="T26" s="79">
        <v>3.3999999999999998E-3</v>
      </c>
      <c r="U26" s="79">
        <v>2.9999999999999997E-4</v>
      </c>
    </row>
    <row r="27" spans="2:21">
      <c r="B27" t="s">
        <v>403</v>
      </c>
      <c r="C27" t="s">
        <v>404</v>
      </c>
      <c r="D27" t="s">
        <v>100</v>
      </c>
      <c r="E27" t="s">
        <v>123</v>
      </c>
      <c r="F27" t="s">
        <v>405</v>
      </c>
      <c r="G27" t="s">
        <v>372</v>
      </c>
      <c r="H27" t="s">
        <v>214</v>
      </c>
      <c r="I27" t="s">
        <v>215</v>
      </c>
      <c r="J27" t="s">
        <v>280</v>
      </c>
      <c r="K27" s="78">
        <v>0.83</v>
      </c>
      <c r="L27" t="s">
        <v>102</v>
      </c>
      <c r="M27" s="79">
        <v>3.5499999999999997E-2</v>
      </c>
      <c r="N27" s="79">
        <v>-2.8899999999999999E-2</v>
      </c>
      <c r="O27" s="78">
        <v>1903950.5</v>
      </c>
      <c r="P27" s="78">
        <v>120.65</v>
      </c>
      <c r="Q27" s="78">
        <v>0</v>
      </c>
      <c r="R27" s="78">
        <v>2297.1162782500001</v>
      </c>
      <c r="S27" s="79">
        <v>1.34E-2</v>
      </c>
      <c r="T27" s="79">
        <v>5.7000000000000002E-3</v>
      </c>
      <c r="U27" s="79">
        <v>5.0000000000000001E-4</v>
      </c>
    </row>
    <row r="28" spans="2:21">
      <c r="B28" t="s">
        <v>406</v>
      </c>
      <c r="C28" t="s">
        <v>407</v>
      </c>
      <c r="D28" t="s">
        <v>100</v>
      </c>
      <c r="E28" t="s">
        <v>123</v>
      </c>
      <c r="F28" t="s">
        <v>405</v>
      </c>
      <c r="G28" t="s">
        <v>372</v>
      </c>
      <c r="H28" t="s">
        <v>214</v>
      </c>
      <c r="I28" t="s">
        <v>215</v>
      </c>
      <c r="J28" t="s">
        <v>280</v>
      </c>
      <c r="K28" s="78">
        <v>4.3099999999999996</v>
      </c>
      <c r="L28" t="s">
        <v>102</v>
      </c>
      <c r="M28" s="79">
        <v>1.4999999999999999E-2</v>
      </c>
      <c r="N28" s="79">
        <v>-8.0999999999999996E-3</v>
      </c>
      <c r="O28" s="78">
        <v>3420071.55</v>
      </c>
      <c r="P28" s="78">
        <v>114.51</v>
      </c>
      <c r="Q28" s="78">
        <v>0</v>
      </c>
      <c r="R28" s="78">
        <v>3916.3239319049999</v>
      </c>
      <c r="S28" s="79">
        <v>9.1999999999999998E-3</v>
      </c>
      <c r="T28" s="79">
        <v>9.7999999999999997E-3</v>
      </c>
      <c r="U28" s="79">
        <v>8.9999999999999998E-4</v>
      </c>
    </row>
    <row r="29" spans="2:21">
      <c r="B29" t="s">
        <v>408</v>
      </c>
      <c r="C29" t="s">
        <v>409</v>
      </c>
      <c r="D29" t="s">
        <v>100</v>
      </c>
      <c r="E29" t="s">
        <v>123</v>
      </c>
      <c r="F29" t="s">
        <v>410</v>
      </c>
      <c r="G29" t="s">
        <v>372</v>
      </c>
      <c r="H29" t="s">
        <v>214</v>
      </c>
      <c r="I29" t="s">
        <v>215</v>
      </c>
      <c r="J29" t="s">
        <v>411</v>
      </c>
      <c r="K29" s="78">
        <v>5.23</v>
      </c>
      <c r="L29" t="s">
        <v>102</v>
      </c>
      <c r="M29" s="79">
        <v>1E-3</v>
      </c>
      <c r="N29" s="79">
        <v>-5.4000000000000003E-3</v>
      </c>
      <c r="O29" s="78">
        <v>19276000</v>
      </c>
      <c r="P29" s="78">
        <v>104.55</v>
      </c>
      <c r="Q29" s="78">
        <v>0</v>
      </c>
      <c r="R29" s="78">
        <v>20153.058000000001</v>
      </c>
      <c r="S29" s="79">
        <v>5.7999999999999996E-3</v>
      </c>
      <c r="T29" s="79">
        <v>5.0200000000000002E-2</v>
      </c>
      <c r="U29" s="79">
        <v>4.4999999999999997E-3</v>
      </c>
    </row>
    <row r="30" spans="2:21">
      <c r="B30" t="s">
        <v>412</v>
      </c>
      <c r="C30" t="s">
        <v>413</v>
      </c>
      <c r="D30" t="s">
        <v>100</v>
      </c>
      <c r="E30" t="s">
        <v>123</v>
      </c>
      <c r="F30" t="s">
        <v>414</v>
      </c>
      <c r="G30" t="s">
        <v>372</v>
      </c>
      <c r="H30" t="s">
        <v>214</v>
      </c>
      <c r="I30" t="s">
        <v>215</v>
      </c>
      <c r="J30" t="s">
        <v>415</v>
      </c>
      <c r="K30" s="78">
        <v>4.6100000000000003</v>
      </c>
      <c r="L30" t="s">
        <v>102</v>
      </c>
      <c r="M30" s="79">
        <v>1.7500000000000002E-2</v>
      </c>
      <c r="N30" s="79">
        <v>-6.4999999999999997E-3</v>
      </c>
      <c r="O30" s="78">
        <v>4734631.22</v>
      </c>
      <c r="P30" s="78">
        <v>115.41</v>
      </c>
      <c r="Q30" s="78">
        <v>0</v>
      </c>
      <c r="R30" s="78">
        <v>5464.2378910019997</v>
      </c>
      <c r="S30" s="79">
        <v>1.2999999999999999E-3</v>
      </c>
      <c r="T30" s="79">
        <v>1.3599999999999999E-2</v>
      </c>
      <c r="U30" s="79">
        <v>1.1999999999999999E-3</v>
      </c>
    </row>
    <row r="31" spans="2:21">
      <c r="B31" t="s">
        <v>416</v>
      </c>
      <c r="C31" t="s">
        <v>417</v>
      </c>
      <c r="D31" t="s">
        <v>100</v>
      </c>
      <c r="E31" t="s">
        <v>123</v>
      </c>
      <c r="F31" t="s">
        <v>414</v>
      </c>
      <c r="G31" t="s">
        <v>372</v>
      </c>
      <c r="H31" t="s">
        <v>214</v>
      </c>
      <c r="I31" t="s">
        <v>215</v>
      </c>
      <c r="J31" t="s">
        <v>397</v>
      </c>
      <c r="K31" s="78">
        <v>3.1</v>
      </c>
      <c r="L31" t="s">
        <v>102</v>
      </c>
      <c r="M31" s="79">
        <v>6.0000000000000001E-3</v>
      </c>
      <c r="N31" s="79">
        <v>-1.1299999999999999E-2</v>
      </c>
      <c r="O31" s="78">
        <v>6145300</v>
      </c>
      <c r="P31" s="78">
        <v>110.87</v>
      </c>
      <c r="Q31" s="78">
        <v>0</v>
      </c>
      <c r="R31" s="78">
        <v>6813.2941099999998</v>
      </c>
      <c r="S31" s="79">
        <v>3.8999999999999998E-3</v>
      </c>
      <c r="T31" s="79">
        <v>1.7000000000000001E-2</v>
      </c>
      <c r="U31" s="79">
        <v>1.5E-3</v>
      </c>
    </row>
    <row r="32" spans="2:21">
      <c r="B32" t="s">
        <v>418</v>
      </c>
      <c r="C32" t="s">
        <v>419</v>
      </c>
      <c r="D32" t="s">
        <v>100</v>
      </c>
      <c r="E32" t="s">
        <v>123</v>
      </c>
      <c r="F32" t="s">
        <v>414</v>
      </c>
      <c r="G32" t="s">
        <v>372</v>
      </c>
      <c r="H32" t="s">
        <v>214</v>
      </c>
      <c r="I32" t="s">
        <v>215</v>
      </c>
      <c r="J32" t="s">
        <v>280</v>
      </c>
      <c r="K32" s="78">
        <v>0.85</v>
      </c>
      <c r="L32" t="s">
        <v>102</v>
      </c>
      <c r="M32" s="79">
        <v>0.05</v>
      </c>
      <c r="N32" s="79">
        <v>-2.81E-2</v>
      </c>
      <c r="O32" s="78">
        <v>5901336.2800000003</v>
      </c>
      <c r="P32" s="78">
        <v>115.1</v>
      </c>
      <c r="Q32" s="78">
        <v>0</v>
      </c>
      <c r="R32" s="78">
        <v>6792.4380582800004</v>
      </c>
      <c r="S32" s="79">
        <v>2.8E-3</v>
      </c>
      <c r="T32" s="79">
        <v>1.6899999999999998E-2</v>
      </c>
      <c r="U32" s="79">
        <v>1.5E-3</v>
      </c>
    </row>
    <row r="33" spans="2:21">
      <c r="B33" t="s">
        <v>420</v>
      </c>
      <c r="C33" t="s">
        <v>421</v>
      </c>
      <c r="D33" t="s">
        <v>100</v>
      </c>
      <c r="E33" t="s">
        <v>123</v>
      </c>
      <c r="F33" t="s">
        <v>414</v>
      </c>
      <c r="G33" t="s">
        <v>372</v>
      </c>
      <c r="H33" t="s">
        <v>214</v>
      </c>
      <c r="I33" t="s">
        <v>215</v>
      </c>
      <c r="J33" t="s">
        <v>422</v>
      </c>
      <c r="K33" s="78">
        <v>0.98</v>
      </c>
      <c r="L33" t="s">
        <v>102</v>
      </c>
      <c r="M33" s="79">
        <v>7.0000000000000001E-3</v>
      </c>
      <c r="N33" s="79">
        <v>-2.7799999999999998E-2</v>
      </c>
      <c r="O33" s="78">
        <v>3508530.36</v>
      </c>
      <c r="P33" s="78">
        <v>108.99</v>
      </c>
      <c r="Q33" s="78">
        <v>0</v>
      </c>
      <c r="R33" s="78">
        <v>3823.9472393639999</v>
      </c>
      <c r="S33" s="79">
        <v>4.8999999999999998E-3</v>
      </c>
      <c r="T33" s="79">
        <v>9.4999999999999998E-3</v>
      </c>
      <c r="U33" s="79">
        <v>8.9999999999999998E-4</v>
      </c>
    </row>
    <row r="34" spans="2:21">
      <c r="B34" t="s">
        <v>423</v>
      </c>
      <c r="C34" t="s">
        <v>424</v>
      </c>
      <c r="D34" t="s">
        <v>100</v>
      </c>
      <c r="E34" t="s">
        <v>123</v>
      </c>
      <c r="F34" t="s">
        <v>425</v>
      </c>
      <c r="G34" t="s">
        <v>372</v>
      </c>
      <c r="H34" t="s">
        <v>426</v>
      </c>
      <c r="I34" t="s">
        <v>215</v>
      </c>
      <c r="J34" t="s">
        <v>280</v>
      </c>
      <c r="K34" s="78">
        <v>0.57999999999999996</v>
      </c>
      <c r="L34" t="s">
        <v>102</v>
      </c>
      <c r="M34" s="79">
        <v>4.7500000000000001E-2</v>
      </c>
      <c r="N34" s="79">
        <v>-3.1600000000000003E-2</v>
      </c>
      <c r="O34" s="78">
        <v>1208667</v>
      </c>
      <c r="P34" s="78">
        <v>130.59</v>
      </c>
      <c r="Q34" s="78">
        <v>0</v>
      </c>
      <c r="R34" s="78">
        <v>1578.3982352999999</v>
      </c>
      <c r="S34" s="79">
        <v>1.67E-2</v>
      </c>
      <c r="T34" s="79">
        <v>3.8999999999999998E-3</v>
      </c>
      <c r="U34" s="79">
        <v>4.0000000000000002E-4</v>
      </c>
    </row>
    <row r="35" spans="2:21">
      <c r="B35" t="s">
        <v>427</v>
      </c>
      <c r="C35" t="s">
        <v>428</v>
      </c>
      <c r="D35" t="s">
        <v>100</v>
      </c>
      <c r="E35" t="s">
        <v>123</v>
      </c>
      <c r="F35" t="s">
        <v>429</v>
      </c>
      <c r="G35" t="s">
        <v>372</v>
      </c>
      <c r="H35" t="s">
        <v>430</v>
      </c>
      <c r="I35" t="s">
        <v>150</v>
      </c>
      <c r="J35" t="s">
        <v>280</v>
      </c>
      <c r="K35" s="78">
        <v>0.19</v>
      </c>
      <c r="L35" t="s">
        <v>102</v>
      </c>
      <c r="M35" s="79">
        <v>3.85E-2</v>
      </c>
      <c r="N35" s="79">
        <v>-7.3999999999999996E-2</v>
      </c>
      <c r="O35" s="78">
        <v>263000</v>
      </c>
      <c r="P35" s="78">
        <v>115.64</v>
      </c>
      <c r="Q35" s="78">
        <v>0</v>
      </c>
      <c r="R35" s="78">
        <v>304.13319999999999</v>
      </c>
      <c r="S35" s="79">
        <v>2.5000000000000001E-3</v>
      </c>
      <c r="T35" s="79">
        <v>8.0000000000000004E-4</v>
      </c>
      <c r="U35" s="79">
        <v>1E-4</v>
      </c>
    </row>
    <row r="36" spans="2:21">
      <c r="B36" t="s">
        <v>431</v>
      </c>
      <c r="C36" t="s">
        <v>432</v>
      </c>
      <c r="D36" t="s">
        <v>100</v>
      </c>
      <c r="E36" t="s">
        <v>123</v>
      </c>
      <c r="F36" t="s">
        <v>433</v>
      </c>
      <c r="G36" t="s">
        <v>434</v>
      </c>
      <c r="H36" t="s">
        <v>426</v>
      </c>
      <c r="I36" t="s">
        <v>215</v>
      </c>
      <c r="J36" t="s">
        <v>280</v>
      </c>
      <c r="K36" s="78">
        <v>8</v>
      </c>
      <c r="L36" t="s">
        <v>102</v>
      </c>
      <c r="M36" s="79">
        <v>2.3900000000000001E-2</v>
      </c>
      <c r="N36" s="79">
        <v>4.7999999999999996E-3</v>
      </c>
      <c r="O36" s="78">
        <v>1252096</v>
      </c>
      <c r="P36" s="78">
        <v>120.21</v>
      </c>
      <c r="Q36" s="78">
        <v>0</v>
      </c>
      <c r="R36" s="78">
        <v>1505.1446016</v>
      </c>
      <c r="S36" s="79">
        <v>5.9999999999999995E-4</v>
      </c>
      <c r="T36" s="79">
        <v>3.7000000000000002E-3</v>
      </c>
      <c r="U36" s="79">
        <v>2.9999999999999997E-4</v>
      </c>
    </row>
    <row r="37" spans="2:21">
      <c r="B37" t="s">
        <v>435</v>
      </c>
      <c r="C37" t="s">
        <v>436</v>
      </c>
      <c r="D37" t="s">
        <v>100</v>
      </c>
      <c r="E37" t="s">
        <v>123</v>
      </c>
      <c r="F37" t="s">
        <v>437</v>
      </c>
      <c r="G37" t="s">
        <v>438</v>
      </c>
      <c r="H37" t="s">
        <v>426</v>
      </c>
      <c r="I37" t="s">
        <v>215</v>
      </c>
      <c r="J37" t="s">
        <v>439</v>
      </c>
      <c r="K37" s="78">
        <v>9.24</v>
      </c>
      <c r="L37" t="s">
        <v>102</v>
      </c>
      <c r="M37" s="79">
        <v>8.9999999999999993E-3</v>
      </c>
      <c r="N37" s="79">
        <v>1.1599999999999999E-2</v>
      </c>
      <c r="O37" s="78">
        <v>13134000</v>
      </c>
      <c r="P37" s="78">
        <v>99.91</v>
      </c>
      <c r="Q37" s="78">
        <v>0</v>
      </c>
      <c r="R37" s="78">
        <v>13122.179400000001</v>
      </c>
      <c r="S37" s="79">
        <v>6.8999999999999999E-3</v>
      </c>
      <c r="T37" s="79">
        <v>3.27E-2</v>
      </c>
      <c r="U37" s="79">
        <v>2.8999999999999998E-3</v>
      </c>
    </row>
    <row r="38" spans="2:21">
      <c r="B38" t="s">
        <v>440</v>
      </c>
      <c r="C38" t="s">
        <v>441</v>
      </c>
      <c r="D38" t="s">
        <v>100</v>
      </c>
      <c r="E38" t="s">
        <v>123</v>
      </c>
      <c r="F38" t="s">
        <v>437</v>
      </c>
      <c r="G38" t="s">
        <v>438</v>
      </c>
      <c r="H38" t="s">
        <v>426</v>
      </c>
      <c r="I38" t="s">
        <v>215</v>
      </c>
      <c r="J38" t="s">
        <v>439</v>
      </c>
      <c r="K38" s="78">
        <v>12.6</v>
      </c>
      <c r="L38" t="s">
        <v>102</v>
      </c>
      <c r="M38" s="79">
        <v>8.9999999999999993E-3</v>
      </c>
      <c r="N38" s="79">
        <v>1.8499999999999999E-2</v>
      </c>
      <c r="O38" s="78">
        <v>10779841</v>
      </c>
      <c r="P38" s="78">
        <v>100.58</v>
      </c>
      <c r="Q38" s="78">
        <v>0</v>
      </c>
      <c r="R38" s="78">
        <v>10842.364077800001</v>
      </c>
      <c r="S38" s="79">
        <v>6.1999999999999998E-3</v>
      </c>
      <c r="T38" s="79">
        <v>2.7E-2</v>
      </c>
      <c r="U38" s="79">
        <v>2.3999999999999998E-3</v>
      </c>
    </row>
    <row r="39" spans="2:21">
      <c r="B39" t="s">
        <v>442</v>
      </c>
      <c r="C39" t="s">
        <v>443</v>
      </c>
      <c r="D39" t="s">
        <v>100</v>
      </c>
      <c r="E39" t="s">
        <v>123</v>
      </c>
      <c r="F39" t="s">
        <v>414</v>
      </c>
      <c r="G39" t="s">
        <v>372</v>
      </c>
      <c r="H39" t="s">
        <v>430</v>
      </c>
      <c r="I39" t="s">
        <v>150</v>
      </c>
      <c r="J39" t="s">
        <v>280</v>
      </c>
      <c r="K39" s="78">
        <v>0.66</v>
      </c>
      <c r="L39" t="s">
        <v>102</v>
      </c>
      <c r="M39" s="79">
        <v>4.2000000000000003E-2</v>
      </c>
      <c r="N39" s="79">
        <v>-2.8799999999999999E-2</v>
      </c>
      <c r="O39" s="78">
        <v>1517334.09</v>
      </c>
      <c r="P39" s="78">
        <v>114.5</v>
      </c>
      <c r="Q39" s="78">
        <v>0</v>
      </c>
      <c r="R39" s="78">
        <v>1737.34753305</v>
      </c>
      <c r="S39" s="79">
        <v>2.3E-3</v>
      </c>
      <c r="T39" s="79">
        <v>4.3E-3</v>
      </c>
      <c r="U39" s="79">
        <v>4.0000000000000002E-4</v>
      </c>
    </row>
    <row r="40" spans="2:21">
      <c r="B40" t="s">
        <v>444</v>
      </c>
      <c r="C40" t="s">
        <v>445</v>
      </c>
      <c r="D40" t="s">
        <v>100</v>
      </c>
      <c r="E40" t="s">
        <v>123</v>
      </c>
      <c r="F40" t="s">
        <v>414</v>
      </c>
      <c r="G40" t="s">
        <v>372</v>
      </c>
      <c r="H40" t="s">
        <v>426</v>
      </c>
      <c r="I40" t="s">
        <v>215</v>
      </c>
      <c r="J40" t="s">
        <v>280</v>
      </c>
      <c r="K40" s="78">
        <v>0.67</v>
      </c>
      <c r="L40" t="s">
        <v>102</v>
      </c>
      <c r="M40" s="79">
        <v>0.04</v>
      </c>
      <c r="N40" s="79">
        <v>-2.9700000000000001E-2</v>
      </c>
      <c r="O40" s="78">
        <v>281194.25</v>
      </c>
      <c r="P40" s="78">
        <v>116.55</v>
      </c>
      <c r="Q40" s="78">
        <v>0</v>
      </c>
      <c r="R40" s="78">
        <v>327.73189837500001</v>
      </c>
      <c r="S40" s="79">
        <v>4.0000000000000002E-4</v>
      </c>
      <c r="T40" s="79">
        <v>8.0000000000000004E-4</v>
      </c>
      <c r="U40" s="79">
        <v>1E-4</v>
      </c>
    </row>
    <row r="41" spans="2:21">
      <c r="B41" t="s">
        <v>446</v>
      </c>
      <c r="C41" t="s">
        <v>447</v>
      </c>
      <c r="D41" t="s">
        <v>100</v>
      </c>
      <c r="E41" t="s">
        <v>123</v>
      </c>
      <c r="F41" t="s">
        <v>448</v>
      </c>
      <c r="G41" t="s">
        <v>438</v>
      </c>
      <c r="H41" t="s">
        <v>449</v>
      </c>
      <c r="I41" t="s">
        <v>215</v>
      </c>
      <c r="J41" t="s">
        <v>450</v>
      </c>
      <c r="K41" s="78">
        <v>7.72</v>
      </c>
      <c r="L41" t="s">
        <v>102</v>
      </c>
      <c r="M41" s="79">
        <v>5.8999999999999999E-3</v>
      </c>
      <c r="N41" s="79">
        <v>1.0500000000000001E-2</v>
      </c>
      <c r="O41" s="78">
        <v>6240000</v>
      </c>
      <c r="P41" s="78">
        <v>97.96</v>
      </c>
      <c r="Q41" s="78">
        <v>0</v>
      </c>
      <c r="R41" s="78">
        <v>6112.7039999999997</v>
      </c>
      <c r="S41" s="79">
        <v>1.5599999999999999E-2</v>
      </c>
      <c r="T41" s="79">
        <v>1.52E-2</v>
      </c>
      <c r="U41" s="79">
        <v>1.4E-3</v>
      </c>
    </row>
    <row r="42" spans="2:21">
      <c r="B42" t="s">
        <v>451</v>
      </c>
      <c r="C42" t="s">
        <v>452</v>
      </c>
      <c r="D42" t="s">
        <v>100</v>
      </c>
      <c r="E42" t="s">
        <v>123</v>
      </c>
      <c r="F42" t="s">
        <v>376</v>
      </c>
      <c r="G42" t="s">
        <v>372</v>
      </c>
      <c r="H42" t="s">
        <v>449</v>
      </c>
      <c r="I42" t="s">
        <v>215</v>
      </c>
      <c r="J42" t="s">
        <v>280</v>
      </c>
      <c r="K42" s="78">
        <v>5.85</v>
      </c>
      <c r="L42" t="s">
        <v>102</v>
      </c>
      <c r="M42" s="79">
        <v>2.7799999999999998E-2</v>
      </c>
      <c r="N42" s="79">
        <v>6.8999999999999999E-3</v>
      </c>
      <c r="O42" s="78">
        <v>18</v>
      </c>
      <c r="P42" s="78">
        <v>5875000</v>
      </c>
      <c r="Q42" s="78">
        <v>0</v>
      </c>
      <c r="R42" s="78">
        <v>1057.5</v>
      </c>
      <c r="S42" s="79">
        <v>4.3E-3</v>
      </c>
      <c r="T42" s="79">
        <v>2.5999999999999999E-3</v>
      </c>
      <c r="U42" s="79">
        <v>2.0000000000000001E-4</v>
      </c>
    </row>
    <row r="43" spans="2:21">
      <c r="B43" t="s">
        <v>453</v>
      </c>
      <c r="C43" t="s">
        <v>454</v>
      </c>
      <c r="D43" t="s">
        <v>100</v>
      </c>
      <c r="E43" t="s">
        <v>123</v>
      </c>
      <c r="F43" t="s">
        <v>455</v>
      </c>
      <c r="G43" t="s">
        <v>438</v>
      </c>
      <c r="H43" t="s">
        <v>449</v>
      </c>
      <c r="I43" t="s">
        <v>215</v>
      </c>
      <c r="J43" t="s">
        <v>280</v>
      </c>
      <c r="K43" s="78">
        <v>2.11</v>
      </c>
      <c r="L43" t="s">
        <v>102</v>
      </c>
      <c r="M43" s="79">
        <v>2.8500000000000001E-2</v>
      </c>
      <c r="N43" s="79">
        <v>-1.3599999999999999E-2</v>
      </c>
      <c r="O43" s="78">
        <v>4.2</v>
      </c>
      <c r="P43" s="78">
        <v>116.81</v>
      </c>
      <c r="Q43" s="78">
        <v>0</v>
      </c>
      <c r="R43" s="78">
        <v>4.9060199999999997E-3</v>
      </c>
      <c r="S43" s="79">
        <v>0</v>
      </c>
      <c r="T43" s="79">
        <v>0</v>
      </c>
      <c r="U43" s="79">
        <v>0</v>
      </c>
    </row>
    <row r="44" spans="2:21">
      <c r="B44" t="s">
        <v>456</v>
      </c>
      <c r="C44" t="s">
        <v>457</v>
      </c>
      <c r="D44" t="s">
        <v>100</v>
      </c>
      <c r="E44" t="s">
        <v>123</v>
      </c>
      <c r="F44" t="s">
        <v>458</v>
      </c>
      <c r="G44" t="s">
        <v>127</v>
      </c>
      <c r="H44" t="s">
        <v>449</v>
      </c>
      <c r="I44" t="s">
        <v>215</v>
      </c>
      <c r="J44" t="s">
        <v>280</v>
      </c>
      <c r="K44" s="78">
        <v>0.65</v>
      </c>
      <c r="L44" t="s">
        <v>102</v>
      </c>
      <c r="M44" s="79">
        <v>2.1499999999999998E-2</v>
      </c>
      <c r="N44" s="79">
        <v>-2.53E-2</v>
      </c>
      <c r="O44" s="78">
        <v>254671.99</v>
      </c>
      <c r="P44" s="78">
        <v>107.4</v>
      </c>
      <c r="Q44" s="78">
        <v>68.135679999999994</v>
      </c>
      <c r="R44" s="78">
        <v>341.65339726000002</v>
      </c>
      <c r="S44" s="79">
        <v>1.1000000000000001E-3</v>
      </c>
      <c r="T44" s="79">
        <v>8.9999999999999998E-4</v>
      </c>
      <c r="U44" s="79">
        <v>1E-4</v>
      </c>
    </row>
    <row r="45" spans="2:21">
      <c r="B45" t="s">
        <v>459</v>
      </c>
      <c r="C45" t="s">
        <v>460</v>
      </c>
      <c r="D45" t="s">
        <v>100</v>
      </c>
      <c r="E45" t="s">
        <v>123</v>
      </c>
      <c r="F45" t="s">
        <v>461</v>
      </c>
      <c r="G45" t="s">
        <v>372</v>
      </c>
      <c r="H45" t="s">
        <v>462</v>
      </c>
      <c r="I45" t="s">
        <v>215</v>
      </c>
      <c r="J45" t="s">
        <v>280</v>
      </c>
      <c r="K45" s="78">
        <v>3.26</v>
      </c>
      <c r="L45" t="s">
        <v>102</v>
      </c>
      <c r="M45" s="79">
        <v>2E-3</v>
      </c>
      <c r="N45" s="79">
        <v>-1.09E-2</v>
      </c>
      <c r="O45" s="78">
        <v>5706505</v>
      </c>
      <c r="P45" s="78">
        <v>106.79</v>
      </c>
      <c r="Q45" s="78">
        <v>0</v>
      </c>
      <c r="R45" s="78">
        <v>6093.9766895000002</v>
      </c>
      <c r="S45" s="79">
        <v>1.0200000000000001E-2</v>
      </c>
      <c r="T45" s="79">
        <v>1.52E-2</v>
      </c>
      <c r="U45" s="79">
        <v>1.4E-3</v>
      </c>
    </row>
    <row r="46" spans="2:21">
      <c r="B46" t="s">
        <v>463</v>
      </c>
      <c r="C46" t="s">
        <v>464</v>
      </c>
      <c r="D46" t="s">
        <v>100</v>
      </c>
      <c r="E46" t="s">
        <v>123</v>
      </c>
      <c r="F46" t="s">
        <v>461</v>
      </c>
      <c r="G46" t="s">
        <v>372</v>
      </c>
      <c r="H46" t="s">
        <v>462</v>
      </c>
      <c r="I46" t="s">
        <v>215</v>
      </c>
      <c r="J46" t="s">
        <v>280</v>
      </c>
      <c r="K46" s="78">
        <v>1.18</v>
      </c>
      <c r="L46" t="s">
        <v>102</v>
      </c>
      <c r="M46" s="79">
        <v>6.7999999999999996E-3</v>
      </c>
      <c r="N46" s="79">
        <v>-2.3400000000000001E-2</v>
      </c>
      <c r="O46" s="78">
        <v>11134171</v>
      </c>
      <c r="P46" s="78">
        <v>108.51</v>
      </c>
      <c r="Q46" s="78">
        <v>0</v>
      </c>
      <c r="R46" s="78">
        <v>12081.688952099999</v>
      </c>
      <c r="S46" s="79">
        <v>2.1299999999999999E-2</v>
      </c>
      <c r="T46" s="79">
        <v>3.0099999999999998E-2</v>
      </c>
      <c r="U46" s="79">
        <v>2.7000000000000001E-3</v>
      </c>
    </row>
    <row r="47" spans="2:21">
      <c r="B47" t="s">
        <v>465</v>
      </c>
      <c r="C47" t="s">
        <v>466</v>
      </c>
      <c r="D47" t="s">
        <v>100</v>
      </c>
      <c r="E47" t="s">
        <v>123</v>
      </c>
      <c r="F47" t="s">
        <v>467</v>
      </c>
      <c r="G47" t="s">
        <v>468</v>
      </c>
      <c r="H47" t="s">
        <v>469</v>
      </c>
      <c r="I47" t="s">
        <v>150</v>
      </c>
      <c r="J47" t="s">
        <v>280</v>
      </c>
      <c r="K47" s="78">
        <v>0.25</v>
      </c>
      <c r="L47" t="s">
        <v>102</v>
      </c>
      <c r="M47" s="79">
        <v>4.0500000000000001E-2</v>
      </c>
      <c r="N47" s="79">
        <v>-4.7199999999999999E-2</v>
      </c>
      <c r="O47" s="78">
        <v>93851.49</v>
      </c>
      <c r="P47" s="78">
        <v>131.46</v>
      </c>
      <c r="Q47" s="78">
        <v>0</v>
      </c>
      <c r="R47" s="78">
        <v>123.377168754</v>
      </c>
      <c r="S47" s="79">
        <v>2.5999999999999999E-3</v>
      </c>
      <c r="T47" s="79">
        <v>2.9999999999999997E-4</v>
      </c>
      <c r="U47" s="79">
        <v>0</v>
      </c>
    </row>
    <row r="48" spans="2:21">
      <c r="B48" t="s">
        <v>470</v>
      </c>
      <c r="C48" t="s">
        <v>471</v>
      </c>
      <c r="D48" t="s">
        <v>100</v>
      </c>
      <c r="E48" t="s">
        <v>123</v>
      </c>
      <c r="F48" t="s">
        <v>472</v>
      </c>
      <c r="G48" t="s">
        <v>438</v>
      </c>
      <c r="H48" t="s">
        <v>473</v>
      </c>
      <c r="I48" t="s">
        <v>215</v>
      </c>
      <c r="J48" t="s">
        <v>280</v>
      </c>
      <c r="K48" s="78">
        <v>4.75</v>
      </c>
      <c r="L48" t="s">
        <v>102</v>
      </c>
      <c r="M48" s="79">
        <v>1.7999999999999999E-2</v>
      </c>
      <c r="N48" s="79">
        <v>1.2999999999999999E-3</v>
      </c>
      <c r="O48" s="78">
        <v>9610466.9499999993</v>
      </c>
      <c r="P48" s="78">
        <v>113.17</v>
      </c>
      <c r="Q48" s="78">
        <v>0</v>
      </c>
      <c r="R48" s="78">
        <v>10876.165447314999</v>
      </c>
      <c r="S48" s="79">
        <v>1.7299999999999999E-2</v>
      </c>
      <c r="T48" s="79">
        <v>2.7099999999999999E-2</v>
      </c>
      <c r="U48" s="79">
        <v>2.3999999999999998E-3</v>
      </c>
    </row>
    <row r="49" spans="2:21">
      <c r="B49" t="s">
        <v>474</v>
      </c>
      <c r="C49" t="s">
        <v>475</v>
      </c>
      <c r="D49" t="s">
        <v>100</v>
      </c>
      <c r="E49" t="s">
        <v>123</v>
      </c>
      <c r="F49" t="s">
        <v>476</v>
      </c>
      <c r="G49" t="s">
        <v>434</v>
      </c>
      <c r="H49" t="s">
        <v>477</v>
      </c>
      <c r="I49" t="s">
        <v>150</v>
      </c>
      <c r="J49" t="s">
        <v>478</v>
      </c>
      <c r="K49" s="78">
        <v>5.28</v>
      </c>
      <c r="L49" t="s">
        <v>102</v>
      </c>
      <c r="M49" s="79">
        <v>1.7999999999999999E-2</v>
      </c>
      <c r="N49" s="79">
        <v>3.2000000000000002E-3</v>
      </c>
      <c r="O49" s="78">
        <v>7328400</v>
      </c>
      <c r="P49" s="78">
        <v>111.91</v>
      </c>
      <c r="Q49" s="78">
        <v>0</v>
      </c>
      <c r="R49" s="78">
        <v>8201.2124399999993</v>
      </c>
      <c r="S49" s="79">
        <v>6.6E-3</v>
      </c>
      <c r="T49" s="79">
        <v>2.0400000000000001E-2</v>
      </c>
      <c r="U49" s="79">
        <v>1.8E-3</v>
      </c>
    </row>
    <row r="50" spans="2:21">
      <c r="B50" t="s">
        <v>479</v>
      </c>
      <c r="C50" t="s">
        <v>480</v>
      </c>
      <c r="D50" t="s">
        <v>100</v>
      </c>
      <c r="E50" t="s">
        <v>123</v>
      </c>
      <c r="F50" t="s">
        <v>481</v>
      </c>
      <c r="G50" t="s">
        <v>482</v>
      </c>
      <c r="H50" t="s">
        <v>483</v>
      </c>
      <c r="I50" t="s">
        <v>150</v>
      </c>
      <c r="J50" t="s">
        <v>280</v>
      </c>
      <c r="K50" s="78">
        <v>0.49</v>
      </c>
      <c r="L50" t="s">
        <v>102</v>
      </c>
      <c r="M50" s="79">
        <v>6.3E-2</v>
      </c>
      <c r="N50" s="79">
        <v>2.07E-2</v>
      </c>
      <c r="O50" s="78">
        <v>958407</v>
      </c>
      <c r="P50" s="78">
        <v>103.67</v>
      </c>
      <c r="Q50" s="78">
        <v>0</v>
      </c>
      <c r="R50" s="78">
        <v>993.58053689999997</v>
      </c>
      <c r="S50" s="79">
        <v>1.7399999999999999E-2</v>
      </c>
      <c r="T50" s="79">
        <v>2.5000000000000001E-3</v>
      </c>
      <c r="U50" s="79">
        <v>2.0000000000000001E-4</v>
      </c>
    </row>
    <row r="51" spans="2:21">
      <c r="B51" t="s">
        <v>484</v>
      </c>
      <c r="C51" t="s">
        <v>485</v>
      </c>
      <c r="D51" t="s">
        <v>100</v>
      </c>
      <c r="E51" t="s">
        <v>123</v>
      </c>
      <c r="F51" t="s">
        <v>486</v>
      </c>
      <c r="G51" t="s">
        <v>487</v>
      </c>
      <c r="H51" t="s">
        <v>488</v>
      </c>
      <c r="I51" t="s">
        <v>215</v>
      </c>
      <c r="J51" t="s">
        <v>274</v>
      </c>
      <c r="K51" s="78">
        <v>2.2000000000000002</v>
      </c>
      <c r="L51" t="s">
        <v>102</v>
      </c>
      <c r="M51" s="79">
        <v>4.9500000000000002E-2</v>
      </c>
      <c r="N51" s="79">
        <v>-4.1999999999999997E-3</v>
      </c>
      <c r="O51" s="78">
        <v>10005525.380000001</v>
      </c>
      <c r="P51" s="78">
        <v>140.69999999999999</v>
      </c>
      <c r="Q51" s="78">
        <v>0</v>
      </c>
      <c r="R51" s="78">
        <v>14077.77420966</v>
      </c>
      <c r="S51" s="79">
        <v>1.0800000000000001E-2</v>
      </c>
      <c r="T51" s="79">
        <v>3.5099999999999999E-2</v>
      </c>
      <c r="U51" s="79">
        <v>3.0999999999999999E-3</v>
      </c>
    </row>
    <row r="52" spans="2:21">
      <c r="B52" t="s">
        <v>489</v>
      </c>
      <c r="C52" t="s">
        <v>490</v>
      </c>
      <c r="D52" t="s">
        <v>100</v>
      </c>
      <c r="E52" t="s">
        <v>123</v>
      </c>
      <c r="F52" t="s">
        <v>491</v>
      </c>
      <c r="G52" t="s">
        <v>482</v>
      </c>
      <c r="H52" t="s">
        <v>245</v>
      </c>
      <c r="I52" t="s">
        <v>246</v>
      </c>
      <c r="J52" t="s">
        <v>280</v>
      </c>
      <c r="K52" s="78">
        <v>1.86</v>
      </c>
      <c r="L52" t="s">
        <v>102</v>
      </c>
      <c r="M52" s="79">
        <v>0.05</v>
      </c>
      <c r="N52" s="79">
        <v>-1.6000000000000001E-3</v>
      </c>
      <c r="O52" s="78">
        <v>558767.57999999996</v>
      </c>
      <c r="P52" s="78">
        <v>117</v>
      </c>
      <c r="Q52" s="78">
        <v>0</v>
      </c>
      <c r="R52" s="78">
        <v>653.7580686</v>
      </c>
      <c r="S52" s="79">
        <v>3.0999999999999999E-3</v>
      </c>
      <c r="T52" s="79">
        <v>1.6000000000000001E-3</v>
      </c>
      <c r="U52" s="79">
        <v>1E-4</v>
      </c>
    </row>
    <row r="53" spans="2:21">
      <c r="B53" t="s">
        <v>492</v>
      </c>
      <c r="C53" t="s">
        <v>493</v>
      </c>
      <c r="D53" t="s">
        <v>100</v>
      </c>
      <c r="E53" t="s">
        <v>123</v>
      </c>
      <c r="F53" t="s">
        <v>494</v>
      </c>
      <c r="G53" t="s">
        <v>482</v>
      </c>
      <c r="H53" t="s">
        <v>245</v>
      </c>
      <c r="I53" t="s">
        <v>246</v>
      </c>
      <c r="J53" t="s">
        <v>495</v>
      </c>
      <c r="K53" s="78">
        <v>0.25</v>
      </c>
      <c r="L53" t="s">
        <v>102</v>
      </c>
      <c r="M53" s="79">
        <v>0.06</v>
      </c>
      <c r="N53" s="79">
        <v>1E-4</v>
      </c>
      <c r="O53" s="78">
        <v>151232.23000000001</v>
      </c>
      <c r="P53" s="78">
        <v>18</v>
      </c>
      <c r="Q53" s="78">
        <v>0</v>
      </c>
      <c r="R53" s="78">
        <v>27.2218014</v>
      </c>
      <c r="S53" s="79">
        <v>1.2999999999999999E-3</v>
      </c>
      <c r="T53" s="79">
        <v>1E-4</v>
      </c>
      <c r="U53" s="79">
        <v>0</v>
      </c>
    </row>
    <row r="54" spans="2:21">
      <c r="B54" t="s">
        <v>496</v>
      </c>
      <c r="C54" t="s">
        <v>497</v>
      </c>
      <c r="D54" t="s">
        <v>100</v>
      </c>
      <c r="E54" t="s">
        <v>123</v>
      </c>
      <c r="F54" t="s">
        <v>494</v>
      </c>
      <c r="G54" t="s">
        <v>482</v>
      </c>
      <c r="H54" t="s">
        <v>245</v>
      </c>
      <c r="I54" t="s">
        <v>246</v>
      </c>
      <c r="J54" t="s">
        <v>498</v>
      </c>
      <c r="K54" s="78">
        <v>0.25</v>
      </c>
      <c r="L54" t="s">
        <v>102</v>
      </c>
      <c r="M54" s="79">
        <v>6.9000000000000006E-2</v>
      </c>
      <c r="N54" s="79">
        <v>1E-4</v>
      </c>
      <c r="O54" s="78">
        <v>475685.79</v>
      </c>
      <c r="P54" s="78">
        <v>18.579999999999998</v>
      </c>
      <c r="Q54" s="78">
        <v>0</v>
      </c>
      <c r="R54" s="78">
        <v>88.382419781999999</v>
      </c>
      <c r="S54" s="79">
        <v>2.8E-3</v>
      </c>
      <c r="T54" s="79">
        <v>2.0000000000000001E-4</v>
      </c>
      <c r="U54" s="79">
        <v>0</v>
      </c>
    </row>
    <row r="55" spans="2:21">
      <c r="B55" t="s">
        <v>499</v>
      </c>
      <c r="C55" t="s">
        <v>500</v>
      </c>
      <c r="D55" t="s">
        <v>100</v>
      </c>
      <c r="E55" t="s">
        <v>123</v>
      </c>
      <c r="F55" t="s">
        <v>501</v>
      </c>
      <c r="G55" t="s">
        <v>487</v>
      </c>
      <c r="H55" t="s">
        <v>245</v>
      </c>
      <c r="I55" t="s">
        <v>246</v>
      </c>
      <c r="J55" t="s">
        <v>502</v>
      </c>
      <c r="K55" s="78">
        <v>4.13</v>
      </c>
      <c r="L55" t="s">
        <v>102</v>
      </c>
      <c r="M55" s="79">
        <v>3.6999999999999998E-2</v>
      </c>
      <c r="N55" s="79">
        <v>1.52E-2</v>
      </c>
      <c r="O55" s="78">
        <v>11810691.5</v>
      </c>
      <c r="P55" s="78">
        <v>114.11</v>
      </c>
      <c r="Q55" s="78">
        <v>0</v>
      </c>
      <c r="R55" s="78">
        <v>13477.18007065</v>
      </c>
      <c r="S55" s="79">
        <v>1.3100000000000001E-2</v>
      </c>
      <c r="T55" s="79">
        <v>3.3599999999999998E-2</v>
      </c>
      <c r="U55" s="79">
        <v>3.0000000000000001E-3</v>
      </c>
    </row>
    <row r="56" spans="2:21">
      <c r="B56" t="s">
        <v>503</v>
      </c>
      <c r="C56" t="s">
        <v>504</v>
      </c>
      <c r="D56" t="s">
        <v>100</v>
      </c>
      <c r="E56" t="s">
        <v>123</v>
      </c>
      <c r="F56" t="s">
        <v>505</v>
      </c>
      <c r="G56" t="s">
        <v>487</v>
      </c>
      <c r="H56" t="s">
        <v>245</v>
      </c>
      <c r="I56" t="s">
        <v>246</v>
      </c>
      <c r="J56" t="s">
        <v>280</v>
      </c>
      <c r="K56" s="78">
        <v>0</v>
      </c>
      <c r="L56" t="s">
        <v>102</v>
      </c>
      <c r="M56" s="79">
        <v>6.8000000000000005E-2</v>
      </c>
      <c r="N56" s="79">
        <v>0</v>
      </c>
      <c r="O56" s="78">
        <v>1134335.1299999999</v>
      </c>
      <c r="P56" s="78">
        <v>21.56</v>
      </c>
      <c r="Q56" s="78">
        <v>0</v>
      </c>
      <c r="R56" s="78">
        <v>244.562654028</v>
      </c>
      <c r="S56" s="79">
        <v>1.8E-3</v>
      </c>
      <c r="T56" s="79">
        <v>5.9999999999999995E-4</v>
      </c>
      <c r="U56" s="79">
        <v>1E-4</v>
      </c>
    </row>
    <row r="57" spans="2:21">
      <c r="B57" s="80" t="s">
        <v>287</v>
      </c>
      <c r="C57" s="16"/>
      <c r="D57" s="16"/>
      <c r="E57" s="16"/>
      <c r="F57" s="16"/>
      <c r="K57" s="82">
        <v>1.82</v>
      </c>
      <c r="N57" s="81">
        <v>2.0799999999999999E-2</v>
      </c>
      <c r="O57" s="82">
        <v>73650301.790000007</v>
      </c>
      <c r="Q57" s="82">
        <v>0</v>
      </c>
      <c r="R57" s="82">
        <v>75873.020453432997</v>
      </c>
      <c r="T57" s="81">
        <v>0.18890000000000001</v>
      </c>
      <c r="U57" s="81">
        <v>1.7000000000000001E-2</v>
      </c>
    </row>
    <row r="58" spans="2:21">
      <c r="B58" t="s">
        <v>506</v>
      </c>
      <c r="C58" t="s">
        <v>507</v>
      </c>
      <c r="D58" t="s">
        <v>100</v>
      </c>
      <c r="E58" t="s">
        <v>123</v>
      </c>
      <c r="F58" t="s">
        <v>425</v>
      </c>
      <c r="G58" t="s">
        <v>372</v>
      </c>
      <c r="H58" t="s">
        <v>214</v>
      </c>
      <c r="I58" t="s">
        <v>215</v>
      </c>
      <c r="J58" t="s">
        <v>280</v>
      </c>
      <c r="K58" s="78">
        <v>1.66</v>
      </c>
      <c r="L58" t="s">
        <v>102</v>
      </c>
      <c r="M58" s="79">
        <v>1.8700000000000001E-2</v>
      </c>
      <c r="N58" s="79">
        <v>1.84E-2</v>
      </c>
      <c r="O58" s="78">
        <v>3103379.23</v>
      </c>
      <c r="P58" s="78">
        <v>100.72</v>
      </c>
      <c r="Q58" s="78">
        <v>0</v>
      </c>
      <c r="R58" s="78">
        <v>3125.7235604560001</v>
      </c>
      <c r="S58" s="79">
        <v>3.7000000000000002E-3</v>
      </c>
      <c r="T58" s="79">
        <v>7.7999999999999996E-3</v>
      </c>
      <c r="U58" s="79">
        <v>6.9999999999999999E-4</v>
      </c>
    </row>
    <row r="59" spans="2:21">
      <c r="B59" t="s">
        <v>508</v>
      </c>
      <c r="C59" t="s">
        <v>509</v>
      </c>
      <c r="D59" t="s">
        <v>100</v>
      </c>
      <c r="E59" t="s">
        <v>123</v>
      </c>
      <c r="F59" t="s">
        <v>425</v>
      </c>
      <c r="G59" t="s">
        <v>372</v>
      </c>
      <c r="H59" t="s">
        <v>373</v>
      </c>
      <c r="I59" t="s">
        <v>150</v>
      </c>
      <c r="J59" t="s">
        <v>280</v>
      </c>
      <c r="K59" s="78">
        <v>4.3600000000000003</v>
      </c>
      <c r="L59" t="s">
        <v>102</v>
      </c>
      <c r="M59" s="79">
        <v>2.6800000000000001E-2</v>
      </c>
      <c r="N59" s="79">
        <v>2.47E-2</v>
      </c>
      <c r="O59" s="78">
        <v>4651370.12</v>
      </c>
      <c r="P59" s="78">
        <v>101.73</v>
      </c>
      <c r="Q59" s="78">
        <v>0</v>
      </c>
      <c r="R59" s="78">
        <v>4731.8388230760002</v>
      </c>
      <c r="S59" s="79">
        <v>2.3999999999999998E-3</v>
      </c>
      <c r="T59" s="79">
        <v>1.18E-2</v>
      </c>
      <c r="U59" s="79">
        <v>1.1000000000000001E-3</v>
      </c>
    </row>
    <row r="60" spans="2:21">
      <c r="B60" t="s">
        <v>510</v>
      </c>
      <c r="C60" t="s">
        <v>511</v>
      </c>
      <c r="D60" t="s">
        <v>100</v>
      </c>
      <c r="E60" t="s">
        <v>123</v>
      </c>
      <c r="F60" t="s">
        <v>376</v>
      </c>
      <c r="G60" t="s">
        <v>372</v>
      </c>
      <c r="H60" t="s">
        <v>214</v>
      </c>
      <c r="I60" t="s">
        <v>215</v>
      </c>
      <c r="J60" t="s">
        <v>280</v>
      </c>
      <c r="K60" s="78">
        <v>1.88</v>
      </c>
      <c r="L60" t="s">
        <v>102</v>
      </c>
      <c r="M60" s="79">
        <v>2.0199999999999999E-2</v>
      </c>
      <c r="N60" s="79">
        <v>1.9800000000000002E-2</v>
      </c>
      <c r="O60" s="78">
        <v>4117282</v>
      </c>
      <c r="P60" s="78">
        <v>100.4</v>
      </c>
      <c r="Q60" s="78">
        <v>0</v>
      </c>
      <c r="R60" s="78">
        <v>4133.7511279999999</v>
      </c>
      <c r="S60" s="79">
        <v>2.3999999999999998E-3</v>
      </c>
      <c r="T60" s="79">
        <v>1.03E-2</v>
      </c>
      <c r="U60" s="79">
        <v>8.9999999999999998E-4</v>
      </c>
    </row>
    <row r="61" spans="2:21">
      <c r="B61" t="s">
        <v>512</v>
      </c>
      <c r="C61" t="s">
        <v>513</v>
      </c>
      <c r="D61" t="s">
        <v>100</v>
      </c>
      <c r="E61" t="s">
        <v>123</v>
      </c>
      <c r="F61" t="s">
        <v>376</v>
      </c>
      <c r="G61" t="s">
        <v>372</v>
      </c>
      <c r="H61" t="s">
        <v>214</v>
      </c>
      <c r="I61" t="s">
        <v>215</v>
      </c>
      <c r="J61" t="s">
        <v>280</v>
      </c>
      <c r="K61" s="78">
        <v>1.96</v>
      </c>
      <c r="L61" t="s">
        <v>102</v>
      </c>
      <c r="M61" s="79">
        <v>3.0099999999999998E-2</v>
      </c>
      <c r="N61" s="79">
        <v>1.9800000000000002E-2</v>
      </c>
      <c r="O61" s="78">
        <v>12443249</v>
      </c>
      <c r="P61" s="78">
        <v>102.27</v>
      </c>
      <c r="Q61" s="78">
        <v>0</v>
      </c>
      <c r="R61" s="78">
        <v>12725.7107523</v>
      </c>
      <c r="S61" s="79">
        <v>1.0800000000000001E-2</v>
      </c>
      <c r="T61" s="79">
        <v>3.1699999999999999E-2</v>
      </c>
      <c r="U61" s="79">
        <v>2.8E-3</v>
      </c>
    </row>
    <row r="62" spans="2:21">
      <c r="B62" t="s">
        <v>514</v>
      </c>
      <c r="C62" t="s">
        <v>515</v>
      </c>
      <c r="D62" t="s">
        <v>100</v>
      </c>
      <c r="E62" t="s">
        <v>123</v>
      </c>
      <c r="F62" t="s">
        <v>381</v>
      </c>
      <c r="G62" t="s">
        <v>372</v>
      </c>
      <c r="H62" t="s">
        <v>373</v>
      </c>
      <c r="I62" t="s">
        <v>150</v>
      </c>
      <c r="J62" t="s">
        <v>280</v>
      </c>
      <c r="K62" s="78">
        <v>0.18</v>
      </c>
      <c r="L62" t="s">
        <v>102</v>
      </c>
      <c r="M62" s="79">
        <v>2.47E-2</v>
      </c>
      <c r="N62" s="79">
        <v>1.1000000000000001E-3</v>
      </c>
      <c r="O62" s="78">
        <v>14563161</v>
      </c>
      <c r="P62" s="78">
        <v>102.41</v>
      </c>
      <c r="Q62" s="78">
        <v>0</v>
      </c>
      <c r="R62" s="78">
        <v>14914.1331801</v>
      </c>
      <c r="S62" s="79">
        <v>4.4000000000000003E-3</v>
      </c>
      <c r="T62" s="79">
        <v>3.7100000000000001E-2</v>
      </c>
      <c r="U62" s="79">
        <v>3.3E-3</v>
      </c>
    </row>
    <row r="63" spans="2:21">
      <c r="B63" t="s">
        <v>516</v>
      </c>
      <c r="C63" t="s">
        <v>517</v>
      </c>
      <c r="D63" t="s">
        <v>100</v>
      </c>
      <c r="E63" t="s">
        <v>123</v>
      </c>
      <c r="F63" t="s">
        <v>381</v>
      </c>
      <c r="G63" t="s">
        <v>372</v>
      </c>
      <c r="H63" t="s">
        <v>373</v>
      </c>
      <c r="I63" t="s">
        <v>150</v>
      </c>
      <c r="J63" t="s">
        <v>280</v>
      </c>
      <c r="K63" s="78">
        <v>3.02</v>
      </c>
      <c r="L63" t="s">
        <v>102</v>
      </c>
      <c r="M63" s="79">
        <v>2.98E-2</v>
      </c>
      <c r="N63" s="79">
        <v>2.3199999999999998E-2</v>
      </c>
      <c r="O63" s="78">
        <v>12820738</v>
      </c>
      <c r="P63" s="78">
        <v>104.96</v>
      </c>
      <c r="Q63" s="78">
        <v>0</v>
      </c>
      <c r="R63" s="78">
        <v>13456.6466048</v>
      </c>
      <c r="S63" s="79">
        <v>5.0000000000000001E-3</v>
      </c>
      <c r="T63" s="79">
        <v>3.3500000000000002E-2</v>
      </c>
      <c r="U63" s="79">
        <v>3.0000000000000001E-3</v>
      </c>
    </row>
    <row r="64" spans="2:21">
      <c r="B64" t="s">
        <v>518</v>
      </c>
      <c r="C64" t="s">
        <v>519</v>
      </c>
      <c r="D64" t="s">
        <v>100</v>
      </c>
      <c r="E64" t="s">
        <v>123</v>
      </c>
      <c r="F64" t="s">
        <v>520</v>
      </c>
      <c r="G64" t="s">
        <v>521</v>
      </c>
      <c r="H64" t="s">
        <v>449</v>
      </c>
      <c r="I64" t="s">
        <v>215</v>
      </c>
      <c r="J64" t="s">
        <v>280</v>
      </c>
      <c r="K64" s="78">
        <v>2.98</v>
      </c>
      <c r="L64" t="s">
        <v>102</v>
      </c>
      <c r="M64" s="79">
        <v>5.45E-2</v>
      </c>
      <c r="N64" s="79">
        <v>4.7199999999999999E-2</v>
      </c>
      <c r="O64" s="78">
        <v>5090128.68</v>
      </c>
      <c r="P64" s="78">
        <v>104</v>
      </c>
      <c r="Q64" s="78">
        <v>0</v>
      </c>
      <c r="R64" s="78">
        <v>5293.7338271999997</v>
      </c>
      <c r="S64" s="79">
        <v>1.6400000000000001E-2</v>
      </c>
      <c r="T64" s="79">
        <v>1.32E-2</v>
      </c>
      <c r="U64" s="79">
        <v>1.1999999999999999E-3</v>
      </c>
    </row>
    <row r="65" spans="2:21">
      <c r="B65" t="s">
        <v>522</v>
      </c>
      <c r="C65" t="s">
        <v>523</v>
      </c>
      <c r="D65" t="s">
        <v>100</v>
      </c>
      <c r="E65" t="s">
        <v>123</v>
      </c>
      <c r="F65" t="s">
        <v>524</v>
      </c>
      <c r="G65" t="s">
        <v>128</v>
      </c>
      <c r="H65" t="s">
        <v>469</v>
      </c>
      <c r="I65" t="s">
        <v>150</v>
      </c>
      <c r="J65" t="s">
        <v>525</v>
      </c>
      <c r="K65" s="78">
        <v>0.5</v>
      </c>
      <c r="L65" t="s">
        <v>102</v>
      </c>
      <c r="M65" s="79">
        <v>1.1900000000000001E-2</v>
      </c>
      <c r="N65" s="79">
        <v>1.66E-2</v>
      </c>
      <c r="O65" s="78">
        <v>918984.8</v>
      </c>
      <c r="P65" s="78">
        <v>99.77</v>
      </c>
      <c r="Q65" s="78">
        <v>0</v>
      </c>
      <c r="R65" s="78">
        <v>916.87113495999995</v>
      </c>
      <c r="S65" s="79">
        <v>3.5000000000000001E-3</v>
      </c>
      <c r="T65" s="79">
        <v>2.3E-3</v>
      </c>
      <c r="U65" s="79">
        <v>2.0000000000000001E-4</v>
      </c>
    </row>
    <row r="66" spans="2:21">
      <c r="B66" t="s">
        <v>526</v>
      </c>
      <c r="C66" t="s">
        <v>527</v>
      </c>
      <c r="D66" t="s">
        <v>100</v>
      </c>
      <c r="E66" t="s">
        <v>123</v>
      </c>
      <c r="F66" t="s">
        <v>528</v>
      </c>
      <c r="G66" t="s">
        <v>529</v>
      </c>
      <c r="H66" t="s">
        <v>469</v>
      </c>
      <c r="I66" t="s">
        <v>150</v>
      </c>
      <c r="J66" t="s">
        <v>280</v>
      </c>
      <c r="K66" s="78">
        <v>0.57999999999999996</v>
      </c>
      <c r="L66" t="s">
        <v>102</v>
      </c>
      <c r="M66" s="79">
        <v>2.4500000000000001E-2</v>
      </c>
      <c r="N66" s="79">
        <v>1.3299999999999999E-2</v>
      </c>
      <c r="O66" s="78">
        <v>18158.87</v>
      </c>
      <c r="P66" s="78">
        <v>101.62</v>
      </c>
      <c r="Q66" s="78">
        <v>0</v>
      </c>
      <c r="R66" s="78">
        <v>18.453043694000002</v>
      </c>
      <c r="S66" s="79">
        <v>1E-4</v>
      </c>
      <c r="T66" s="79">
        <v>0</v>
      </c>
      <c r="U66" s="79">
        <v>0</v>
      </c>
    </row>
    <row r="67" spans="2:21">
      <c r="B67" t="s">
        <v>530</v>
      </c>
      <c r="C67" t="s">
        <v>531</v>
      </c>
      <c r="D67" t="s">
        <v>100</v>
      </c>
      <c r="E67" t="s">
        <v>123</v>
      </c>
      <c r="F67" t="s">
        <v>532</v>
      </c>
      <c r="G67" t="s">
        <v>487</v>
      </c>
      <c r="H67" t="s">
        <v>473</v>
      </c>
      <c r="I67" t="s">
        <v>215</v>
      </c>
      <c r="J67" t="s">
        <v>280</v>
      </c>
      <c r="K67" s="78">
        <v>1.21</v>
      </c>
      <c r="L67" t="s">
        <v>102</v>
      </c>
      <c r="M67" s="79">
        <v>4.5499999999999999E-2</v>
      </c>
      <c r="N67" s="79">
        <v>1.9699999999999999E-2</v>
      </c>
      <c r="O67" s="78">
        <v>1.65</v>
      </c>
      <c r="P67" s="78">
        <v>104.66</v>
      </c>
      <c r="Q67" s="78">
        <v>0</v>
      </c>
      <c r="R67" s="78">
        <v>1.72689E-3</v>
      </c>
      <c r="S67" s="79">
        <v>0</v>
      </c>
      <c r="T67" s="79">
        <v>0</v>
      </c>
      <c r="U67" s="79">
        <v>0</v>
      </c>
    </row>
    <row r="68" spans="2:21">
      <c r="B68" t="s">
        <v>533</v>
      </c>
      <c r="C68" t="s">
        <v>534</v>
      </c>
      <c r="D68" t="s">
        <v>100</v>
      </c>
      <c r="E68" t="s">
        <v>123</v>
      </c>
      <c r="F68" t="s">
        <v>535</v>
      </c>
      <c r="G68" t="s">
        <v>536</v>
      </c>
      <c r="H68" t="s">
        <v>537</v>
      </c>
      <c r="I68" t="s">
        <v>215</v>
      </c>
      <c r="J68" t="s">
        <v>280</v>
      </c>
      <c r="K68" s="78">
        <v>0.25</v>
      </c>
      <c r="L68" t="s">
        <v>102</v>
      </c>
      <c r="M68" s="79">
        <v>3.9E-2</v>
      </c>
      <c r="N68" s="79">
        <v>3.9100000000000003E-2</v>
      </c>
      <c r="O68" s="78">
        <v>1601828.7</v>
      </c>
      <c r="P68" s="78">
        <v>100.99</v>
      </c>
      <c r="Q68" s="78">
        <v>0</v>
      </c>
      <c r="R68" s="78">
        <v>1617.6868041299999</v>
      </c>
      <c r="S68" s="79">
        <v>4.4499999999999998E-2</v>
      </c>
      <c r="T68" s="79">
        <v>4.0000000000000001E-3</v>
      </c>
      <c r="U68" s="79">
        <v>4.0000000000000002E-4</v>
      </c>
    </row>
    <row r="69" spans="2:21">
      <c r="B69" t="s">
        <v>538</v>
      </c>
      <c r="C69" t="s">
        <v>539</v>
      </c>
      <c r="D69" t="s">
        <v>100</v>
      </c>
      <c r="E69" t="s">
        <v>123</v>
      </c>
      <c r="F69" t="s">
        <v>540</v>
      </c>
      <c r="G69" t="s">
        <v>482</v>
      </c>
      <c r="H69" t="s">
        <v>541</v>
      </c>
      <c r="I69" t="s">
        <v>215</v>
      </c>
      <c r="J69" t="s">
        <v>280</v>
      </c>
      <c r="K69" s="78">
        <v>1.1499999999999999</v>
      </c>
      <c r="L69" t="s">
        <v>102</v>
      </c>
      <c r="M69" s="79">
        <v>0.05</v>
      </c>
      <c r="N69" s="79">
        <v>3.56E-2</v>
      </c>
      <c r="O69" s="78">
        <v>2894072.8</v>
      </c>
      <c r="P69" s="78">
        <v>102.1</v>
      </c>
      <c r="Q69" s="78">
        <v>0</v>
      </c>
      <c r="R69" s="78">
        <v>2954.8483288000002</v>
      </c>
      <c r="S69" s="79">
        <v>4.2900000000000001E-2</v>
      </c>
      <c r="T69" s="79">
        <v>7.4000000000000003E-3</v>
      </c>
      <c r="U69" s="79">
        <v>6.9999999999999999E-4</v>
      </c>
    </row>
    <row r="70" spans="2:21">
      <c r="B70" t="s">
        <v>542</v>
      </c>
      <c r="C70" t="s">
        <v>543</v>
      </c>
      <c r="D70" t="s">
        <v>100</v>
      </c>
      <c r="E70" t="s">
        <v>123</v>
      </c>
      <c r="F70" t="s">
        <v>544</v>
      </c>
      <c r="G70" t="s">
        <v>545</v>
      </c>
      <c r="H70" t="s">
        <v>546</v>
      </c>
      <c r="I70" t="s">
        <v>150</v>
      </c>
      <c r="J70" t="s">
        <v>280</v>
      </c>
      <c r="K70" s="78">
        <v>0.81</v>
      </c>
      <c r="L70" t="s">
        <v>102</v>
      </c>
      <c r="M70" s="79">
        <v>5.6000000000000001E-2</v>
      </c>
      <c r="N70" s="79">
        <v>2.8899999999999999E-2</v>
      </c>
      <c r="O70" s="78">
        <v>421365</v>
      </c>
      <c r="P70" s="78">
        <v>105.9</v>
      </c>
      <c r="Q70" s="78">
        <v>0</v>
      </c>
      <c r="R70" s="78">
        <v>446.22553499999998</v>
      </c>
      <c r="S70" s="79">
        <v>1.04E-2</v>
      </c>
      <c r="T70" s="79">
        <v>1.1000000000000001E-3</v>
      </c>
      <c r="U70" s="79">
        <v>1E-4</v>
      </c>
    </row>
    <row r="71" spans="2:21">
      <c r="B71" t="s">
        <v>547</v>
      </c>
      <c r="C71" t="s">
        <v>548</v>
      </c>
      <c r="D71" t="s">
        <v>100</v>
      </c>
      <c r="E71" t="s">
        <v>123</v>
      </c>
      <c r="F71" t="s">
        <v>549</v>
      </c>
      <c r="G71" t="s">
        <v>521</v>
      </c>
      <c r="H71" t="s">
        <v>245</v>
      </c>
      <c r="I71" t="s">
        <v>246</v>
      </c>
      <c r="J71" t="s">
        <v>550</v>
      </c>
      <c r="L71" t="s">
        <v>102</v>
      </c>
      <c r="M71" s="79">
        <v>3.95E-2</v>
      </c>
      <c r="N71" s="79">
        <v>0</v>
      </c>
      <c r="O71" s="78">
        <v>2535208</v>
      </c>
      <c r="P71" s="78">
        <v>81</v>
      </c>
      <c r="Q71" s="78">
        <v>0</v>
      </c>
      <c r="R71" s="78">
        <v>2053.5184800000002</v>
      </c>
      <c r="S71" s="79">
        <v>4.4999999999999997E-3</v>
      </c>
      <c r="T71" s="79">
        <v>5.1000000000000004E-3</v>
      </c>
      <c r="U71" s="79">
        <v>5.0000000000000001E-4</v>
      </c>
    </row>
    <row r="72" spans="2:21">
      <c r="B72" t="s">
        <v>551</v>
      </c>
      <c r="C72" t="s">
        <v>552</v>
      </c>
      <c r="D72" t="s">
        <v>100</v>
      </c>
      <c r="E72" t="s">
        <v>123</v>
      </c>
      <c r="F72" t="s">
        <v>549</v>
      </c>
      <c r="G72" t="s">
        <v>521</v>
      </c>
      <c r="H72" t="s">
        <v>245</v>
      </c>
      <c r="I72" t="s">
        <v>246</v>
      </c>
      <c r="J72" t="s">
        <v>553</v>
      </c>
      <c r="K72" s="78">
        <v>0</v>
      </c>
      <c r="L72" t="s">
        <v>102</v>
      </c>
      <c r="M72" s="79">
        <v>0.03</v>
      </c>
      <c r="N72" s="79">
        <v>0</v>
      </c>
      <c r="O72" s="78">
        <v>43552.5</v>
      </c>
      <c r="P72" s="78">
        <v>91</v>
      </c>
      <c r="Q72" s="78">
        <v>0</v>
      </c>
      <c r="R72" s="78">
        <v>39.632775000000002</v>
      </c>
      <c r="S72" s="79">
        <v>1E-4</v>
      </c>
      <c r="T72" s="79">
        <v>1E-4</v>
      </c>
      <c r="U72" s="79">
        <v>0</v>
      </c>
    </row>
    <row r="73" spans="2:21">
      <c r="B73" t="s">
        <v>554</v>
      </c>
      <c r="C73" t="s">
        <v>555</v>
      </c>
      <c r="D73" t="s">
        <v>100</v>
      </c>
      <c r="E73" t="s">
        <v>123</v>
      </c>
      <c r="F73" t="s">
        <v>556</v>
      </c>
      <c r="G73" t="s">
        <v>482</v>
      </c>
      <c r="H73" t="s">
        <v>245</v>
      </c>
      <c r="I73" t="s">
        <v>246</v>
      </c>
      <c r="J73" t="s">
        <v>280</v>
      </c>
      <c r="K73" s="78">
        <v>0.74</v>
      </c>
      <c r="L73" t="s">
        <v>102</v>
      </c>
      <c r="M73" s="79">
        <v>5.8000000000000003E-2</v>
      </c>
      <c r="N73" s="79">
        <v>2.8000000000000001E-2</v>
      </c>
      <c r="O73" s="78">
        <v>618106.53</v>
      </c>
      <c r="P73" s="78">
        <v>102.42</v>
      </c>
      <c r="Q73" s="78">
        <v>0</v>
      </c>
      <c r="R73" s="78">
        <v>633.06470802599995</v>
      </c>
      <c r="S73" s="79">
        <v>8.3000000000000001E-3</v>
      </c>
      <c r="T73" s="79">
        <v>1.6000000000000001E-3</v>
      </c>
      <c r="U73" s="79">
        <v>1E-4</v>
      </c>
    </row>
    <row r="74" spans="2:21">
      <c r="B74" t="s">
        <v>557</v>
      </c>
      <c r="C74" t="s">
        <v>558</v>
      </c>
      <c r="D74" t="s">
        <v>100</v>
      </c>
      <c r="E74" t="s">
        <v>123</v>
      </c>
      <c r="F74" t="s">
        <v>559</v>
      </c>
      <c r="G74" t="s">
        <v>132</v>
      </c>
      <c r="H74" t="s">
        <v>245</v>
      </c>
      <c r="I74" t="s">
        <v>246</v>
      </c>
      <c r="J74" t="s">
        <v>560</v>
      </c>
      <c r="K74" s="78">
        <v>2.5299999999999998</v>
      </c>
      <c r="L74" t="s">
        <v>102</v>
      </c>
      <c r="M74" s="79">
        <v>3.5999999999999997E-2</v>
      </c>
      <c r="N74" s="79">
        <v>3.3399999999999999E-2</v>
      </c>
      <c r="O74" s="78">
        <v>838805.91</v>
      </c>
      <c r="P74" s="78">
        <v>102.33</v>
      </c>
      <c r="Q74" s="78">
        <v>0</v>
      </c>
      <c r="R74" s="78">
        <v>858.35008770299999</v>
      </c>
      <c r="S74" s="79">
        <v>1.4E-3</v>
      </c>
      <c r="T74" s="79">
        <v>2.0999999999999999E-3</v>
      </c>
      <c r="U74" s="79">
        <v>2.0000000000000001E-4</v>
      </c>
    </row>
    <row r="75" spans="2:21">
      <c r="B75" t="s">
        <v>561</v>
      </c>
      <c r="C75" t="s">
        <v>562</v>
      </c>
      <c r="D75" t="s">
        <v>100</v>
      </c>
      <c r="E75" t="s">
        <v>123</v>
      </c>
      <c r="F75" t="s">
        <v>491</v>
      </c>
      <c r="G75" t="s">
        <v>482</v>
      </c>
      <c r="H75" t="s">
        <v>245</v>
      </c>
      <c r="I75" t="s">
        <v>246</v>
      </c>
      <c r="J75" t="s">
        <v>280</v>
      </c>
      <c r="K75" s="78">
        <v>1.95</v>
      </c>
      <c r="L75" t="s">
        <v>102</v>
      </c>
      <c r="M75" s="79">
        <v>5.6000000000000001E-2</v>
      </c>
      <c r="N75" s="79">
        <v>2.7699999999999999E-2</v>
      </c>
      <c r="O75" s="78">
        <v>1242428.0900000001</v>
      </c>
      <c r="P75" s="78">
        <v>106.97</v>
      </c>
      <c r="Q75" s="78">
        <v>0</v>
      </c>
      <c r="R75" s="78">
        <v>1329.0253278729999</v>
      </c>
      <c r="S75" s="79">
        <v>4.02E-2</v>
      </c>
      <c r="T75" s="79">
        <v>3.3E-3</v>
      </c>
      <c r="U75" s="79">
        <v>2.9999999999999997E-4</v>
      </c>
    </row>
    <row r="76" spans="2:21">
      <c r="B76" t="s">
        <v>563</v>
      </c>
      <c r="C76" t="s">
        <v>564</v>
      </c>
      <c r="D76" t="s">
        <v>100</v>
      </c>
      <c r="E76" t="s">
        <v>123</v>
      </c>
      <c r="F76" t="s">
        <v>565</v>
      </c>
      <c r="G76" t="s">
        <v>482</v>
      </c>
      <c r="H76" t="s">
        <v>245</v>
      </c>
      <c r="I76" t="s">
        <v>246</v>
      </c>
      <c r="J76" t="s">
        <v>566</v>
      </c>
      <c r="K76" s="78">
        <v>2.88</v>
      </c>
      <c r="L76" t="s">
        <v>102</v>
      </c>
      <c r="M76" s="79">
        <v>4.53E-2</v>
      </c>
      <c r="N76" s="79">
        <v>4.3099999999999999E-2</v>
      </c>
      <c r="O76" s="78">
        <v>2250109</v>
      </c>
      <c r="P76" s="78">
        <v>101.53</v>
      </c>
      <c r="Q76" s="78">
        <v>0</v>
      </c>
      <c r="R76" s="78">
        <v>2284.5356677</v>
      </c>
      <c r="S76" s="79">
        <v>1.1299999999999999E-2</v>
      </c>
      <c r="T76" s="79">
        <v>5.7000000000000002E-3</v>
      </c>
      <c r="U76" s="79">
        <v>5.0000000000000001E-4</v>
      </c>
    </row>
    <row r="77" spans="2:21">
      <c r="B77" t="s">
        <v>567</v>
      </c>
      <c r="C77" t="s">
        <v>568</v>
      </c>
      <c r="D77" t="s">
        <v>100</v>
      </c>
      <c r="E77" t="s">
        <v>123</v>
      </c>
      <c r="F77" t="s">
        <v>569</v>
      </c>
      <c r="G77" t="s">
        <v>570</v>
      </c>
      <c r="H77" t="s">
        <v>245</v>
      </c>
      <c r="I77" t="s">
        <v>246</v>
      </c>
      <c r="J77" t="s">
        <v>280</v>
      </c>
      <c r="K77" s="78">
        <v>0.87</v>
      </c>
      <c r="L77" t="s">
        <v>102</v>
      </c>
      <c r="M77" s="79">
        <v>0.185</v>
      </c>
      <c r="N77" s="79">
        <v>2.6100000000000002E-2</v>
      </c>
      <c r="O77" s="78">
        <v>3478371.91</v>
      </c>
      <c r="P77" s="78">
        <v>124.75</v>
      </c>
      <c r="Q77" s="78">
        <v>0</v>
      </c>
      <c r="R77" s="78">
        <v>4339.2689577250003</v>
      </c>
      <c r="S77" s="79">
        <v>8.3999999999999995E-3</v>
      </c>
      <c r="T77" s="79">
        <v>1.0800000000000001E-2</v>
      </c>
      <c r="U77" s="79">
        <v>1E-3</v>
      </c>
    </row>
    <row r="78" spans="2:21">
      <c r="B78" s="80" t="s">
        <v>366</v>
      </c>
      <c r="C78" s="16"/>
      <c r="D78" s="16"/>
      <c r="E78" s="16"/>
      <c r="F78" s="16"/>
      <c r="K78" s="82">
        <v>4.4800000000000004</v>
      </c>
      <c r="N78" s="81">
        <v>4.6100000000000002E-2</v>
      </c>
      <c r="O78" s="82">
        <v>14645893.51</v>
      </c>
      <c r="Q78" s="82">
        <v>0</v>
      </c>
      <c r="R78" s="82">
        <v>13160.644637582</v>
      </c>
      <c r="T78" s="81">
        <v>3.2800000000000003E-2</v>
      </c>
      <c r="U78" s="81">
        <v>2.8999999999999998E-3</v>
      </c>
    </row>
    <row r="79" spans="2:21">
      <c r="B79" t="s">
        <v>571</v>
      </c>
      <c r="C79" t="s">
        <v>572</v>
      </c>
      <c r="D79" t="s">
        <v>100</v>
      </c>
      <c r="E79" t="s">
        <v>123</v>
      </c>
      <c r="F79" t="s">
        <v>573</v>
      </c>
      <c r="G79" t="s">
        <v>521</v>
      </c>
      <c r="H79" t="s">
        <v>469</v>
      </c>
      <c r="I79" t="s">
        <v>150</v>
      </c>
      <c r="J79" t="s">
        <v>574</v>
      </c>
      <c r="K79" s="78">
        <v>4.47</v>
      </c>
      <c r="L79" t="s">
        <v>102</v>
      </c>
      <c r="M79" s="79">
        <v>4.2999999999999997E-2</v>
      </c>
      <c r="N79" s="79">
        <v>4.1099999999999998E-2</v>
      </c>
      <c r="O79" s="78">
        <v>8327971.4500000002</v>
      </c>
      <c r="P79" s="78">
        <v>89.48</v>
      </c>
      <c r="Q79" s="78">
        <v>0</v>
      </c>
      <c r="R79" s="78">
        <v>7451.8688534599996</v>
      </c>
      <c r="S79" s="79">
        <v>6.4000000000000003E-3</v>
      </c>
      <c r="T79" s="79">
        <v>1.8599999999999998E-2</v>
      </c>
      <c r="U79" s="79">
        <v>1.6999999999999999E-3</v>
      </c>
    </row>
    <row r="80" spans="2:21">
      <c r="B80" t="s">
        <v>575</v>
      </c>
      <c r="C80" t="s">
        <v>576</v>
      </c>
      <c r="D80" t="s">
        <v>100</v>
      </c>
      <c r="E80" t="s">
        <v>123</v>
      </c>
      <c r="F80" t="s">
        <v>577</v>
      </c>
      <c r="G80" t="s">
        <v>570</v>
      </c>
      <c r="H80" t="s">
        <v>578</v>
      </c>
      <c r="I80" t="s">
        <v>150</v>
      </c>
      <c r="J80" t="s">
        <v>579</v>
      </c>
      <c r="K80" s="78">
        <v>4.5</v>
      </c>
      <c r="L80" t="s">
        <v>102</v>
      </c>
      <c r="M80" s="79">
        <v>4.6899999999999997E-2</v>
      </c>
      <c r="N80" s="79">
        <v>5.2600000000000001E-2</v>
      </c>
      <c r="O80" s="78">
        <v>5087662.83</v>
      </c>
      <c r="P80" s="78">
        <v>90.67</v>
      </c>
      <c r="Q80" s="78">
        <v>0</v>
      </c>
      <c r="R80" s="78">
        <v>4612.9838879609997</v>
      </c>
      <c r="S80" s="79">
        <v>3.7000000000000002E-3</v>
      </c>
      <c r="T80" s="79">
        <v>1.15E-2</v>
      </c>
      <c r="U80" s="79">
        <v>1E-3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577</v>
      </c>
      <c r="G81" t="s">
        <v>570</v>
      </c>
      <c r="H81" t="s">
        <v>578</v>
      </c>
      <c r="I81" t="s">
        <v>150</v>
      </c>
      <c r="J81" t="s">
        <v>582</v>
      </c>
      <c r="K81" s="78">
        <v>4.45</v>
      </c>
      <c r="L81" t="s">
        <v>102</v>
      </c>
      <c r="M81" s="79">
        <v>4.6899999999999997E-2</v>
      </c>
      <c r="N81" s="79">
        <v>5.2600000000000001E-2</v>
      </c>
      <c r="O81" s="78">
        <v>1230259.23</v>
      </c>
      <c r="P81" s="78">
        <v>89.07</v>
      </c>
      <c r="Q81" s="78">
        <v>0</v>
      </c>
      <c r="R81" s="78">
        <v>1095.7918961610001</v>
      </c>
      <c r="S81" s="79">
        <v>8.0000000000000004E-4</v>
      </c>
      <c r="T81" s="79">
        <v>2.7000000000000001E-3</v>
      </c>
      <c r="U81" s="79">
        <v>2.0000000000000001E-4</v>
      </c>
    </row>
    <row r="82" spans="2:21">
      <c r="B82" s="80" t="s">
        <v>583</v>
      </c>
      <c r="C82" s="16"/>
      <c r="D82" s="16"/>
      <c r="E82" s="16"/>
      <c r="F82" s="16"/>
      <c r="K82" s="82">
        <v>0</v>
      </c>
      <c r="N82" s="81">
        <v>0</v>
      </c>
      <c r="O82" s="82">
        <v>0</v>
      </c>
      <c r="Q82" s="82">
        <v>0</v>
      </c>
      <c r="R82" s="82">
        <v>0</v>
      </c>
      <c r="T82" s="81">
        <v>0</v>
      </c>
      <c r="U82" s="81">
        <v>0</v>
      </c>
    </row>
    <row r="83" spans="2:21">
      <c r="B83" t="s">
        <v>245</v>
      </c>
      <c r="C83" t="s">
        <v>245</v>
      </c>
      <c r="D83" s="16"/>
      <c r="E83" s="16"/>
      <c r="F83" s="16"/>
      <c r="G83" t="s">
        <v>245</v>
      </c>
      <c r="H83" t="s">
        <v>245</v>
      </c>
      <c r="K83" s="78">
        <v>0</v>
      </c>
      <c r="L83" t="s">
        <v>245</v>
      </c>
      <c r="M83" s="79">
        <v>0</v>
      </c>
      <c r="N83" s="79">
        <v>0</v>
      </c>
      <c r="O83" s="78">
        <v>0</v>
      </c>
      <c r="P83" s="78">
        <v>0</v>
      </c>
      <c r="R83" s="78">
        <v>0</v>
      </c>
      <c r="S83" s="79">
        <v>0</v>
      </c>
      <c r="T83" s="79">
        <v>0</v>
      </c>
      <c r="U83" s="79">
        <v>0</v>
      </c>
    </row>
    <row r="84" spans="2:21">
      <c r="B84" s="80" t="s">
        <v>257</v>
      </c>
      <c r="C84" s="16"/>
      <c r="D84" s="16"/>
      <c r="E84" s="16"/>
      <c r="F84" s="16"/>
      <c r="K84" s="82">
        <v>9.19</v>
      </c>
      <c r="N84" s="81">
        <v>4.5600000000000002E-2</v>
      </c>
      <c r="O84" s="82">
        <v>23658342</v>
      </c>
      <c r="Q84" s="82">
        <v>0</v>
      </c>
      <c r="R84" s="82">
        <v>71105.216466172555</v>
      </c>
      <c r="T84" s="81">
        <v>0.17710000000000001</v>
      </c>
      <c r="U84" s="81">
        <v>1.5900000000000001E-2</v>
      </c>
    </row>
    <row r="85" spans="2:21">
      <c r="B85" s="80" t="s">
        <v>367</v>
      </c>
      <c r="C85" s="16"/>
      <c r="D85" s="16"/>
      <c r="E85" s="16"/>
      <c r="F85" s="16"/>
      <c r="K85" s="82">
        <v>13.44</v>
      </c>
      <c r="N85" s="81">
        <v>5.6899999999999999E-2</v>
      </c>
      <c r="O85" s="82">
        <v>7851000</v>
      </c>
      <c r="Q85" s="82">
        <v>0</v>
      </c>
      <c r="R85" s="82">
        <v>20371.793090524799</v>
      </c>
      <c r="T85" s="81">
        <v>5.0700000000000002E-2</v>
      </c>
      <c r="U85" s="81">
        <v>4.5999999999999999E-3</v>
      </c>
    </row>
    <row r="86" spans="2:21">
      <c r="B86" t="s">
        <v>584</v>
      </c>
      <c r="C86" t="s">
        <v>585</v>
      </c>
      <c r="D86" t="s">
        <v>100</v>
      </c>
      <c r="E86" t="s">
        <v>586</v>
      </c>
      <c r="F86" t="s">
        <v>587</v>
      </c>
      <c r="G86" t="s">
        <v>588</v>
      </c>
      <c r="H86" t="s">
        <v>589</v>
      </c>
      <c r="I86" t="s">
        <v>590</v>
      </c>
      <c r="J86" t="s">
        <v>591</v>
      </c>
      <c r="K86" s="78">
        <v>2.52</v>
      </c>
      <c r="L86" t="s">
        <v>106</v>
      </c>
      <c r="M86" s="79">
        <v>4.4999999999999998E-2</v>
      </c>
      <c r="N86" s="79">
        <v>2.86E-2</v>
      </c>
      <c r="O86" s="78">
        <v>230000</v>
      </c>
      <c r="P86" s="78">
        <v>105.47499999999999</v>
      </c>
      <c r="Q86" s="78">
        <v>0</v>
      </c>
      <c r="R86" s="78">
        <v>770.47378000000003</v>
      </c>
      <c r="S86" s="79">
        <v>2.9999999999999997E-4</v>
      </c>
      <c r="T86" s="79">
        <v>1.9E-3</v>
      </c>
      <c r="U86" s="79">
        <v>2.0000000000000001E-4</v>
      </c>
    </row>
    <row r="87" spans="2:21">
      <c r="B87" t="s">
        <v>592</v>
      </c>
      <c r="C87" t="s">
        <v>593</v>
      </c>
      <c r="D87" t="s">
        <v>123</v>
      </c>
      <c r="E87" t="s">
        <v>586</v>
      </c>
      <c r="F87" t="s">
        <v>594</v>
      </c>
      <c r="G87" t="s">
        <v>595</v>
      </c>
      <c r="H87" t="s">
        <v>596</v>
      </c>
      <c r="I87" t="s">
        <v>590</v>
      </c>
      <c r="J87" t="s">
        <v>597</v>
      </c>
      <c r="K87" s="78">
        <v>13.87</v>
      </c>
      <c r="L87" t="s">
        <v>106</v>
      </c>
      <c r="M87" s="79">
        <v>4.1000000000000002E-2</v>
      </c>
      <c r="N87" s="79">
        <v>5.8099999999999999E-2</v>
      </c>
      <c r="O87" s="78">
        <v>7621000</v>
      </c>
      <c r="P87" s="78">
        <v>80.982811111402697</v>
      </c>
      <c r="Q87" s="78">
        <v>0</v>
      </c>
      <c r="R87" s="78">
        <v>19601.319310524799</v>
      </c>
      <c r="S87" s="79">
        <v>3.8E-3</v>
      </c>
      <c r="T87" s="79">
        <v>4.8800000000000003E-2</v>
      </c>
      <c r="U87" s="79">
        <v>4.4000000000000003E-3</v>
      </c>
    </row>
    <row r="88" spans="2:21">
      <c r="B88" s="80" t="s">
        <v>368</v>
      </c>
      <c r="C88" s="16"/>
      <c r="D88" s="16"/>
      <c r="E88" s="16"/>
      <c r="F88" s="16"/>
      <c r="K88" s="82">
        <v>7.49</v>
      </c>
      <c r="N88" s="81">
        <v>4.1099999999999998E-2</v>
      </c>
      <c r="O88" s="82">
        <v>15807342</v>
      </c>
      <c r="Q88" s="82">
        <v>0</v>
      </c>
      <c r="R88" s="82">
        <v>50733.423375647762</v>
      </c>
      <c r="T88" s="81">
        <v>0.1263</v>
      </c>
      <c r="U88" s="81">
        <v>1.1299999999999999E-2</v>
      </c>
    </row>
    <row r="89" spans="2:21">
      <c r="B89" t="s">
        <v>598</v>
      </c>
      <c r="C89" t="s">
        <v>599</v>
      </c>
      <c r="D89" t="s">
        <v>123</v>
      </c>
      <c r="E89" t="s">
        <v>586</v>
      </c>
      <c r="F89" t="s">
        <v>600</v>
      </c>
      <c r="G89" t="s">
        <v>601</v>
      </c>
      <c r="H89" t="s">
        <v>602</v>
      </c>
      <c r="I89" t="s">
        <v>343</v>
      </c>
      <c r="J89" t="s">
        <v>603</v>
      </c>
      <c r="K89" s="78">
        <v>5.82</v>
      </c>
      <c r="L89" t="s">
        <v>106</v>
      </c>
      <c r="M89" s="79">
        <v>4.2500000000000003E-2</v>
      </c>
      <c r="N89" s="79">
        <v>3.4099999999999998E-2</v>
      </c>
      <c r="O89" s="78">
        <v>759000</v>
      </c>
      <c r="P89" s="78">
        <v>105.51430000000001</v>
      </c>
      <c r="Q89" s="78">
        <v>0</v>
      </c>
      <c r="R89" s="78">
        <v>2543.5108335119999</v>
      </c>
      <c r="S89" s="79">
        <v>0</v>
      </c>
      <c r="T89" s="79">
        <v>6.3E-3</v>
      </c>
      <c r="U89" s="79">
        <v>5.9999999999999995E-4</v>
      </c>
    </row>
    <row r="90" spans="2:21">
      <c r="B90" t="s">
        <v>604</v>
      </c>
      <c r="C90" t="s">
        <v>605</v>
      </c>
      <c r="D90" t="s">
        <v>123</v>
      </c>
      <c r="E90" t="s">
        <v>586</v>
      </c>
      <c r="F90" t="s">
        <v>606</v>
      </c>
      <c r="G90" t="s">
        <v>607</v>
      </c>
      <c r="H90" t="s">
        <v>608</v>
      </c>
      <c r="I90" t="s">
        <v>590</v>
      </c>
      <c r="J90" t="s">
        <v>609</v>
      </c>
      <c r="K90" s="78">
        <v>6.93</v>
      </c>
      <c r="L90" t="s">
        <v>106</v>
      </c>
      <c r="M90" s="79">
        <v>3.1E-2</v>
      </c>
      <c r="N90" s="79">
        <v>3.6499999999999998E-2</v>
      </c>
      <c r="O90" s="78">
        <v>884000</v>
      </c>
      <c r="P90" s="78">
        <v>97.160833337104066</v>
      </c>
      <c r="Q90" s="78">
        <v>0</v>
      </c>
      <c r="R90" s="78">
        <v>2727.8720110392001</v>
      </c>
      <c r="S90" s="79">
        <v>1.1999999999999999E-3</v>
      </c>
      <c r="T90" s="79">
        <v>6.7999999999999996E-3</v>
      </c>
      <c r="U90" s="79">
        <v>5.9999999999999995E-4</v>
      </c>
    </row>
    <row r="91" spans="2:21">
      <c r="B91" t="s">
        <v>610</v>
      </c>
      <c r="C91" t="s">
        <v>611</v>
      </c>
      <c r="D91" t="s">
        <v>123</v>
      </c>
      <c r="E91" t="s">
        <v>586</v>
      </c>
      <c r="F91" t="s">
        <v>612</v>
      </c>
      <c r="G91" t="s">
        <v>613</v>
      </c>
      <c r="H91" t="s">
        <v>614</v>
      </c>
      <c r="I91" t="s">
        <v>343</v>
      </c>
      <c r="J91" t="s">
        <v>615</v>
      </c>
      <c r="K91" s="78">
        <v>13.59</v>
      </c>
      <c r="L91" t="s">
        <v>106</v>
      </c>
      <c r="M91" s="79">
        <v>7.4000000000000003E-3</v>
      </c>
      <c r="N91" s="79">
        <v>1.9599999999999999E-2</v>
      </c>
      <c r="O91" s="78">
        <v>627000</v>
      </c>
      <c r="P91" s="78">
        <v>84.952799999999996</v>
      </c>
      <c r="Q91" s="78">
        <v>0</v>
      </c>
      <c r="R91" s="78">
        <v>1691.709281856</v>
      </c>
      <c r="S91" s="79">
        <v>0</v>
      </c>
      <c r="T91" s="79">
        <v>4.1999999999999997E-3</v>
      </c>
      <c r="U91" s="79">
        <v>4.0000000000000002E-4</v>
      </c>
    </row>
    <row r="92" spans="2:21">
      <c r="B92" t="s">
        <v>616</v>
      </c>
      <c r="C92" t="s">
        <v>617</v>
      </c>
      <c r="D92" t="s">
        <v>123</v>
      </c>
      <c r="E92" t="s">
        <v>586</v>
      </c>
      <c r="F92" t="s">
        <v>618</v>
      </c>
      <c r="G92" t="s">
        <v>601</v>
      </c>
      <c r="H92" t="s">
        <v>619</v>
      </c>
      <c r="I92" t="s">
        <v>590</v>
      </c>
      <c r="J92" t="s">
        <v>560</v>
      </c>
      <c r="K92" s="78">
        <v>6.64</v>
      </c>
      <c r="L92" t="s">
        <v>110</v>
      </c>
      <c r="M92" s="79">
        <v>1.7500000000000002E-2</v>
      </c>
      <c r="N92" s="79">
        <v>1.9199999999999998E-2</v>
      </c>
      <c r="O92" s="78">
        <v>765000</v>
      </c>
      <c r="P92" s="78">
        <v>98.883383555555554</v>
      </c>
      <c r="Q92" s="78">
        <v>0</v>
      </c>
      <c r="R92" s="78">
        <v>2665.4550007671201</v>
      </c>
      <c r="S92" s="79">
        <v>1.2999999999999999E-3</v>
      </c>
      <c r="T92" s="79">
        <v>6.6E-3</v>
      </c>
      <c r="U92" s="79">
        <v>5.9999999999999995E-4</v>
      </c>
    </row>
    <row r="93" spans="2:21">
      <c r="B93" t="s">
        <v>620</v>
      </c>
      <c r="C93" t="s">
        <v>621</v>
      </c>
      <c r="D93" t="s">
        <v>123</v>
      </c>
      <c r="E93" t="s">
        <v>586</v>
      </c>
      <c r="F93" t="s">
        <v>622</v>
      </c>
      <c r="G93" t="s">
        <v>623</v>
      </c>
      <c r="H93" t="s">
        <v>614</v>
      </c>
      <c r="I93" t="s">
        <v>343</v>
      </c>
      <c r="J93" t="s">
        <v>624</v>
      </c>
      <c r="K93" s="78">
        <v>19.72</v>
      </c>
      <c r="L93" t="s">
        <v>106</v>
      </c>
      <c r="M93" s="79">
        <v>0.04</v>
      </c>
      <c r="N93" s="79">
        <v>5.2400000000000002E-2</v>
      </c>
      <c r="O93" s="78">
        <v>40000</v>
      </c>
      <c r="P93" s="78">
        <v>99.205301250000005</v>
      </c>
      <c r="Q93" s="78">
        <v>0</v>
      </c>
      <c r="R93" s="78">
        <v>126.030414708</v>
      </c>
      <c r="S93" s="79">
        <v>1E-4</v>
      </c>
      <c r="T93" s="79">
        <v>2.9999999999999997E-4</v>
      </c>
      <c r="U93" s="79">
        <v>0</v>
      </c>
    </row>
    <row r="94" spans="2:21">
      <c r="B94" t="s">
        <v>625</v>
      </c>
      <c r="C94" t="s">
        <v>626</v>
      </c>
      <c r="D94" t="s">
        <v>123</v>
      </c>
      <c r="E94" t="s">
        <v>586</v>
      </c>
      <c r="F94" t="s">
        <v>627</v>
      </c>
      <c r="G94" t="s">
        <v>601</v>
      </c>
      <c r="H94" t="s">
        <v>589</v>
      </c>
      <c r="I94" t="s">
        <v>590</v>
      </c>
      <c r="J94" t="s">
        <v>628</v>
      </c>
      <c r="K94" s="78">
        <v>5.49</v>
      </c>
      <c r="L94" t="s">
        <v>106</v>
      </c>
      <c r="M94" s="79">
        <v>2.8799999999999999E-2</v>
      </c>
      <c r="N94" s="79">
        <v>4.9700000000000001E-2</v>
      </c>
      <c r="O94" s="78">
        <v>72000</v>
      </c>
      <c r="P94" s="78">
        <v>88.739000000000004</v>
      </c>
      <c r="Q94" s="78">
        <v>0</v>
      </c>
      <c r="R94" s="78">
        <v>202.92124608</v>
      </c>
      <c r="S94" s="79">
        <v>1E-4</v>
      </c>
      <c r="T94" s="79">
        <v>5.0000000000000001E-4</v>
      </c>
      <c r="U94" s="79">
        <v>0</v>
      </c>
    </row>
    <row r="95" spans="2:21">
      <c r="B95" t="s">
        <v>629</v>
      </c>
      <c r="C95" t="s">
        <v>630</v>
      </c>
      <c r="D95" t="s">
        <v>123</v>
      </c>
      <c r="E95" t="s">
        <v>586</v>
      </c>
      <c r="F95" t="s">
        <v>627</v>
      </c>
      <c r="G95" t="s">
        <v>601</v>
      </c>
      <c r="H95" t="s">
        <v>589</v>
      </c>
      <c r="I95" t="s">
        <v>590</v>
      </c>
      <c r="J95" t="s">
        <v>631</v>
      </c>
      <c r="K95" s="78">
        <v>3.13</v>
      </c>
      <c r="L95" t="s">
        <v>106</v>
      </c>
      <c r="M95" s="79">
        <v>3.2500000000000001E-2</v>
      </c>
      <c r="N95" s="79">
        <v>4.2599999999999999E-2</v>
      </c>
      <c r="O95" s="78">
        <v>516000</v>
      </c>
      <c r="P95" s="78">
        <v>97.71808333333334</v>
      </c>
      <c r="Q95" s="78">
        <v>0</v>
      </c>
      <c r="R95" s="78">
        <v>1601.41958456</v>
      </c>
      <c r="S95" s="79">
        <v>6.9999999999999999E-4</v>
      </c>
      <c r="T95" s="79">
        <v>4.0000000000000001E-3</v>
      </c>
      <c r="U95" s="79">
        <v>4.0000000000000002E-4</v>
      </c>
    </row>
    <row r="96" spans="2:21">
      <c r="B96" t="s">
        <v>632</v>
      </c>
      <c r="C96" t="s">
        <v>633</v>
      </c>
      <c r="D96" t="s">
        <v>123</v>
      </c>
      <c r="E96" t="s">
        <v>586</v>
      </c>
      <c r="F96" t="s">
        <v>634</v>
      </c>
      <c r="G96" t="s">
        <v>601</v>
      </c>
      <c r="H96" t="s">
        <v>635</v>
      </c>
      <c r="I96" t="s">
        <v>343</v>
      </c>
      <c r="J96" t="s">
        <v>636</v>
      </c>
      <c r="K96" s="78">
        <v>4.22</v>
      </c>
      <c r="L96" t="s">
        <v>106</v>
      </c>
      <c r="M96" s="79">
        <v>2.75E-2</v>
      </c>
      <c r="N96" s="79">
        <v>4.5199999999999997E-2</v>
      </c>
      <c r="O96" s="78">
        <v>226000</v>
      </c>
      <c r="P96" s="78">
        <v>93.195479469026552</v>
      </c>
      <c r="Q96" s="78">
        <v>0</v>
      </c>
      <c r="R96" s="78">
        <v>668.93478471360004</v>
      </c>
      <c r="S96" s="79">
        <v>2.9999999999999997E-4</v>
      </c>
      <c r="T96" s="79">
        <v>1.6999999999999999E-3</v>
      </c>
      <c r="U96" s="79">
        <v>1E-4</v>
      </c>
    </row>
    <row r="97" spans="2:21">
      <c r="B97" t="s">
        <v>637</v>
      </c>
      <c r="C97" t="s">
        <v>638</v>
      </c>
      <c r="D97" t="s">
        <v>123</v>
      </c>
      <c r="E97" t="s">
        <v>586</v>
      </c>
      <c r="F97" t="s">
        <v>634</v>
      </c>
      <c r="G97" t="s">
        <v>601</v>
      </c>
      <c r="H97" t="s">
        <v>635</v>
      </c>
      <c r="I97" t="s">
        <v>343</v>
      </c>
      <c r="J97" t="s">
        <v>636</v>
      </c>
      <c r="K97" s="78">
        <v>3.55</v>
      </c>
      <c r="L97" t="s">
        <v>106</v>
      </c>
      <c r="M97" s="79">
        <v>3.6299999999999999E-2</v>
      </c>
      <c r="N97" s="79">
        <v>4.24E-2</v>
      </c>
      <c r="O97" s="78">
        <v>632000</v>
      </c>
      <c r="P97" s="78">
        <v>98.757863006329117</v>
      </c>
      <c r="Q97" s="78">
        <v>0</v>
      </c>
      <c r="R97" s="78">
        <v>1982.2994287792001</v>
      </c>
      <c r="S97" s="79">
        <v>8.0000000000000004E-4</v>
      </c>
      <c r="T97" s="79">
        <v>4.8999999999999998E-3</v>
      </c>
      <c r="U97" s="79">
        <v>4.0000000000000002E-4</v>
      </c>
    </row>
    <row r="98" spans="2:21">
      <c r="B98" t="s">
        <v>639</v>
      </c>
      <c r="C98" t="s">
        <v>640</v>
      </c>
      <c r="D98" t="s">
        <v>123</v>
      </c>
      <c r="E98" t="s">
        <v>586</v>
      </c>
      <c r="F98" t="s">
        <v>641</v>
      </c>
      <c r="G98" t="s">
        <v>601</v>
      </c>
      <c r="H98" t="s">
        <v>635</v>
      </c>
      <c r="I98" t="s">
        <v>343</v>
      </c>
      <c r="J98" t="s">
        <v>642</v>
      </c>
      <c r="K98" s="78">
        <v>2.7</v>
      </c>
      <c r="L98" t="s">
        <v>106</v>
      </c>
      <c r="M98" s="79">
        <v>4.1300000000000003E-2</v>
      </c>
      <c r="N98" s="79">
        <v>4.1399999999999999E-2</v>
      </c>
      <c r="O98" s="78">
        <v>320000</v>
      </c>
      <c r="P98" s="78">
        <v>100.71804165624999</v>
      </c>
      <c r="Q98" s="78">
        <v>0</v>
      </c>
      <c r="R98" s="78">
        <v>1023.6176009608</v>
      </c>
      <c r="S98" s="79">
        <v>8.0000000000000004E-4</v>
      </c>
      <c r="T98" s="79">
        <v>2.5000000000000001E-3</v>
      </c>
      <c r="U98" s="79">
        <v>2.0000000000000001E-4</v>
      </c>
    </row>
    <row r="99" spans="2:21">
      <c r="B99" t="s">
        <v>643</v>
      </c>
      <c r="C99" t="s">
        <v>644</v>
      </c>
      <c r="D99" t="s">
        <v>123</v>
      </c>
      <c r="E99" t="s">
        <v>586</v>
      </c>
      <c r="F99" t="s">
        <v>641</v>
      </c>
      <c r="G99" t="s">
        <v>601</v>
      </c>
      <c r="H99" t="s">
        <v>635</v>
      </c>
      <c r="I99" t="s">
        <v>343</v>
      </c>
      <c r="J99" t="s">
        <v>645</v>
      </c>
      <c r="K99" s="78">
        <v>2.1800000000000002</v>
      </c>
      <c r="L99" t="s">
        <v>106</v>
      </c>
      <c r="M99" s="79">
        <v>4.6300000000000001E-2</v>
      </c>
      <c r="N99" s="79">
        <v>4.02E-2</v>
      </c>
      <c r="O99" s="78">
        <v>410000</v>
      </c>
      <c r="P99" s="78">
        <v>102.34654165853658</v>
      </c>
      <c r="Q99" s="78">
        <v>0</v>
      </c>
      <c r="R99" s="78">
        <v>1332.7157268608</v>
      </c>
      <c r="S99" s="79">
        <v>1E-3</v>
      </c>
      <c r="T99" s="79">
        <v>3.3E-3</v>
      </c>
      <c r="U99" s="79">
        <v>2.9999999999999997E-4</v>
      </c>
    </row>
    <row r="100" spans="2:21">
      <c r="B100" t="s">
        <v>646</v>
      </c>
      <c r="C100" t="s">
        <v>647</v>
      </c>
      <c r="D100" t="s">
        <v>123</v>
      </c>
      <c r="E100" t="s">
        <v>586</v>
      </c>
      <c r="F100" t="s">
        <v>648</v>
      </c>
      <c r="G100" t="s">
        <v>607</v>
      </c>
      <c r="H100" t="s">
        <v>589</v>
      </c>
      <c r="I100" t="s">
        <v>590</v>
      </c>
      <c r="J100" t="s">
        <v>649</v>
      </c>
      <c r="K100" s="78">
        <v>1.54</v>
      </c>
      <c r="L100" t="s">
        <v>110</v>
      </c>
      <c r="M100" s="79">
        <v>2.5000000000000001E-2</v>
      </c>
      <c r="N100" s="79">
        <v>3.2899999999999999E-2</v>
      </c>
      <c r="O100" s="78">
        <v>624000</v>
      </c>
      <c r="P100" s="78">
        <v>99.883191778846154</v>
      </c>
      <c r="Q100" s="78">
        <v>0</v>
      </c>
      <c r="R100" s="78">
        <v>2196.1581068041201</v>
      </c>
      <c r="S100" s="79">
        <v>1.8E-3</v>
      </c>
      <c r="T100" s="79">
        <v>5.4999999999999997E-3</v>
      </c>
      <c r="U100" s="79">
        <v>5.0000000000000001E-4</v>
      </c>
    </row>
    <row r="101" spans="2:21">
      <c r="B101" t="s">
        <v>650</v>
      </c>
      <c r="C101" t="s">
        <v>651</v>
      </c>
      <c r="D101" t="s">
        <v>123</v>
      </c>
      <c r="E101" t="s">
        <v>586</v>
      </c>
      <c r="F101" t="s">
        <v>652</v>
      </c>
      <c r="G101" t="s">
        <v>601</v>
      </c>
      <c r="H101" t="s">
        <v>589</v>
      </c>
      <c r="I101" t="s">
        <v>590</v>
      </c>
      <c r="J101" t="s">
        <v>653</v>
      </c>
      <c r="K101" s="78">
        <v>3.6</v>
      </c>
      <c r="L101" t="s">
        <v>106</v>
      </c>
      <c r="M101" s="79">
        <v>2.8799999999999999E-2</v>
      </c>
      <c r="N101" s="79">
        <v>4.07E-2</v>
      </c>
      <c r="O101" s="78">
        <v>301000</v>
      </c>
      <c r="P101" s="78">
        <v>96.563958338870435</v>
      </c>
      <c r="Q101" s="78">
        <v>0</v>
      </c>
      <c r="R101" s="78">
        <v>923.12826636960006</v>
      </c>
      <c r="S101" s="79">
        <v>5.9999999999999995E-4</v>
      </c>
      <c r="T101" s="79">
        <v>2.3E-3</v>
      </c>
      <c r="U101" s="79">
        <v>2.0000000000000001E-4</v>
      </c>
    </row>
    <row r="102" spans="2:21">
      <c r="B102" t="s">
        <v>654</v>
      </c>
      <c r="C102" t="s">
        <v>655</v>
      </c>
      <c r="D102" t="s">
        <v>123</v>
      </c>
      <c r="E102" t="s">
        <v>586</v>
      </c>
      <c r="F102" t="s">
        <v>656</v>
      </c>
      <c r="G102" t="s">
        <v>601</v>
      </c>
      <c r="H102" t="s">
        <v>635</v>
      </c>
      <c r="I102" t="s">
        <v>343</v>
      </c>
      <c r="J102" t="s">
        <v>657</v>
      </c>
      <c r="K102" s="78">
        <v>2.73</v>
      </c>
      <c r="L102" t="s">
        <v>106</v>
      </c>
      <c r="M102" s="79">
        <v>3.7499999999999999E-2</v>
      </c>
      <c r="N102" s="79">
        <v>3.7199999999999997E-2</v>
      </c>
      <c r="O102" s="78">
        <v>192000</v>
      </c>
      <c r="P102" s="78">
        <v>100.67383333333333</v>
      </c>
      <c r="Q102" s="78">
        <v>0</v>
      </c>
      <c r="R102" s="78">
        <v>613.90098176000004</v>
      </c>
      <c r="S102" s="79">
        <v>5.0000000000000001E-4</v>
      </c>
      <c r="T102" s="79">
        <v>1.5E-3</v>
      </c>
      <c r="U102" s="79">
        <v>1E-4</v>
      </c>
    </row>
    <row r="103" spans="2:21">
      <c r="B103" t="s">
        <v>658</v>
      </c>
      <c r="C103" t="s">
        <v>659</v>
      </c>
      <c r="D103" t="s">
        <v>123</v>
      </c>
      <c r="E103" t="s">
        <v>586</v>
      </c>
      <c r="F103" t="s">
        <v>648</v>
      </c>
      <c r="G103" t="s">
        <v>607</v>
      </c>
      <c r="H103" t="s">
        <v>589</v>
      </c>
      <c r="I103" t="s">
        <v>590</v>
      </c>
      <c r="J103" t="s">
        <v>660</v>
      </c>
      <c r="K103" s="78">
        <v>3.81</v>
      </c>
      <c r="L103" t="s">
        <v>110</v>
      </c>
      <c r="M103" s="79">
        <v>1.4999999999999999E-2</v>
      </c>
      <c r="N103" s="79">
        <v>3.6299999999999999E-2</v>
      </c>
      <c r="O103" s="78">
        <v>402000</v>
      </c>
      <c r="P103" s="78">
        <v>90.24832875621891</v>
      </c>
      <c r="Q103" s="78">
        <v>0</v>
      </c>
      <c r="R103" s="78">
        <v>1278.3560250457599</v>
      </c>
      <c r="S103" s="79">
        <v>5.9999999999999995E-4</v>
      </c>
      <c r="T103" s="79">
        <v>3.2000000000000002E-3</v>
      </c>
      <c r="U103" s="79">
        <v>2.9999999999999997E-4</v>
      </c>
    </row>
    <row r="104" spans="2:21">
      <c r="B104" t="s">
        <v>661</v>
      </c>
      <c r="C104" t="s">
        <v>662</v>
      </c>
      <c r="D104" t="s">
        <v>123</v>
      </c>
      <c r="E104" t="s">
        <v>586</v>
      </c>
      <c r="F104" t="s">
        <v>663</v>
      </c>
      <c r="G104" t="s">
        <v>601</v>
      </c>
      <c r="H104" t="s">
        <v>635</v>
      </c>
      <c r="I104" t="s">
        <v>343</v>
      </c>
      <c r="J104" t="s">
        <v>664</v>
      </c>
      <c r="K104" s="78">
        <v>3.99</v>
      </c>
      <c r="L104" t="s">
        <v>106</v>
      </c>
      <c r="M104" s="79">
        <v>3.4000000000000002E-2</v>
      </c>
      <c r="N104" s="79">
        <v>4.9000000000000002E-2</v>
      </c>
      <c r="O104" s="78">
        <v>265000</v>
      </c>
      <c r="P104" s="78">
        <v>95.175133320754711</v>
      </c>
      <c r="Q104" s="78">
        <v>0</v>
      </c>
      <c r="R104" s="78">
        <v>801.03199208080002</v>
      </c>
      <c r="S104" s="79">
        <v>2.9999999999999997E-4</v>
      </c>
      <c r="T104" s="79">
        <v>2E-3</v>
      </c>
      <c r="U104" s="79">
        <v>2.0000000000000001E-4</v>
      </c>
    </row>
    <row r="105" spans="2:21">
      <c r="B105" t="s">
        <v>665</v>
      </c>
      <c r="C105" t="s">
        <v>666</v>
      </c>
      <c r="D105" t="s">
        <v>123</v>
      </c>
      <c r="E105" t="s">
        <v>586</v>
      </c>
      <c r="F105" t="s">
        <v>663</v>
      </c>
      <c r="G105" t="s">
        <v>601</v>
      </c>
      <c r="H105" t="s">
        <v>635</v>
      </c>
      <c r="I105" t="s">
        <v>343</v>
      </c>
      <c r="J105" t="s">
        <v>667</v>
      </c>
      <c r="K105" s="78">
        <v>3.12</v>
      </c>
      <c r="L105" t="s">
        <v>106</v>
      </c>
      <c r="M105" s="79">
        <v>3.7499999999999999E-2</v>
      </c>
      <c r="N105" s="79">
        <v>4.7500000000000001E-2</v>
      </c>
      <c r="O105" s="78">
        <v>240000</v>
      </c>
      <c r="P105" s="78">
        <v>97.829333333333338</v>
      </c>
      <c r="Q105" s="78">
        <v>0</v>
      </c>
      <c r="R105" s="78">
        <v>745.69431039999995</v>
      </c>
      <c r="S105" s="79">
        <v>5.0000000000000001E-4</v>
      </c>
      <c r="T105" s="79">
        <v>1.9E-3</v>
      </c>
      <c r="U105" s="79">
        <v>2.0000000000000001E-4</v>
      </c>
    </row>
    <row r="106" spans="2:21">
      <c r="B106" t="s">
        <v>668</v>
      </c>
      <c r="C106" t="s">
        <v>669</v>
      </c>
      <c r="D106" t="s">
        <v>123</v>
      </c>
      <c r="E106" t="s">
        <v>586</v>
      </c>
      <c r="F106" t="s">
        <v>663</v>
      </c>
      <c r="G106" t="s">
        <v>601</v>
      </c>
      <c r="H106" t="s">
        <v>589</v>
      </c>
      <c r="I106" t="s">
        <v>590</v>
      </c>
      <c r="J106" t="s">
        <v>670</v>
      </c>
      <c r="K106" s="78">
        <v>3.51</v>
      </c>
      <c r="L106" t="s">
        <v>106</v>
      </c>
      <c r="M106" s="79">
        <v>4.2500000000000003E-2</v>
      </c>
      <c r="N106" s="79">
        <v>5.0099999999999999E-2</v>
      </c>
      <c r="O106" s="78">
        <v>236000</v>
      </c>
      <c r="P106" s="78">
        <v>98.480816652542373</v>
      </c>
      <c r="Q106" s="78">
        <v>0</v>
      </c>
      <c r="R106" s="78">
        <v>738.14917390480002</v>
      </c>
      <c r="S106" s="79">
        <v>5.0000000000000001E-4</v>
      </c>
      <c r="T106" s="79">
        <v>1.8E-3</v>
      </c>
      <c r="U106" s="79">
        <v>2.0000000000000001E-4</v>
      </c>
    </row>
    <row r="107" spans="2:21">
      <c r="B107" t="s">
        <v>671</v>
      </c>
      <c r="C107" t="s">
        <v>672</v>
      </c>
      <c r="D107" t="s">
        <v>123</v>
      </c>
      <c r="E107" t="s">
        <v>586</v>
      </c>
      <c r="F107" t="s">
        <v>673</v>
      </c>
      <c r="G107" t="s">
        <v>601</v>
      </c>
      <c r="H107" t="s">
        <v>635</v>
      </c>
      <c r="I107" t="s">
        <v>343</v>
      </c>
      <c r="J107" t="s">
        <v>674</v>
      </c>
      <c r="K107" s="78">
        <v>4.1100000000000003</v>
      </c>
      <c r="L107" t="s">
        <v>106</v>
      </c>
      <c r="M107" s="79">
        <v>2.5000000000000001E-2</v>
      </c>
      <c r="N107" s="79">
        <v>4.4699999999999997E-2</v>
      </c>
      <c r="O107" s="78">
        <v>201000</v>
      </c>
      <c r="P107" s="78">
        <v>92.872122238805972</v>
      </c>
      <c r="Q107" s="78">
        <v>0</v>
      </c>
      <c r="R107" s="78">
        <v>592.87333906319998</v>
      </c>
      <c r="S107" s="79">
        <v>6.9999999999999999E-4</v>
      </c>
      <c r="T107" s="79">
        <v>1.5E-3</v>
      </c>
      <c r="U107" s="79">
        <v>1E-4</v>
      </c>
    </row>
    <row r="108" spans="2:21">
      <c r="B108" t="s">
        <v>675</v>
      </c>
      <c r="C108" t="s">
        <v>676</v>
      </c>
      <c r="D108" t="s">
        <v>123</v>
      </c>
      <c r="E108" t="s">
        <v>586</v>
      </c>
      <c r="F108" t="s">
        <v>677</v>
      </c>
      <c r="G108" t="s">
        <v>601</v>
      </c>
      <c r="H108" t="s">
        <v>589</v>
      </c>
      <c r="I108" t="s">
        <v>590</v>
      </c>
      <c r="J108" t="s">
        <v>678</v>
      </c>
      <c r="K108" s="78">
        <v>2.4500000000000002</v>
      </c>
      <c r="L108" t="s">
        <v>106</v>
      </c>
      <c r="M108" s="79">
        <v>3.8800000000000001E-2</v>
      </c>
      <c r="N108" s="79">
        <v>3.9399999999999998E-2</v>
      </c>
      <c r="O108" s="78">
        <v>282000</v>
      </c>
      <c r="P108" s="78">
        <v>101.50981943262411</v>
      </c>
      <c r="Q108" s="78">
        <v>0</v>
      </c>
      <c r="R108" s="78">
        <v>909.15442598080006</v>
      </c>
      <c r="S108" s="79">
        <v>8.0000000000000004E-4</v>
      </c>
      <c r="T108" s="79">
        <v>2.3E-3</v>
      </c>
      <c r="U108" s="79">
        <v>2.0000000000000001E-4</v>
      </c>
    </row>
    <row r="109" spans="2:21">
      <c r="B109" t="s">
        <v>679</v>
      </c>
      <c r="C109" t="s">
        <v>680</v>
      </c>
      <c r="D109" t="s">
        <v>123</v>
      </c>
      <c r="E109" t="s">
        <v>586</v>
      </c>
      <c r="F109" t="s">
        <v>681</v>
      </c>
      <c r="G109" t="s">
        <v>682</v>
      </c>
      <c r="H109" t="s">
        <v>589</v>
      </c>
      <c r="I109" t="s">
        <v>590</v>
      </c>
      <c r="J109" t="s">
        <v>683</v>
      </c>
      <c r="K109" s="78">
        <v>0.71</v>
      </c>
      <c r="L109" t="s">
        <v>110</v>
      </c>
      <c r="M109" s="79">
        <v>2.7E-2</v>
      </c>
      <c r="N109" s="79">
        <v>3.7600000000000001E-2</v>
      </c>
      <c r="O109" s="78">
        <v>398000</v>
      </c>
      <c r="P109" s="78">
        <v>101.54150685929648</v>
      </c>
      <c r="Q109" s="78">
        <v>0</v>
      </c>
      <c r="R109" s="78">
        <v>1424.0107812062799</v>
      </c>
      <c r="S109" s="79">
        <v>2.9999999999999997E-4</v>
      </c>
      <c r="T109" s="79">
        <v>3.5000000000000001E-3</v>
      </c>
      <c r="U109" s="79">
        <v>2.9999999999999997E-4</v>
      </c>
    </row>
    <row r="110" spans="2:21">
      <c r="B110" t="s">
        <v>684</v>
      </c>
      <c r="C110" t="s">
        <v>685</v>
      </c>
      <c r="D110" t="s">
        <v>123</v>
      </c>
      <c r="E110" t="s">
        <v>586</v>
      </c>
      <c r="F110" t="s">
        <v>681</v>
      </c>
      <c r="G110" t="s">
        <v>682</v>
      </c>
      <c r="H110" t="s">
        <v>589</v>
      </c>
      <c r="I110" t="s">
        <v>590</v>
      </c>
      <c r="J110" t="s">
        <v>686</v>
      </c>
      <c r="K110" s="78">
        <v>2.15</v>
      </c>
      <c r="L110" t="s">
        <v>110</v>
      </c>
      <c r="M110" s="79">
        <v>3.3799999999999997E-2</v>
      </c>
      <c r="N110" s="79">
        <v>2.6499999999999999E-2</v>
      </c>
      <c r="O110" s="78">
        <v>342000</v>
      </c>
      <c r="P110" s="78">
        <v>104.111301374269</v>
      </c>
      <c r="Q110" s="78">
        <v>0</v>
      </c>
      <c r="R110" s="78">
        <v>1254.61530880652</v>
      </c>
      <c r="S110" s="79">
        <v>2.9999999999999997E-4</v>
      </c>
      <c r="T110" s="79">
        <v>3.0999999999999999E-3</v>
      </c>
      <c r="U110" s="79">
        <v>2.9999999999999997E-4</v>
      </c>
    </row>
    <row r="111" spans="2:21">
      <c r="B111" t="s">
        <v>687</v>
      </c>
      <c r="C111" t="s">
        <v>688</v>
      </c>
      <c r="D111" t="s">
        <v>123</v>
      </c>
      <c r="E111" t="s">
        <v>586</v>
      </c>
      <c r="F111" t="s">
        <v>681</v>
      </c>
      <c r="G111" t="s">
        <v>682</v>
      </c>
      <c r="H111" t="s">
        <v>589</v>
      </c>
      <c r="I111" t="s">
        <v>590</v>
      </c>
      <c r="J111" t="s">
        <v>357</v>
      </c>
      <c r="K111" s="78">
        <v>17.62</v>
      </c>
      <c r="L111" t="s">
        <v>110</v>
      </c>
      <c r="M111" s="79">
        <v>3.7499999999999999E-2</v>
      </c>
      <c r="N111" s="79">
        <v>3.5200000000000002E-2</v>
      </c>
      <c r="O111" s="78">
        <v>1247000</v>
      </c>
      <c r="P111" s="78">
        <v>103.98161472333601</v>
      </c>
      <c r="Q111" s="78">
        <v>0</v>
      </c>
      <c r="R111" s="78">
        <v>4568.8785319601602</v>
      </c>
      <c r="S111" s="79">
        <v>0</v>
      </c>
      <c r="T111" s="79">
        <v>1.14E-2</v>
      </c>
      <c r="U111" s="79">
        <v>1E-3</v>
      </c>
    </row>
    <row r="112" spans="2:21">
      <c r="B112" t="s">
        <v>689</v>
      </c>
      <c r="C112" t="s">
        <v>690</v>
      </c>
      <c r="D112" t="s">
        <v>123</v>
      </c>
      <c r="E112" t="s">
        <v>586</v>
      </c>
      <c r="F112" t="s">
        <v>691</v>
      </c>
      <c r="G112" t="s">
        <v>692</v>
      </c>
      <c r="H112" t="s">
        <v>693</v>
      </c>
      <c r="I112" t="s">
        <v>343</v>
      </c>
      <c r="J112" t="s">
        <v>694</v>
      </c>
      <c r="K112" s="78">
        <v>4.42</v>
      </c>
      <c r="L112" t="s">
        <v>106</v>
      </c>
      <c r="M112" s="79">
        <v>5.5E-2</v>
      </c>
      <c r="N112" s="79">
        <v>6.3899999999999998E-2</v>
      </c>
      <c r="O112" s="78">
        <v>1592000</v>
      </c>
      <c r="P112" s="78">
        <v>77.342431109924618</v>
      </c>
      <c r="Q112" s="78">
        <v>0</v>
      </c>
      <c r="R112" s="78">
        <v>3910.5818143855199</v>
      </c>
      <c r="S112" s="79">
        <v>0</v>
      </c>
      <c r="T112" s="79">
        <v>9.7000000000000003E-3</v>
      </c>
      <c r="U112" s="79">
        <v>8.9999999999999998E-4</v>
      </c>
    </row>
    <row r="113" spans="2:21">
      <c r="B113" t="s">
        <v>695</v>
      </c>
      <c r="C113" t="s">
        <v>696</v>
      </c>
      <c r="D113" t="s">
        <v>123</v>
      </c>
      <c r="E113" t="s">
        <v>586</v>
      </c>
      <c r="F113" t="s">
        <v>697</v>
      </c>
      <c r="G113" t="s">
        <v>595</v>
      </c>
      <c r="H113" t="s">
        <v>693</v>
      </c>
      <c r="I113" t="s">
        <v>343</v>
      </c>
      <c r="J113" t="s">
        <v>698</v>
      </c>
      <c r="K113" s="78">
        <v>23.2</v>
      </c>
      <c r="L113" t="s">
        <v>110</v>
      </c>
      <c r="M113" s="79">
        <v>3.7499999999999999E-2</v>
      </c>
      <c r="N113" s="79">
        <v>3.6799999999999999E-2</v>
      </c>
      <c r="O113" s="78">
        <v>1353000</v>
      </c>
      <c r="P113" s="78">
        <v>104.27979452328159</v>
      </c>
      <c r="Q113" s="78">
        <v>0</v>
      </c>
      <c r="R113" s="78">
        <v>4971.4670422796398</v>
      </c>
      <c r="S113" s="79">
        <v>8.9999999999999998E-4</v>
      </c>
      <c r="T113" s="79">
        <v>1.24E-2</v>
      </c>
      <c r="U113" s="79">
        <v>1.1000000000000001E-3</v>
      </c>
    </row>
    <row r="114" spans="2:21">
      <c r="B114" t="s">
        <v>699</v>
      </c>
      <c r="C114" t="s">
        <v>700</v>
      </c>
      <c r="D114" t="s">
        <v>123</v>
      </c>
      <c r="E114" t="s">
        <v>586</v>
      </c>
      <c r="F114" t="s">
        <v>701</v>
      </c>
      <c r="G114" t="s">
        <v>702</v>
      </c>
      <c r="H114" t="s">
        <v>693</v>
      </c>
      <c r="I114" t="s">
        <v>343</v>
      </c>
      <c r="J114" t="s">
        <v>703</v>
      </c>
      <c r="K114" s="78">
        <v>6.47</v>
      </c>
      <c r="L114" t="s">
        <v>106</v>
      </c>
      <c r="M114" s="79">
        <v>3.9E-2</v>
      </c>
      <c r="N114" s="79">
        <v>4.5400000000000003E-2</v>
      </c>
      <c r="O114" s="78">
        <v>306000</v>
      </c>
      <c r="P114" s="78">
        <v>98.009900000000002</v>
      </c>
      <c r="Q114" s="78">
        <v>0</v>
      </c>
      <c r="R114" s="78">
        <v>952.51509374399996</v>
      </c>
      <c r="S114" s="79">
        <v>8.9999999999999998E-4</v>
      </c>
      <c r="T114" s="79">
        <v>2.3999999999999998E-3</v>
      </c>
      <c r="U114" s="79">
        <v>2.0000000000000001E-4</v>
      </c>
    </row>
    <row r="115" spans="2:21">
      <c r="B115" t="s">
        <v>704</v>
      </c>
      <c r="C115" t="s">
        <v>705</v>
      </c>
      <c r="D115" t="s">
        <v>123</v>
      </c>
      <c r="E115" t="s">
        <v>586</v>
      </c>
      <c r="F115" t="s">
        <v>701</v>
      </c>
      <c r="G115" t="s">
        <v>595</v>
      </c>
      <c r="H115" t="s">
        <v>693</v>
      </c>
      <c r="I115" t="s">
        <v>343</v>
      </c>
      <c r="J115" t="s">
        <v>706</v>
      </c>
      <c r="K115" s="78">
        <v>3.96</v>
      </c>
      <c r="L115" t="s">
        <v>106</v>
      </c>
      <c r="M115" s="79">
        <v>5.1299999999999998E-2</v>
      </c>
      <c r="N115" s="79">
        <v>4.2200000000000001E-2</v>
      </c>
      <c r="O115" s="78">
        <v>417000</v>
      </c>
      <c r="P115" s="78">
        <v>104.39484930455636</v>
      </c>
      <c r="Q115" s="78">
        <v>0</v>
      </c>
      <c r="R115" s="78">
        <v>1382.5970326015999</v>
      </c>
      <c r="S115" s="79">
        <v>8.0000000000000004E-4</v>
      </c>
      <c r="T115" s="79">
        <v>3.3999999999999998E-3</v>
      </c>
      <c r="U115" s="79">
        <v>2.9999999999999997E-4</v>
      </c>
    </row>
    <row r="116" spans="2:21">
      <c r="B116" t="s">
        <v>707</v>
      </c>
      <c r="C116" t="s">
        <v>708</v>
      </c>
      <c r="D116" t="s">
        <v>123</v>
      </c>
      <c r="E116" t="s">
        <v>586</v>
      </c>
      <c r="F116" t="s">
        <v>709</v>
      </c>
      <c r="G116" t="s">
        <v>710</v>
      </c>
      <c r="H116" t="s">
        <v>711</v>
      </c>
      <c r="I116" t="s">
        <v>343</v>
      </c>
      <c r="J116" t="s">
        <v>712</v>
      </c>
      <c r="K116" s="78">
        <v>0.62</v>
      </c>
      <c r="L116" t="s">
        <v>106</v>
      </c>
      <c r="M116" s="79">
        <v>3.7499999999999999E-2</v>
      </c>
      <c r="N116" s="79">
        <v>3.56E-2</v>
      </c>
      <c r="O116" s="78">
        <v>664342</v>
      </c>
      <c r="P116" s="78">
        <v>101.52083333584208</v>
      </c>
      <c r="Q116" s="78">
        <v>0</v>
      </c>
      <c r="R116" s="78">
        <v>2142.0390178896</v>
      </c>
      <c r="S116" s="79">
        <v>1.6000000000000001E-3</v>
      </c>
      <c r="T116" s="79">
        <v>5.3E-3</v>
      </c>
      <c r="U116" s="79">
        <v>5.0000000000000001E-4</v>
      </c>
    </row>
    <row r="117" spans="2:21">
      <c r="B117" t="s">
        <v>713</v>
      </c>
      <c r="C117" t="s">
        <v>714</v>
      </c>
      <c r="D117" t="s">
        <v>123</v>
      </c>
      <c r="E117" t="s">
        <v>586</v>
      </c>
      <c r="F117" t="s">
        <v>715</v>
      </c>
      <c r="G117" t="s">
        <v>692</v>
      </c>
      <c r="H117" t="s">
        <v>716</v>
      </c>
      <c r="I117" t="s">
        <v>343</v>
      </c>
      <c r="J117" t="s">
        <v>717</v>
      </c>
      <c r="K117" s="78">
        <v>3.52</v>
      </c>
      <c r="L117" t="s">
        <v>106</v>
      </c>
      <c r="M117" s="79">
        <v>4.4999999999999998E-2</v>
      </c>
      <c r="N117" s="79">
        <v>5.1400000000000001E-2</v>
      </c>
      <c r="O117" s="78">
        <v>401000</v>
      </c>
      <c r="P117" s="78">
        <v>98.8446</v>
      </c>
      <c r="Q117" s="78">
        <v>0</v>
      </c>
      <c r="R117" s="78">
        <v>1258.8611028959999</v>
      </c>
      <c r="S117" s="79">
        <v>2.9999999999999997E-4</v>
      </c>
      <c r="T117" s="79">
        <v>3.0999999999999999E-3</v>
      </c>
      <c r="U117" s="79">
        <v>2.9999999999999997E-4</v>
      </c>
    </row>
    <row r="118" spans="2:21">
      <c r="B118" t="s">
        <v>718</v>
      </c>
      <c r="C118" t="s">
        <v>719</v>
      </c>
      <c r="D118" t="s">
        <v>123</v>
      </c>
      <c r="E118" t="s">
        <v>586</v>
      </c>
      <c r="F118" t="s">
        <v>715</v>
      </c>
      <c r="G118" t="s">
        <v>692</v>
      </c>
      <c r="H118" t="s">
        <v>716</v>
      </c>
      <c r="I118" t="s">
        <v>343</v>
      </c>
      <c r="J118" t="s">
        <v>591</v>
      </c>
      <c r="K118" s="78">
        <v>5.99</v>
      </c>
      <c r="L118" t="s">
        <v>110</v>
      </c>
      <c r="M118" s="79">
        <v>4.7500000000000001E-2</v>
      </c>
      <c r="N118" s="79">
        <v>6.0400000000000002E-2</v>
      </c>
      <c r="O118" s="78">
        <v>431000</v>
      </c>
      <c r="P118" s="78">
        <v>93.284452064965194</v>
      </c>
      <c r="Q118" s="78">
        <v>0</v>
      </c>
      <c r="R118" s="78">
        <v>1416.6844807262401</v>
      </c>
      <c r="S118" s="79">
        <v>2.9999999999999997E-4</v>
      </c>
      <c r="T118" s="79">
        <v>3.5000000000000001E-3</v>
      </c>
      <c r="U118" s="79">
        <v>2.9999999999999997E-4</v>
      </c>
    </row>
    <row r="119" spans="2:21">
      <c r="B119" t="s">
        <v>720</v>
      </c>
      <c r="C119" t="s">
        <v>721</v>
      </c>
      <c r="D119" t="s">
        <v>123</v>
      </c>
      <c r="E119" t="s">
        <v>586</v>
      </c>
      <c r="F119" t="s">
        <v>715</v>
      </c>
      <c r="G119" t="s">
        <v>692</v>
      </c>
      <c r="H119" t="s">
        <v>716</v>
      </c>
      <c r="I119" t="s">
        <v>343</v>
      </c>
      <c r="J119" t="s">
        <v>722</v>
      </c>
      <c r="K119" s="78">
        <v>6.84</v>
      </c>
      <c r="L119" t="s">
        <v>106</v>
      </c>
      <c r="M119" s="79">
        <v>5.9499999999999997E-2</v>
      </c>
      <c r="N119" s="79">
        <v>7.22E-2</v>
      </c>
      <c r="O119" s="78">
        <v>139000</v>
      </c>
      <c r="P119" s="78">
        <v>93.54872223021583</v>
      </c>
      <c r="Q119" s="78">
        <v>0</v>
      </c>
      <c r="R119" s="78">
        <v>412.98393110640001</v>
      </c>
      <c r="S119" s="79">
        <v>0</v>
      </c>
      <c r="T119" s="79">
        <v>1E-3</v>
      </c>
      <c r="U119" s="79">
        <v>1E-4</v>
      </c>
    </row>
    <row r="120" spans="2:21">
      <c r="B120" t="s">
        <v>723</v>
      </c>
      <c r="C120" t="s">
        <v>724</v>
      </c>
      <c r="D120" t="s">
        <v>123</v>
      </c>
      <c r="E120" t="s">
        <v>586</v>
      </c>
      <c r="F120" t="s">
        <v>715</v>
      </c>
      <c r="G120" t="s">
        <v>692</v>
      </c>
      <c r="H120" t="s">
        <v>716</v>
      </c>
      <c r="I120" t="s">
        <v>343</v>
      </c>
      <c r="J120" t="s">
        <v>725</v>
      </c>
      <c r="K120" s="78">
        <v>5.78</v>
      </c>
      <c r="L120" t="s">
        <v>106</v>
      </c>
      <c r="M120" s="79">
        <v>6.8400000000000002E-2</v>
      </c>
      <c r="N120" s="79">
        <v>7.5999999999999998E-2</v>
      </c>
      <c r="O120" s="78">
        <v>523000</v>
      </c>
      <c r="P120" s="78">
        <v>100.735</v>
      </c>
      <c r="Q120" s="78">
        <v>0</v>
      </c>
      <c r="R120" s="78">
        <v>1673.2567028000001</v>
      </c>
      <c r="S120" s="79">
        <v>1E-4</v>
      </c>
      <c r="T120" s="79">
        <v>4.1999999999999997E-3</v>
      </c>
      <c r="U120" s="79">
        <v>4.0000000000000002E-4</v>
      </c>
    </row>
    <row r="121" spans="2:21">
      <c r="B121" t="s">
        <v>259</v>
      </c>
      <c r="C121" s="16"/>
      <c r="D121" s="16"/>
      <c r="E121" s="16"/>
      <c r="F121" s="16"/>
    </row>
    <row r="122" spans="2:21">
      <c r="B122" t="s">
        <v>361</v>
      </c>
      <c r="C122" s="16"/>
      <c r="D122" s="16"/>
      <c r="E122" s="16"/>
      <c r="F122" s="16"/>
    </row>
    <row r="123" spans="2:21">
      <c r="B123" t="s">
        <v>362</v>
      </c>
      <c r="C123" s="16"/>
      <c r="D123" s="16"/>
      <c r="E123" s="16"/>
      <c r="F123" s="16"/>
    </row>
    <row r="124" spans="2:21">
      <c r="B124" t="s">
        <v>363</v>
      </c>
      <c r="C124" s="16"/>
      <c r="D124" s="16"/>
      <c r="E124" s="16"/>
      <c r="F124" s="16"/>
    </row>
    <row r="125" spans="2:21">
      <c r="B125" t="s">
        <v>364</v>
      </c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2680</v>
      </c>
    </row>
    <row r="3" spans="2:62">
      <c r="B3" s="2" t="s">
        <v>2</v>
      </c>
      <c r="C3" t="s">
        <v>2681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3706944.65</v>
      </c>
      <c r="J11" s="7"/>
      <c r="K11" s="76">
        <v>300.39681439999998</v>
      </c>
      <c r="L11" s="76">
        <v>168412.00332716384</v>
      </c>
      <c r="M11" s="7"/>
      <c r="N11" s="77">
        <v>1</v>
      </c>
      <c r="O11" s="77">
        <v>3.7600000000000001E-2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3248203.65</v>
      </c>
      <c r="K12" s="82">
        <v>292.89145000000002</v>
      </c>
      <c r="L12" s="82">
        <v>117056.32704029343</v>
      </c>
      <c r="N12" s="81">
        <v>0.69510000000000005</v>
      </c>
      <c r="O12" s="81">
        <v>2.6200000000000001E-2</v>
      </c>
    </row>
    <row r="13" spans="2:62">
      <c r="B13" s="80" t="s">
        <v>726</v>
      </c>
      <c r="E13" s="16"/>
      <c r="F13" s="16"/>
      <c r="G13" s="16"/>
      <c r="I13" s="82">
        <v>1691694.33</v>
      </c>
      <c r="K13" s="82">
        <v>237.77225999999999</v>
      </c>
      <c r="L13" s="82">
        <v>79400.006818499998</v>
      </c>
      <c r="N13" s="81">
        <v>0.47149999999999997</v>
      </c>
      <c r="O13" s="81">
        <v>1.77E-2</v>
      </c>
    </row>
    <row r="14" spans="2:62">
      <c r="B14" t="s">
        <v>727</v>
      </c>
      <c r="C14" t="s">
        <v>728</v>
      </c>
      <c r="D14" t="s">
        <v>100</v>
      </c>
      <c r="E14" t="s">
        <v>123</v>
      </c>
      <c r="F14" t="s">
        <v>729</v>
      </c>
      <c r="G14" t="s">
        <v>434</v>
      </c>
      <c r="H14" t="s">
        <v>102</v>
      </c>
      <c r="I14" s="78">
        <v>54414.11</v>
      </c>
      <c r="J14" s="78">
        <v>3643</v>
      </c>
      <c r="K14" s="78">
        <v>0</v>
      </c>
      <c r="L14" s="78">
        <v>1982.3060273000001</v>
      </c>
      <c r="M14" s="79">
        <v>2.9999999999999997E-4</v>
      </c>
      <c r="N14" s="79">
        <v>1.18E-2</v>
      </c>
      <c r="O14" s="79">
        <v>4.0000000000000002E-4</v>
      </c>
    </row>
    <row r="15" spans="2:62">
      <c r="B15" t="s">
        <v>730</v>
      </c>
      <c r="C15" t="s">
        <v>731</v>
      </c>
      <c r="D15" t="s">
        <v>100</v>
      </c>
      <c r="E15" t="s">
        <v>123</v>
      </c>
      <c r="F15" t="s">
        <v>732</v>
      </c>
      <c r="G15" t="s">
        <v>468</v>
      </c>
      <c r="H15" t="s">
        <v>102</v>
      </c>
      <c r="I15" s="78">
        <v>11496</v>
      </c>
      <c r="J15" s="78">
        <v>4205</v>
      </c>
      <c r="K15" s="78">
        <v>0</v>
      </c>
      <c r="L15" s="78">
        <v>483.40679999999998</v>
      </c>
      <c r="M15" s="79">
        <v>0</v>
      </c>
      <c r="N15" s="79">
        <v>2.8999999999999998E-3</v>
      </c>
      <c r="O15" s="79">
        <v>1E-4</v>
      </c>
    </row>
    <row r="16" spans="2:62">
      <c r="B16" t="s">
        <v>733</v>
      </c>
      <c r="C16" t="s">
        <v>734</v>
      </c>
      <c r="D16" t="s">
        <v>100</v>
      </c>
      <c r="E16" t="s">
        <v>123</v>
      </c>
      <c r="F16" t="s">
        <v>735</v>
      </c>
      <c r="G16" t="s">
        <v>736</v>
      </c>
      <c r="H16" t="s">
        <v>102</v>
      </c>
      <c r="I16" s="78">
        <v>4265</v>
      </c>
      <c r="J16" s="78">
        <v>70000</v>
      </c>
      <c r="K16" s="78">
        <v>0</v>
      </c>
      <c r="L16" s="78">
        <v>2985.5</v>
      </c>
      <c r="M16" s="79">
        <v>1E-4</v>
      </c>
      <c r="N16" s="79">
        <v>1.77E-2</v>
      </c>
      <c r="O16" s="79">
        <v>6.9999999999999999E-4</v>
      </c>
    </row>
    <row r="17" spans="2:15">
      <c r="B17" t="s">
        <v>737</v>
      </c>
      <c r="C17" t="s">
        <v>738</v>
      </c>
      <c r="D17" t="s">
        <v>100</v>
      </c>
      <c r="E17" t="s">
        <v>123</v>
      </c>
      <c r="F17" t="s">
        <v>429</v>
      </c>
      <c r="G17" t="s">
        <v>372</v>
      </c>
      <c r="H17" t="s">
        <v>102</v>
      </c>
      <c r="I17" s="78">
        <v>219546</v>
      </c>
      <c r="J17" s="78">
        <v>1996</v>
      </c>
      <c r="K17" s="78">
        <v>0</v>
      </c>
      <c r="L17" s="78">
        <v>4382.1381600000004</v>
      </c>
      <c r="M17" s="79">
        <v>2.0000000000000001E-4</v>
      </c>
      <c r="N17" s="79">
        <v>2.5999999999999999E-2</v>
      </c>
      <c r="O17" s="79">
        <v>1E-3</v>
      </c>
    </row>
    <row r="18" spans="2:15">
      <c r="B18" t="s">
        <v>739</v>
      </c>
      <c r="C18" t="s">
        <v>740</v>
      </c>
      <c r="D18" t="s">
        <v>100</v>
      </c>
      <c r="E18" t="s">
        <v>123</v>
      </c>
      <c r="F18" t="s">
        <v>410</v>
      </c>
      <c r="G18" t="s">
        <v>372</v>
      </c>
      <c r="H18" t="s">
        <v>102</v>
      </c>
      <c r="I18" s="78">
        <v>360736</v>
      </c>
      <c r="J18" s="78">
        <v>3175</v>
      </c>
      <c r="K18" s="78">
        <v>0</v>
      </c>
      <c r="L18" s="78">
        <v>11453.368</v>
      </c>
      <c r="M18" s="79">
        <v>2.9999999999999997E-4</v>
      </c>
      <c r="N18" s="79">
        <v>6.8000000000000005E-2</v>
      </c>
      <c r="O18" s="79">
        <v>2.5999999999999999E-3</v>
      </c>
    </row>
    <row r="19" spans="2:15">
      <c r="B19" t="s">
        <v>741</v>
      </c>
      <c r="C19" t="s">
        <v>742</v>
      </c>
      <c r="D19" t="s">
        <v>100</v>
      </c>
      <c r="E19" t="s">
        <v>123</v>
      </c>
      <c r="F19" t="s">
        <v>376</v>
      </c>
      <c r="G19" t="s">
        <v>372</v>
      </c>
      <c r="H19" t="s">
        <v>102</v>
      </c>
      <c r="I19" s="78">
        <v>470429</v>
      </c>
      <c r="J19" s="78">
        <v>3454</v>
      </c>
      <c r="K19" s="78">
        <v>190.43601000000001</v>
      </c>
      <c r="L19" s="78">
        <v>16439.053670000001</v>
      </c>
      <c r="M19" s="79">
        <v>2.9999999999999997E-4</v>
      </c>
      <c r="N19" s="79">
        <v>9.7600000000000006E-2</v>
      </c>
      <c r="O19" s="79">
        <v>3.7000000000000002E-3</v>
      </c>
    </row>
    <row r="20" spans="2:15">
      <c r="B20" t="s">
        <v>743</v>
      </c>
      <c r="C20" t="s">
        <v>744</v>
      </c>
      <c r="D20" t="s">
        <v>100</v>
      </c>
      <c r="E20" t="s">
        <v>123</v>
      </c>
      <c r="F20" t="s">
        <v>745</v>
      </c>
      <c r="G20" t="s">
        <v>372</v>
      </c>
      <c r="H20" t="s">
        <v>102</v>
      </c>
      <c r="I20" s="78">
        <v>31760</v>
      </c>
      <c r="J20" s="78">
        <v>13810</v>
      </c>
      <c r="K20" s="78">
        <v>0</v>
      </c>
      <c r="L20" s="78">
        <v>4386.0559999999996</v>
      </c>
      <c r="M20" s="79">
        <v>2.9999999999999997E-4</v>
      </c>
      <c r="N20" s="79">
        <v>2.5999999999999999E-2</v>
      </c>
      <c r="O20" s="79">
        <v>1E-3</v>
      </c>
    </row>
    <row r="21" spans="2:15">
      <c r="B21" t="s">
        <v>746</v>
      </c>
      <c r="C21" t="s">
        <v>747</v>
      </c>
      <c r="D21" t="s">
        <v>100</v>
      </c>
      <c r="E21" t="s">
        <v>123</v>
      </c>
      <c r="F21" t="s">
        <v>748</v>
      </c>
      <c r="G21" t="s">
        <v>487</v>
      </c>
      <c r="H21" t="s">
        <v>102</v>
      </c>
      <c r="I21" s="78">
        <v>13098</v>
      </c>
      <c r="J21" s="78">
        <v>21140</v>
      </c>
      <c r="K21" s="78">
        <v>0</v>
      </c>
      <c r="L21" s="78">
        <v>2768.9171999999999</v>
      </c>
      <c r="M21" s="79">
        <v>2.0000000000000001E-4</v>
      </c>
      <c r="N21" s="79">
        <v>1.6400000000000001E-2</v>
      </c>
      <c r="O21" s="79">
        <v>5.9999999999999995E-4</v>
      </c>
    </row>
    <row r="22" spans="2:15">
      <c r="B22" t="s">
        <v>749</v>
      </c>
      <c r="C22" t="s">
        <v>750</v>
      </c>
      <c r="D22" t="s">
        <v>100</v>
      </c>
      <c r="E22" t="s">
        <v>123</v>
      </c>
      <c r="F22" t="s">
        <v>532</v>
      </c>
      <c r="G22" t="s">
        <v>487</v>
      </c>
      <c r="H22" t="s">
        <v>102</v>
      </c>
      <c r="I22" s="78">
        <v>3936</v>
      </c>
      <c r="J22" s="78">
        <v>186140</v>
      </c>
      <c r="K22" s="78">
        <v>0</v>
      </c>
      <c r="L22" s="78">
        <v>7326.4704000000002</v>
      </c>
      <c r="M22" s="79">
        <v>5.0000000000000001E-4</v>
      </c>
      <c r="N22" s="79">
        <v>4.3499999999999997E-2</v>
      </c>
      <c r="O22" s="79">
        <v>1.6000000000000001E-3</v>
      </c>
    </row>
    <row r="23" spans="2:15">
      <c r="B23" t="s">
        <v>751</v>
      </c>
      <c r="C23" t="s">
        <v>752</v>
      </c>
      <c r="D23" t="s">
        <v>100</v>
      </c>
      <c r="E23" t="s">
        <v>123</v>
      </c>
      <c r="F23" t="s">
        <v>587</v>
      </c>
      <c r="G23" t="s">
        <v>588</v>
      </c>
      <c r="H23" t="s">
        <v>102</v>
      </c>
      <c r="I23" s="78">
        <v>153628</v>
      </c>
      <c r="J23" s="78">
        <v>3823</v>
      </c>
      <c r="K23" s="78">
        <v>0</v>
      </c>
      <c r="L23" s="78">
        <v>5873.1984400000001</v>
      </c>
      <c r="M23" s="79">
        <v>1E-4</v>
      </c>
      <c r="N23" s="79">
        <v>3.49E-2</v>
      </c>
      <c r="O23" s="79">
        <v>1.2999999999999999E-3</v>
      </c>
    </row>
    <row r="24" spans="2:15">
      <c r="B24" t="s">
        <v>753</v>
      </c>
      <c r="C24" t="s">
        <v>754</v>
      </c>
      <c r="D24" t="s">
        <v>100</v>
      </c>
      <c r="E24" t="s">
        <v>123</v>
      </c>
      <c r="F24" t="s">
        <v>755</v>
      </c>
      <c r="G24" t="s">
        <v>756</v>
      </c>
      <c r="H24" t="s">
        <v>102</v>
      </c>
      <c r="I24" s="78">
        <v>13729</v>
      </c>
      <c r="J24" s="78">
        <v>3175</v>
      </c>
      <c r="K24" s="78">
        <v>0</v>
      </c>
      <c r="L24" s="78">
        <v>435.89575000000002</v>
      </c>
      <c r="M24" s="79">
        <v>0</v>
      </c>
      <c r="N24" s="79">
        <v>2.5999999999999999E-3</v>
      </c>
      <c r="O24" s="79">
        <v>1E-4</v>
      </c>
    </row>
    <row r="25" spans="2:15">
      <c r="B25" t="s">
        <v>757</v>
      </c>
      <c r="C25" t="s">
        <v>758</v>
      </c>
      <c r="D25" t="s">
        <v>100</v>
      </c>
      <c r="E25" t="s">
        <v>123</v>
      </c>
      <c r="F25" t="s">
        <v>759</v>
      </c>
      <c r="G25" t="s">
        <v>438</v>
      </c>
      <c r="H25" t="s">
        <v>102</v>
      </c>
      <c r="I25" s="78">
        <v>63115</v>
      </c>
      <c r="J25" s="78">
        <v>5313</v>
      </c>
      <c r="K25" s="78">
        <v>47.33625</v>
      </c>
      <c r="L25" s="78">
        <v>3400.6361999999999</v>
      </c>
      <c r="M25" s="79">
        <v>4.0000000000000002E-4</v>
      </c>
      <c r="N25" s="79">
        <v>2.0199999999999999E-2</v>
      </c>
      <c r="O25" s="79">
        <v>8.0000000000000004E-4</v>
      </c>
    </row>
    <row r="26" spans="2:15">
      <c r="B26" t="s">
        <v>760</v>
      </c>
      <c r="C26" t="s">
        <v>761</v>
      </c>
      <c r="D26" t="s">
        <v>100</v>
      </c>
      <c r="E26" t="s">
        <v>123</v>
      </c>
      <c r="F26" t="s">
        <v>762</v>
      </c>
      <c r="G26" t="s">
        <v>438</v>
      </c>
      <c r="H26" t="s">
        <v>102</v>
      </c>
      <c r="I26" s="78">
        <v>73133</v>
      </c>
      <c r="J26" s="78">
        <v>2402</v>
      </c>
      <c r="K26" s="78">
        <v>0</v>
      </c>
      <c r="L26" s="78">
        <v>1756.6546599999999</v>
      </c>
      <c r="M26" s="79">
        <v>2.0000000000000001E-4</v>
      </c>
      <c r="N26" s="79">
        <v>1.04E-2</v>
      </c>
      <c r="O26" s="79">
        <v>4.0000000000000002E-4</v>
      </c>
    </row>
    <row r="27" spans="2:15">
      <c r="B27" t="s">
        <v>763</v>
      </c>
      <c r="C27" t="s">
        <v>764</v>
      </c>
      <c r="D27" t="s">
        <v>100</v>
      </c>
      <c r="E27" t="s">
        <v>123</v>
      </c>
      <c r="F27" t="s">
        <v>765</v>
      </c>
      <c r="G27" t="s">
        <v>438</v>
      </c>
      <c r="H27" t="s">
        <v>102</v>
      </c>
      <c r="I27" s="78">
        <v>12281</v>
      </c>
      <c r="J27" s="78">
        <v>49500</v>
      </c>
      <c r="K27" s="78">
        <v>0</v>
      </c>
      <c r="L27" s="78">
        <v>6079.0950000000003</v>
      </c>
      <c r="M27" s="79">
        <v>5.9999999999999995E-4</v>
      </c>
      <c r="N27" s="79">
        <v>3.61E-2</v>
      </c>
      <c r="O27" s="79">
        <v>1.4E-3</v>
      </c>
    </row>
    <row r="28" spans="2:15">
      <c r="B28" t="s">
        <v>766</v>
      </c>
      <c r="C28" t="s">
        <v>767</v>
      </c>
      <c r="D28" t="s">
        <v>100</v>
      </c>
      <c r="E28" t="s">
        <v>123</v>
      </c>
      <c r="F28" t="s">
        <v>768</v>
      </c>
      <c r="G28" t="s">
        <v>438</v>
      </c>
      <c r="H28" t="s">
        <v>102</v>
      </c>
      <c r="I28" s="78">
        <v>7261</v>
      </c>
      <c r="J28" s="78">
        <v>26690</v>
      </c>
      <c r="K28" s="78">
        <v>0</v>
      </c>
      <c r="L28" s="78">
        <v>1937.9609</v>
      </c>
      <c r="M28" s="79">
        <v>2.0000000000000001E-4</v>
      </c>
      <c r="N28" s="79">
        <v>1.15E-2</v>
      </c>
      <c r="O28" s="79">
        <v>4.0000000000000002E-4</v>
      </c>
    </row>
    <row r="29" spans="2:15">
      <c r="B29" t="s">
        <v>769</v>
      </c>
      <c r="C29" t="s">
        <v>770</v>
      </c>
      <c r="D29" t="s">
        <v>100</v>
      </c>
      <c r="E29" t="s">
        <v>123</v>
      </c>
      <c r="F29" t="s">
        <v>437</v>
      </c>
      <c r="G29" t="s">
        <v>438</v>
      </c>
      <c r="H29" t="s">
        <v>102</v>
      </c>
      <c r="I29" s="78">
        <v>7713</v>
      </c>
      <c r="J29" s="78">
        <v>28180</v>
      </c>
      <c r="K29" s="78">
        <v>0</v>
      </c>
      <c r="L29" s="78">
        <v>2173.5234</v>
      </c>
      <c r="M29" s="79">
        <v>1E-4</v>
      </c>
      <c r="N29" s="79">
        <v>1.29E-2</v>
      </c>
      <c r="O29" s="79">
        <v>5.0000000000000001E-4</v>
      </c>
    </row>
    <row r="30" spans="2:15">
      <c r="B30" t="s">
        <v>771</v>
      </c>
      <c r="C30" t="s">
        <v>772</v>
      </c>
      <c r="D30" t="s">
        <v>100</v>
      </c>
      <c r="E30" t="s">
        <v>123</v>
      </c>
      <c r="F30" t="s">
        <v>773</v>
      </c>
      <c r="G30" t="s">
        <v>774</v>
      </c>
      <c r="H30" t="s">
        <v>102</v>
      </c>
      <c r="I30" s="78">
        <v>191154.22</v>
      </c>
      <c r="J30" s="78">
        <v>2896</v>
      </c>
      <c r="K30" s="78">
        <v>0</v>
      </c>
      <c r="L30" s="78">
        <v>5535.8262112000002</v>
      </c>
      <c r="M30" s="79">
        <v>6.9999999999999999E-4</v>
      </c>
      <c r="N30" s="79">
        <v>3.2899999999999999E-2</v>
      </c>
      <c r="O30" s="79">
        <v>1.1999999999999999E-3</v>
      </c>
    </row>
    <row r="31" spans="2:15">
      <c r="B31" s="80" t="s">
        <v>775</v>
      </c>
      <c r="E31" s="16"/>
      <c r="F31" s="16"/>
      <c r="G31" s="16"/>
      <c r="I31" s="82">
        <v>740592.61</v>
      </c>
      <c r="K31" s="82">
        <v>48.887650000000001</v>
      </c>
      <c r="L31" s="82">
        <v>27394.9253561</v>
      </c>
      <c r="N31" s="81">
        <v>0.16270000000000001</v>
      </c>
      <c r="O31" s="81">
        <v>6.1000000000000004E-3</v>
      </c>
    </row>
    <row r="32" spans="2:15">
      <c r="B32" t="s">
        <v>776</v>
      </c>
      <c r="C32" t="s">
        <v>777</v>
      </c>
      <c r="D32" t="s">
        <v>100</v>
      </c>
      <c r="E32" t="s">
        <v>123</v>
      </c>
      <c r="F32" t="s">
        <v>778</v>
      </c>
      <c r="G32" t="s">
        <v>779</v>
      </c>
      <c r="H32" t="s">
        <v>102</v>
      </c>
      <c r="I32" s="78">
        <v>13857</v>
      </c>
      <c r="J32" s="78">
        <v>8820</v>
      </c>
      <c r="K32" s="78">
        <v>0</v>
      </c>
      <c r="L32" s="78">
        <v>1222.1874</v>
      </c>
      <c r="M32" s="79">
        <v>5.0000000000000001E-4</v>
      </c>
      <c r="N32" s="79">
        <v>7.3000000000000001E-3</v>
      </c>
      <c r="O32" s="79">
        <v>2.9999999999999997E-4</v>
      </c>
    </row>
    <row r="33" spans="2:15">
      <c r="B33" t="s">
        <v>780</v>
      </c>
      <c r="C33" t="s">
        <v>781</v>
      </c>
      <c r="D33" t="s">
        <v>100</v>
      </c>
      <c r="E33" t="s">
        <v>123</v>
      </c>
      <c r="F33" t="s">
        <v>782</v>
      </c>
      <c r="G33" t="s">
        <v>536</v>
      </c>
      <c r="H33" t="s">
        <v>102</v>
      </c>
      <c r="I33" s="78">
        <v>794</v>
      </c>
      <c r="J33" s="78">
        <v>72840</v>
      </c>
      <c r="K33" s="78">
        <v>8.7195599999999995</v>
      </c>
      <c r="L33" s="78">
        <v>587.06916000000001</v>
      </c>
      <c r="M33" s="79">
        <v>2.9999999999999997E-4</v>
      </c>
      <c r="N33" s="79">
        <v>3.5000000000000001E-3</v>
      </c>
      <c r="O33" s="79">
        <v>1E-4</v>
      </c>
    </row>
    <row r="34" spans="2:15">
      <c r="B34" t="s">
        <v>783</v>
      </c>
      <c r="C34" t="s">
        <v>784</v>
      </c>
      <c r="D34" t="s">
        <v>100</v>
      </c>
      <c r="E34" t="s">
        <v>123</v>
      </c>
      <c r="F34" t="s">
        <v>785</v>
      </c>
      <c r="G34" t="s">
        <v>468</v>
      </c>
      <c r="H34" t="s">
        <v>102</v>
      </c>
      <c r="I34" s="78">
        <v>15314</v>
      </c>
      <c r="J34" s="78">
        <v>10850</v>
      </c>
      <c r="K34" s="78">
        <v>0</v>
      </c>
      <c r="L34" s="78">
        <v>1661.569</v>
      </c>
      <c r="M34" s="79">
        <v>1E-3</v>
      </c>
      <c r="N34" s="79">
        <v>9.9000000000000008E-3</v>
      </c>
      <c r="O34" s="79">
        <v>4.0000000000000002E-4</v>
      </c>
    </row>
    <row r="35" spans="2:15">
      <c r="B35" t="s">
        <v>786</v>
      </c>
      <c r="C35" t="s">
        <v>787</v>
      </c>
      <c r="D35" t="s">
        <v>100</v>
      </c>
      <c r="E35" t="s">
        <v>123</v>
      </c>
      <c r="F35" t="s">
        <v>788</v>
      </c>
      <c r="G35" t="s">
        <v>468</v>
      </c>
      <c r="H35" t="s">
        <v>102</v>
      </c>
      <c r="I35" s="78">
        <v>41684</v>
      </c>
      <c r="J35" s="78">
        <v>7518</v>
      </c>
      <c r="K35" s="78">
        <v>0</v>
      </c>
      <c r="L35" s="78">
        <v>3133.80312</v>
      </c>
      <c r="M35" s="79">
        <v>5.9999999999999995E-4</v>
      </c>
      <c r="N35" s="79">
        <v>1.8599999999999998E-2</v>
      </c>
      <c r="O35" s="79">
        <v>6.9999999999999999E-4</v>
      </c>
    </row>
    <row r="36" spans="2:15">
      <c r="B36" t="s">
        <v>789</v>
      </c>
      <c r="C36" t="s">
        <v>790</v>
      </c>
      <c r="D36" t="s">
        <v>100</v>
      </c>
      <c r="E36" t="s">
        <v>123</v>
      </c>
      <c r="F36" t="s">
        <v>791</v>
      </c>
      <c r="G36" t="s">
        <v>468</v>
      </c>
      <c r="H36" t="s">
        <v>102</v>
      </c>
      <c r="I36" s="78">
        <v>65436</v>
      </c>
      <c r="J36" s="78">
        <v>571.70000000000005</v>
      </c>
      <c r="K36" s="78">
        <v>0</v>
      </c>
      <c r="L36" s="78">
        <v>374.09761200000003</v>
      </c>
      <c r="M36" s="79">
        <v>1E-4</v>
      </c>
      <c r="N36" s="79">
        <v>2.2000000000000001E-3</v>
      </c>
      <c r="O36" s="79">
        <v>1E-4</v>
      </c>
    </row>
    <row r="37" spans="2:15">
      <c r="B37" t="s">
        <v>792</v>
      </c>
      <c r="C37" t="s">
        <v>793</v>
      </c>
      <c r="D37" t="s">
        <v>100</v>
      </c>
      <c r="E37" t="s">
        <v>123</v>
      </c>
      <c r="F37" t="s">
        <v>794</v>
      </c>
      <c r="G37" t="s">
        <v>468</v>
      </c>
      <c r="H37" t="s">
        <v>102</v>
      </c>
      <c r="I37" s="78">
        <v>13640</v>
      </c>
      <c r="J37" s="78">
        <v>7900</v>
      </c>
      <c r="K37" s="78">
        <v>0</v>
      </c>
      <c r="L37" s="78">
        <v>1077.56</v>
      </c>
      <c r="M37" s="79">
        <v>2.0000000000000001E-4</v>
      </c>
      <c r="N37" s="79">
        <v>6.4000000000000003E-3</v>
      </c>
      <c r="O37" s="79">
        <v>2.0000000000000001E-4</v>
      </c>
    </row>
    <row r="38" spans="2:15">
      <c r="B38" t="s">
        <v>795</v>
      </c>
      <c r="C38" t="s">
        <v>796</v>
      </c>
      <c r="D38" t="s">
        <v>100</v>
      </c>
      <c r="E38" t="s">
        <v>123</v>
      </c>
      <c r="F38" t="s">
        <v>797</v>
      </c>
      <c r="G38" t="s">
        <v>482</v>
      </c>
      <c r="H38" t="s">
        <v>102</v>
      </c>
      <c r="I38" s="78">
        <v>8640</v>
      </c>
      <c r="J38" s="78">
        <v>9320</v>
      </c>
      <c r="K38" s="78">
        <v>0</v>
      </c>
      <c r="L38" s="78">
        <v>805.24800000000005</v>
      </c>
      <c r="M38" s="79">
        <v>2.9999999999999997E-4</v>
      </c>
      <c r="N38" s="79">
        <v>4.7999999999999996E-3</v>
      </c>
      <c r="O38" s="79">
        <v>2.0000000000000001E-4</v>
      </c>
    </row>
    <row r="39" spans="2:15">
      <c r="B39" t="s">
        <v>798</v>
      </c>
      <c r="C39" t="s">
        <v>799</v>
      </c>
      <c r="D39" t="s">
        <v>100</v>
      </c>
      <c r="E39" t="s">
        <v>123</v>
      </c>
      <c r="F39" t="s">
        <v>800</v>
      </c>
      <c r="G39" t="s">
        <v>487</v>
      </c>
      <c r="H39" t="s">
        <v>102</v>
      </c>
      <c r="I39" s="78">
        <v>4763</v>
      </c>
      <c r="J39" s="78">
        <v>27300</v>
      </c>
      <c r="K39" s="78">
        <v>8.71251</v>
      </c>
      <c r="L39" s="78">
        <v>1309.01151</v>
      </c>
      <c r="M39" s="79">
        <v>1E-4</v>
      </c>
      <c r="N39" s="79">
        <v>7.7999999999999996E-3</v>
      </c>
      <c r="O39" s="79">
        <v>2.9999999999999997E-4</v>
      </c>
    </row>
    <row r="40" spans="2:15">
      <c r="B40" t="s">
        <v>801</v>
      </c>
      <c r="C40" t="s">
        <v>802</v>
      </c>
      <c r="D40" t="s">
        <v>100</v>
      </c>
      <c r="E40" t="s">
        <v>123</v>
      </c>
      <c r="F40" t="s">
        <v>803</v>
      </c>
      <c r="G40" t="s">
        <v>487</v>
      </c>
      <c r="H40" t="s">
        <v>102</v>
      </c>
      <c r="I40" s="78">
        <v>2200</v>
      </c>
      <c r="J40" s="78">
        <v>10610</v>
      </c>
      <c r="K40" s="78">
        <v>2.64</v>
      </c>
      <c r="L40" s="78">
        <v>236.06</v>
      </c>
      <c r="M40" s="79">
        <v>1E-4</v>
      </c>
      <c r="N40" s="79">
        <v>1.4E-3</v>
      </c>
      <c r="O40" s="79">
        <v>1E-4</v>
      </c>
    </row>
    <row r="41" spans="2:15">
      <c r="B41" t="s">
        <v>804</v>
      </c>
      <c r="C41" t="s">
        <v>805</v>
      </c>
      <c r="D41" t="s">
        <v>100</v>
      </c>
      <c r="E41" t="s">
        <v>123</v>
      </c>
      <c r="F41" t="s">
        <v>806</v>
      </c>
      <c r="G41" t="s">
        <v>807</v>
      </c>
      <c r="H41" t="s">
        <v>102</v>
      </c>
      <c r="I41" s="78">
        <v>34713</v>
      </c>
      <c r="J41" s="78">
        <v>4927</v>
      </c>
      <c r="K41" s="78">
        <v>0</v>
      </c>
      <c r="L41" s="78">
        <v>1710.30951</v>
      </c>
      <c r="M41" s="79">
        <v>4.0000000000000002E-4</v>
      </c>
      <c r="N41" s="79">
        <v>1.0200000000000001E-2</v>
      </c>
      <c r="O41" s="79">
        <v>4.0000000000000002E-4</v>
      </c>
    </row>
    <row r="42" spans="2:15">
      <c r="B42" t="s">
        <v>808</v>
      </c>
      <c r="C42" t="s">
        <v>809</v>
      </c>
      <c r="D42" t="s">
        <v>100</v>
      </c>
      <c r="E42" t="s">
        <v>123</v>
      </c>
      <c r="F42" t="s">
        <v>810</v>
      </c>
      <c r="G42" t="s">
        <v>756</v>
      </c>
      <c r="H42" t="s">
        <v>102</v>
      </c>
      <c r="I42" s="78">
        <v>33652</v>
      </c>
      <c r="J42" s="78">
        <v>1490</v>
      </c>
      <c r="K42" s="78">
        <v>0</v>
      </c>
      <c r="L42" s="78">
        <v>501.41480000000001</v>
      </c>
      <c r="M42" s="79">
        <v>2.9999999999999997E-4</v>
      </c>
      <c r="N42" s="79">
        <v>3.0000000000000001E-3</v>
      </c>
      <c r="O42" s="79">
        <v>1E-4</v>
      </c>
    </row>
    <row r="43" spans="2:15">
      <c r="B43" t="s">
        <v>811</v>
      </c>
      <c r="C43" t="s">
        <v>812</v>
      </c>
      <c r="D43" t="s">
        <v>100</v>
      </c>
      <c r="E43" t="s">
        <v>123</v>
      </c>
      <c r="F43" t="s">
        <v>813</v>
      </c>
      <c r="G43" t="s">
        <v>438</v>
      </c>
      <c r="H43" t="s">
        <v>102</v>
      </c>
      <c r="I43" s="78">
        <v>1025</v>
      </c>
      <c r="J43" s="78">
        <v>80000</v>
      </c>
      <c r="K43" s="78">
        <v>15.375</v>
      </c>
      <c r="L43" s="78">
        <v>835.375</v>
      </c>
      <c r="M43" s="79">
        <v>2.0000000000000001E-4</v>
      </c>
      <c r="N43" s="79">
        <v>5.0000000000000001E-3</v>
      </c>
      <c r="O43" s="79">
        <v>2.0000000000000001E-4</v>
      </c>
    </row>
    <row r="44" spans="2:15">
      <c r="B44" t="s">
        <v>814</v>
      </c>
      <c r="C44" t="s">
        <v>815</v>
      </c>
      <c r="D44" t="s">
        <v>100</v>
      </c>
      <c r="E44" t="s">
        <v>123</v>
      </c>
      <c r="F44" t="s">
        <v>816</v>
      </c>
      <c r="G44" t="s">
        <v>438</v>
      </c>
      <c r="H44" t="s">
        <v>102</v>
      </c>
      <c r="I44" s="78">
        <v>3894</v>
      </c>
      <c r="J44" s="78">
        <v>11780</v>
      </c>
      <c r="K44" s="78">
        <v>0</v>
      </c>
      <c r="L44" s="78">
        <v>458.71319999999997</v>
      </c>
      <c r="M44" s="79">
        <v>2.9999999999999997E-4</v>
      </c>
      <c r="N44" s="79">
        <v>2.7000000000000001E-3</v>
      </c>
      <c r="O44" s="79">
        <v>1E-4</v>
      </c>
    </row>
    <row r="45" spans="2:15">
      <c r="B45" t="s">
        <v>817</v>
      </c>
      <c r="C45" t="s">
        <v>818</v>
      </c>
      <c r="D45" t="s">
        <v>100</v>
      </c>
      <c r="E45" t="s">
        <v>123</v>
      </c>
      <c r="F45" t="s">
        <v>819</v>
      </c>
      <c r="G45" t="s">
        <v>438</v>
      </c>
      <c r="H45" t="s">
        <v>102</v>
      </c>
      <c r="I45" s="78">
        <v>289805</v>
      </c>
      <c r="J45" s="78">
        <v>226</v>
      </c>
      <c r="K45" s="78">
        <v>13.440580000000001</v>
      </c>
      <c r="L45" s="78">
        <v>668.39988000000005</v>
      </c>
      <c r="M45" s="79">
        <v>4.0000000000000002E-4</v>
      </c>
      <c r="N45" s="79">
        <v>4.0000000000000001E-3</v>
      </c>
      <c r="O45" s="79">
        <v>1E-4</v>
      </c>
    </row>
    <row r="46" spans="2:15">
      <c r="B46" t="s">
        <v>820</v>
      </c>
      <c r="C46" t="s">
        <v>821</v>
      </c>
      <c r="D46" t="s">
        <v>100</v>
      </c>
      <c r="E46" t="s">
        <v>123</v>
      </c>
      <c r="F46" t="s">
        <v>822</v>
      </c>
      <c r="G46" t="s">
        <v>438</v>
      </c>
      <c r="H46" t="s">
        <v>102</v>
      </c>
      <c r="I46" s="78">
        <v>174686</v>
      </c>
      <c r="J46" s="78">
        <v>2168</v>
      </c>
      <c r="K46" s="78">
        <v>0</v>
      </c>
      <c r="L46" s="78">
        <v>3787.1924800000002</v>
      </c>
      <c r="M46" s="79">
        <v>8.9999999999999998E-4</v>
      </c>
      <c r="N46" s="79">
        <v>2.2499999999999999E-2</v>
      </c>
      <c r="O46" s="79">
        <v>8.0000000000000004E-4</v>
      </c>
    </row>
    <row r="47" spans="2:15">
      <c r="B47" t="s">
        <v>823</v>
      </c>
      <c r="C47" t="s">
        <v>824</v>
      </c>
      <c r="D47" t="s">
        <v>100</v>
      </c>
      <c r="E47" t="s">
        <v>123</v>
      </c>
      <c r="F47" t="s">
        <v>825</v>
      </c>
      <c r="G47" t="s">
        <v>125</v>
      </c>
      <c r="H47" t="s">
        <v>102</v>
      </c>
      <c r="I47" s="78">
        <v>6231</v>
      </c>
      <c r="J47" s="78">
        <v>15480</v>
      </c>
      <c r="K47" s="78">
        <v>0</v>
      </c>
      <c r="L47" s="78">
        <v>964.55880000000002</v>
      </c>
      <c r="M47" s="79">
        <v>5.9999999999999995E-4</v>
      </c>
      <c r="N47" s="79">
        <v>5.7000000000000002E-3</v>
      </c>
      <c r="O47" s="79">
        <v>2.0000000000000001E-4</v>
      </c>
    </row>
    <row r="48" spans="2:15">
      <c r="B48" t="s">
        <v>826</v>
      </c>
      <c r="C48" t="s">
        <v>827</v>
      </c>
      <c r="D48" t="s">
        <v>100</v>
      </c>
      <c r="E48" t="s">
        <v>123</v>
      </c>
      <c r="F48" t="s">
        <v>828</v>
      </c>
      <c r="G48" t="s">
        <v>774</v>
      </c>
      <c r="H48" t="s">
        <v>102</v>
      </c>
      <c r="I48" s="78">
        <v>2300</v>
      </c>
      <c r="J48" s="78">
        <v>7429</v>
      </c>
      <c r="K48" s="78">
        <v>0</v>
      </c>
      <c r="L48" s="78">
        <v>170.86699999999999</v>
      </c>
      <c r="M48" s="79">
        <v>1E-4</v>
      </c>
      <c r="N48" s="79">
        <v>1E-3</v>
      </c>
      <c r="O48" s="79">
        <v>0</v>
      </c>
    </row>
    <row r="49" spans="2:15">
      <c r="B49" t="s">
        <v>829</v>
      </c>
      <c r="C49" t="s">
        <v>830</v>
      </c>
      <c r="D49" t="s">
        <v>100</v>
      </c>
      <c r="E49" t="s">
        <v>123</v>
      </c>
      <c r="F49" t="s">
        <v>831</v>
      </c>
      <c r="G49" t="s">
        <v>774</v>
      </c>
      <c r="H49" t="s">
        <v>102</v>
      </c>
      <c r="I49" s="78">
        <v>8965</v>
      </c>
      <c r="J49" s="78">
        <v>51260</v>
      </c>
      <c r="K49" s="78">
        <v>0</v>
      </c>
      <c r="L49" s="78">
        <v>4595.4589999999998</v>
      </c>
      <c r="M49" s="79">
        <v>6.9999999999999999E-4</v>
      </c>
      <c r="N49" s="79">
        <v>2.7300000000000001E-2</v>
      </c>
      <c r="O49" s="79">
        <v>1E-3</v>
      </c>
    </row>
    <row r="50" spans="2:15">
      <c r="B50" t="s">
        <v>832</v>
      </c>
      <c r="C50" t="s">
        <v>833</v>
      </c>
      <c r="D50" t="s">
        <v>100</v>
      </c>
      <c r="E50" t="s">
        <v>123</v>
      </c>
      <c r="F50" t="s">
        <v>834</v>
      </c>
      <c r="G50" t="s">
        <v>774</v>
      </c>
      <c r="H50" t="s">
        <v>102</v>
      </c>
      <c r="I50" s="78">
        <v>6802</v>
      </c>
      <c r="J50" s="78">
        <v>25500</v>
      </c>
      <c r="K50" s="78">
        <v>0</v>
      </c>
      <c r="L50" s="78">
        <v>1734.51</v>
      </c>
      <c r="M50" s="79">
        <v>5.0000000000000001E-4</v>
      </c>
      <c r="N50" s="79">
        <v>1.03E-2</v>
      </c>
      <c r="O50" s="79">
        <v>4.0000000000000002E-4</v>
      </c>
    </row>
    <row r="51" spans="2:15">
      <c r="B51" t="s">
        <v>835</v>
      </c>
      <c r="C51" t="s">
        <v>836</v>
      </c>
      <c r="D51" t="s">
        <v>100</v>
      </c>
      <c r="E51" t="s">
        <v>123</v>
      </c>
      <c r="F51" t="s">
        <v>837</v>
      </c>
      <c r="G51" t="s">
        <v>838</v>
      </c>
      <c r="H51" t="s">
        <v>102</v>
      </c>
      <c r="I51" s="78">
        <v>7517</v>
      </c>
      <c r="J51" s="78">
        <v>19790</v>
      </c>
      <c r="K51" s="78">
        <v>0</v>
      </c>
      <c r="L51" s="78">
        <v>1487.6143</v>
      </c>
      <c r="M51" s="79">
        <v>2.9999999999999997E-4</v>
      </c>
      <c r="N51" s="79">
        <v>8.8000000000000005E-3</v>
      </c>
      <c r="O51" s="79">
        <v>2.9999999999999997E-4</v>
      </c>
    </row>
    <row r="52" spans="2:15">
      <c r="B52" t="s">
        <v>839</v>
      </c>
      <c r="C52" t="s">
        <v>840</v>
      </c>
      <c r="D52" t="s">
        <v>100</v>
      </c>
      <c r="E52" t="s">
        <v>123</v>
      </c>
      <c r="F52" t="s">
        <v>841</v>
      </c>
      <c r="G52" t="s">
        <v>128</v>
      </c>
      <c r="H52" t="s">
        <v>102</v>
      </c>
      <c r="I52" s="78">
        <v>4674.6099999999997</v>
      </c>
      <c r="J52" s="78">
        <v>1581</v>
      </c>
      <c r="K52" s="78">
        <v>0</v>
      </c>
      <c r="L52" s="78">
        <v>73.905584099999999</v>
      </c>
      <c r="M52" s="79">
        <v>0</v>
      </c>
      <c r="N52" s="79">
        <v>4.0000000000000002E-4</v>
      </c>
      <c r="O52" s="79">
        <v>0</v>
      </c>
    </row>
    <row r="53" spans="2:15">
      <c r="B53" s="80" t="s">
        <v>842</v>
      </c>
      <c r="E53" s="16"/>
      <c r="F53" s="16"/>
      <c r="G53" s="16"/>
      <c r="I53" s="82">
        <v>815916.71</v>
      </c>
      <c r="K53" s="82">
        <v>6.2315399999999999</v>
      </c>
      <c r="L53" s="82">
        <v>10261.394865693424</v>
      </c>
      <c r="N53" s="81">
        <v>6.0900000000000003E-2</v>
      </c>
      <c r="O53" s="81">
        <v>2.3E-3</v>
      </c>
    </row>
    <row r="54" spans="2:15">
      <c r="B54" t="s">
        <v>843</v>
      </c>
      <c r="C54" t="s">
        <v>844</v>
      </c>
      <c r="D54" t="s">
        <v>100</v>
      </c>
      <c r="E54" t="s">
        <v>123</v>
      </c>
      <c r="F54" t="s">
        <v>845</v>
      </c>
      <c r="G54" t="s">
        <v>846</v>
      </c>
      <c r="H54" t="s">
        <v>102</v>
      </c>
      <c r="I54" s="78">
        <v>4180</v>
      </c>
      <c r="J54" s="78">
        <v>1673</v>
      </c>
      <c r="K54" s="78">
        <v>0</v>
      </c>
      <c r="L54" s="78">
        <v>69.931399999999996</v>
      </c>
      <c r="M54" s="79">
        <v>1E-4</v>
      </c>
      <c r="N54" s="79">
        <v>4.0000000000000002E-4</v>
      </c>
      <c r="O54" s="79">
        <v>0</v>
      </c>
    </row>
    <row r="55" spans="2:15">
      <c r="B55" t="s">
        <v>847</v>
      </c>
      <c r="C55" t="s">
        <v>848</v>
      </c>
      <c r="D55" t="s">
        <v>100</v>
      </c>
      <c r="E55" t="s">
        <v>123</v>
      </c>
      <c r="F55" t="s">
        <v>849</v>
      </c>
      <c r="G55" t="s">
        <v>846</v>
      </c>
      <c r="H55" t="s">
        <v>102</v>
      </c>
      <c r="I55" s="78">
        <v>5674</v>
      </c>
      <c r="J55" s="78">
        <v>16800</v>
      </c>
      <c r="K55" s="78">
        <v>0</v>
      </c>
      <c r="L55" s="78">
        <v>953.23199999999997</v>
      </c>
      <c r="M55" s="79">
        <v>8.0000000000000004E-4</v>
      </c>
      <c r="N55" s="79">
        <v>5.7000000000000002E-3</v>
      </c>
      <c r="O55" s="79">
        <v>2.0000000000000001E-4</v>
      </c>
    </row>
    <row r="56" spans="2:15">
      <c r="B56" t="s">
        <v>850</v>
      </c>
      <c r="C56" t="s">
        <v>851</v>
      </c>
      <c r="D56" t="s">
        <v>100</v>
      </c>
      <c r="E56" t="s">
        <v>123</v>
      </c>
      <c r="F56" t="s">
        <v>852</v>
      </c>
      <c r="G56" t="s">
        <v>779</v>
      </c>
      <c r="H56" t="s">
        <v>102</v>
      </c>
      <c r="I56" s="78">
        <v>125500</v>
      </c>
      <c r="J56" s="78">
        <v>380.7</v>
      </c>
      <c r="K56" s="78">
        <v>0</v>
      </c>
      <c r="L56" s="78">
        <v>477.77850000000001</v>
      </c>
      <c r="M56" s="79">
        <v>8.0000000000000004E-4</v>
      </c>
      <c r="N56" s="79">
        <v>2.8E-3</v>
      </c>
      <c r="O56" s="79">
        <v>1E-4</v>
      </c>
    </row>
    <row r="57" spans="2:15">
      <c r="B57" t="s">
        <v>853</v>
      </c>
      <c r="C57" t="s">
        <v>854</v>
      </c>
      <c r="D57" t="s">
        <v>100</v>
      </c>
      <c r="E57" t="s">
        <v>123</v>
      </c>
      <c r="F57" t="s">
        <v>855</v>
      </c>
      <c r="G57" t="s">
        <v>536</v>
      </c>
      <c r="H57" t="s">
        <v>102</v>
      </c>
      <c r="I57" s="78">
        <v>3173</v>
      </c>
      <c r="J57" s="78">
        <v>4401</v>
      </c>
      <c r="K57" s="78">
        <v>0.71802999999999995</v>
      </c>
      <c r="L57" s="78">
        <v>140.36176</v>
      </c>
      <c r="M57" s="79">
        <v>1E-4</v>
      </c>
      <c r="N57" s="79">
        <v>8.0000000000000004E-4</v>
      </c>
      <c r="O57" s="79">
        <v>0</v>
      </c>
    </row>
    <row r="58" spans="2:15">
      <c r="B58" t="s">
        <v>856</v>
      </c>
      <c r="C58" t="s">
        <v>857</v>
      </c>
      <c r="D58" t="s">
        <v>100</v>
      </c>
      <c r="E58" t="s">
        <v>123</v>
      </c>
      <c r="F58" t="s">
        <v>858</v>
      </c>
      <c r="G58" t="s">
        <v>536</v>
      </c>
      <c r="H58" t="s">
        <v>102</v>
      </c>
      <c r="I58" s="78">
        <v>9023</v>
      </c>
      <c r="J58" s="78">
        <v>3073</v>
      </c>
      <c r="K58" s="78">
        <v>5.5135100000000001</v>
      </c>
      <c r="L58" s="78">
        <v>282.7903</v>
      </c>
      <c r="M58" s="79">
        <v>2.9999999999999997E-4</v>
      </c>
      <c r="N58" s="79">
        <v>1.6999999999999999E-3</v>
      </c>
      <c r="O58" s="79">
        <v>1E-4</v>
      </c>
    </row>
    <row r="59" spans="2:15">
      <c r="B59" t="s">
        <v>859</v>
      </c>
      <c r="C59" t="s">
        <v>860</v>
      </c>
      <c r="D59" t="s">
        <v>100</v>
      </c>
      <c r="E59" t="s">
        <v>123</v>
      </c>
      <c r="F59" t="s">
        <v>861</v>
      </c>
      <c r="G59" t="s">
        <v>736</v>
      </c>
      <c r="H59" t="s">
        <v>102</v>
      </c>
      <c r="I59" s="78">
        <v>70734</v>
      </c>
      <c r="J59" s="78">
        <v>2256</v>
      </c>
      <c r="K59" s="78">
        <v>0</v>
      </c>
      <c r="L59" s="78">
        <v>1595.7590399999999</v>
      </c>
      <c r="M59" s="79">
        <v>1.1999999999999999E-3</v>
      </c>
      <c r="N59" s="79">
        <v>9.4999999999999998E-3</v>
      </c>
      <c r="O59" s="79">
        <v>4.0000000000000002E-4</v>
      </c>
    </row>
    <row r="60" spans="2:15">
      <c r="B60" t="s">
        <v>862</v>
      </c>
      <c r="C60" t="s">
        <v>863</v>
      </c>
      <c r="D60" t="s">
        <v>100</v>
      </c>
      <c r="E60" t="s">
        <v>123</v>
      </c>
      <c r="F60" t="s">
        <v>494</v>
      </c>
      <c r="G60" t="s">
        <v>482</v>
      </c>
      <c r="H60" t="s">
        <v>102</v>
      </c>
      <c r="I60" s="78">
        <v>1747.73</v>
      </c>
      <c r="J60" s="78">
        <v>150</v>
      </c>
      <c r="K60" s="78">
        <v>0</v>
      </c>
      <c r="L60" s="78">
        <v>2.6215950000000001</v>
      </c>
      <c r="M60" s="79">
        <v>2.9999999999999997E-4</v>
      </c>
      <c r="N60" s="79">
        <v>0</v>
      </c>
      <c r="O60" s="79">
        <v>0</v>
      </c>
    </row>
    <row r="61" spans="2:15">
      <c r="B61" t="s">
        <v>864</v>
      </c>
      <c r="C61" t="s">
        <v>865</v>
      </c>
      <c r="D61" t="s">
        <v>100</v>
      </c>
      <c r="E61" t="s">
        <v>123</v>
      </c>
      <c r="F61" t="s">
        <v>866</v>
      </c>
      <c r="G61" t="s">
        <v>482</v>
      </c>
      <c r="H61" t="s">
        <v>102</v>
      </c>
      <c r="I61" s="78">
        <v>31200</v>
      </c>
      <c r="J61" s="78">
        <v>67.599999999999994</v>
      </c>
      <c r="K61" s="78">
        <v>0</v>
      </c>
      <c r="L61" s="78">
        <v>21.091200000000001</v>
      </c>
      <c r="M61" s="79">
        <v>2.0000000000000001E-4</v>
      </c>
      <c r="N61" s="79">
        <v>1E-4</v>
      </c>
      <c r="O61" s="79">
        <v>0</v>
      </c>
    </row>
    <row r="62" spans="2:15">
      <c r="B62" t="s">
        <v>867</v>
      </c>
      <c r="C62" t="s">
        <v>868</v>
      </c>
      <c r="D62" t="s">
        <v>100</v>
      </c>
      <c r="E62" t="s">
        <v>123</v>
      </c>
      <c r="F62" t="s">
        <v>505</v>
      </c>
      <c r="G62" t="s">
        <v>482</v>
      </c>
      <c r="H62" t="s">
        <v>102</v>
      </c>
      <c r="I62" s="78">
        <v>0.03</v>
      </c>
      <c r="J62" s="78">
        <v>542.4</v>
      </c>
      <c r="K62" s="78">
        <v>0</v>
      </c>
      <c r="L62" s="78">
        <v>1.6271999999999999E-4</v>
      </c>
      <c r="M62" s="79">
        <v>0</v>
      </c>
      <c r="N62" s="79">
        <v>0</v>
      </c>
      <c r="O62" s="79">
        <v>0</v>
      </c>
    </row>
    <row r="63" spans="2:15">
      <c r="B63" t="s">
        <v>869</v>
      </c>
      <c r="C63" t="s">
        <v>870</v>
      </c>
      <c r="D63" t="s">
        <v>100</v>
      </c>
      <c r="E63" t="s">
        <v>123</v>
      </c>
      <c r="F63" t="s">
        <v>871</v>
      </c>
      <c r="G63" t="s">
        <v>872</v>
      </c>
      <c r="H63" t="s">
        <v>102</v>
      </c>
      <c r="I63" s="78">
        <v>123000</v>
      </c>
      <c r="J63" s="78">
        <v>78.3</v>
      </c>
      <c r="K63" s="78">
        <v>0</v>
      </c>
      <c r="L63" s="78">
        <v>96.308999999999997</v>
      </c>
      <c r="M63" s="79">
        <v>3.5000000000000001E-3</v>
      </c>
      <c r="N63" s="79">
        <v>5.9999999999999995E-4</v>
      </c>
      <c r="O63" s="79">
        <v>0</v>
      </c>
    </row>
    <row r="64" spans="2:15">
      <c r="B64" t="s">
        <v>873</v>
      </c>
      <c r="C64" t="s">
        <v>874</v>
      </c>
      <c r="D64" t="s">
        <v>100</v>
      </c>
      <c r="E64" t="s">
        <v>123</v>
      </c>
      <c r="F64" t="s">
        <v>875</v>
      </c>
      <c r="G64" t="s">
        <v>588</v>
      </c>
      <c r="H64" t="s">
        <v>102</v>
      </c>
      <c r="I64" s="78">
        <v>23556.74</v>
      </c>
      <c r="J64" s="78">
        <v>1128</v>
      </c>
      <c r="K64" s="78">
        <v>0</v>
      </c>
      <c r="L64" s="78">
        <v>265.7200272</v>
      </c>
      <c r="M64" s="79">
        <v>6.9999999999999999E-4</v>
      </c>
      <c r="N64" s="79">
        <v>1.6000000000000001E-3</v>
      </c>
      <c r="O64" s="79">
        <v>1E-4</v>
      </c>
    </row>
    <row r="65" spans="2:15">
      <c r="B65" t="s">
        <v>876</v>
      </c>
      <c r="C65" t="s">
        <v>877</v>
      </c>
      <c r="D65" t="s">
        <v>100</v>
      </c>
      <c r="E65" t="s">
        <v>123</v>
      </c>
      <c r="F65" t="s">
        <v>878</v>
      </c>
      <c r="G65" t="s">
        <v>588</v>
      </c>
      <c r="H65" t="s">
        <v>102</v>
      </c>
      <c r="I65" s="78">
        <v>240</v>
      </c>
      <c r="J65" s="78">
        <v>36110</v>
      </c>
      <c r="K65" s="78">
        <v>0</v>
      </c>
      <c r="L65" s="78">
        <v>86.664000000000001</v>
      </c>
      <c r="M65" s="79">
        <v>0</v>
      </c>
      <c r="N65" s="79">
        <v>5.0000000000000001E-4</v>
      </c>
      <c r="O65" s="79">
        <v>0</v>
      </c>
    </row>
    <row r="66" spans="2:15">
      <c r="B66" t="s">
        <v>879</v>
      </c>
      <c r="C66" t="s">
        <v>880</v>
      </c>
      <c r="D66" t="s">
        <v>100</v>
      </c>
      <c r="E66" t="s">
        <v>123</v>
      </c>
      <c r="F66" t="s">
        <v>881</v>
      </c>
      <c r="G66" t="s">
        <v>882</v>
      </c>
      <c r="H66" t="s">
        <v>102</v>
      </c>
      <c r="I66" s="78">
        <v>30471</v>
      </c>
      <c r="J66" s="78">
        <v>3707</v>
      </c>
      <c r="K66" s="78">
        <v>0</v>
      </c>
      <c r="L66" s="78">
        <v>1129.55997</v>
      </c>
      <c r="M66" s="79">
        <v>3.0000000000000001E-3</v>
      </c>
      <c r="N66" s="79">
        <v>6.7000000000000002E-3</v>
      </c>
      <c r="O66" s="79">
        <v>2.9999999999999997E-4</v>
      </c>
    </row>
    <row r="67" spans="2:15">
      <c r="B67" t="s">
        <v>883</v>
      </c>
      <c r="C67" t="s">
        <v>884</v>
      </c>
      <c r="D67" t="s">
        <v>100</v>
      </c>
      <c r="E67" t="s">
        <v>123</v>
      </c>
      <c r="F67" t="s">
        <v>885</v>
      </c>
      <c r="G67" t="s">
        <v>886</v>
      </c>
      <c r="H67" t="s">
        <v>102</v>
      </c>
      <c r="I67" s="78">
        <v>54800</v>
      </c>
      <c r="J67" s="78">
        <v>302.8</v>
      </c>
      <c r="K67" s="78">
        <v>0</v>
      </c>
      <c r="L67" s="78">
        <v>165.93440000000001</v>
      </c>
      <c r="M67" s="79">
        <v>2E-3</v>
      </c>
      <c r="N67" s="79">
        <v>1E-3</v>
      </c>
      <c r="O67" s="79">
        <v>0</v>
      </c>
    </row>
    <row r="68" spans="2:15">
      <c r="B68" t="s">
        <v>887</v>
      </c>
      <c r="C68" t="s">
        <v>888</v>
      </c>
      <c r="D68" t="s">
        <v>100</v>
      </c>
      <c r="E68" t="s">
        <v>123</v>
      </c>
      <c r="F68" t="s">
        <v>889</v>
      </c>
      <c r="G68" t="s">
        <v>529</v>
      </c>
      <c r="H68" t="s">
        <v>102</v>
      </c>
      <c r="I68" s="78">
        <v>1549.3</v>
      </c>
      <c r="J68" s="78">
        <v>614.4</v>
      </c>
      <c r="K68" s="78">
        <v>0</v>
      </c>
      <c r="L68" s="78">
        <v>9.5188991999999999</v>
      </c>
      <c r="M68" s="79">
        <v>1E-4</v>
      </c>
      <c r="N68" s="79">
        <v>1E-4</v>
      </c>
      <c r="O68" s="79">
        <v>0</v>
      </c>
    </row>
    <row r="69" spans="2:15">
      <c r="B69" t="s">
        <v>890</v>
      </c>
      <c r="C69" t="s">
        <v>891</v>
      </c>
      <c r="D69" t="s">
        <v>100</v>
      </c>
      <c r="E69" t="s">
        <v>123</v>
      </c>
      <c r="F69" t="s">
        <v>892</v>
      </c>
      <c r="G69" t="s">
        <v>807</v>
      </c>
      <c r="H69" t="s">
        <v>102</v>
      </c>
      <c r="I69" s="78">
        <v>67784</v>
      </c>
      <c r="J69" s="78">
        <v>581.70000000000005</v>
      </c>
      <c r="K69" s="78">
        <v>0</v>
      </c>
      <c r="L69" s="78">
        <v>394.29952800000001</v>
      </c>
      <c r="M69" s="79">
        <v>5.0000000000000001E-4</v>
      </c>
      <c r="N69" s="79">
        <v>2.3E-3</v>
      </c>
      <c r="O69" s="79">
        <v>1E-4</v>
      </c>
    </row>
    <row r="70" spans="2:15">
      <c r="B70" t="s">
        <v>893</v>
      </c>
      <c r="C70" t="s">
        <v>894</v>
      </c>
      <c r="D70" t="s">
        <v>100</v>
      </c>
      <c r="E70" t="s">
        <v>123</v>
      </c>
      <c r="F70" t="s">
        <v>895</v>
      </c>
      <c r="G70" t="s">
        <v>438</v>
      </c>
      <c r="H70" t="s">
        <v>102</v>
      </c>
      <c r="I70" s="78">
        <v>4843</v>
      </c>
      <c r="J70" s="78">
        <v>18680</v>
      </c>
      <c r="K70" s="78">
        <v>0</v>
      </c>
      <c r="L70" s="78">
        <v>904.67240000000004</v>
      </c>
      <c r="M70" s="79">
        <v>2.0000000000000001E-4</v>
      </c>
      <c r="N70" s="79">
        <v>5.4000000000000003E-3</v>
      </c>
      <c r="O70" s="79">
        <v>2.0000000000000001E-4</v>
      </c>
    </row>
    <row r="71" spans="2:15">
      <c r="B71" t="s">
        <v>896</v>
      </c>
      <c r="C71" t="s">
        <v>897</v>
      </c>
      <c r="D71" t="s">
        <v>100</v>
      </c>
      <c r="E71" t="s">
        <v>123</v>
      </c>
      <c r="F71" t="s">
        <v>898</v>
      </c>
      <c r="G71" t="s">
        <v>438</v>
      </c>
      <c r="H71" t="s">
        <v>102</v>
      </c>
      <c r="I71" s="78">
        <v>99900</v>
      </c>
      <c r="J71" s="78">
        <v>1608</v>
      </c>
      <c r="K71" s="78">
        <v>0</v>
      </c>
      <c r="L71" s="78">
        <v>1606.3920000000001</v>
      </c>
      <c r="M71" s="79">
        <v>1.6000000000000001E-3</v>
      </c>
      <c r="N71" s="79">
        <v>9.4999999999999998E-3</v>
      </c>
      <c r="O71" s="79">
        <v>4.0000000000000002E-4</v>
      </c>
    </row>
    <row r="72" spans="2:15">
      <c r="B72" t="s">
        <v>899</v>
      </c>
      <c r="C72" t="s">
        <v>900</v>
      </c>
      <c r="D72" t="s">
        <v>100</v>
      </c>
      <c r="E72" t="s">
        <v>123</v>
      </c>
      <c r="F72" t="s">
        <v>901</v>
      </c>
      <c r="G72" t="s">
        <v>125</v>
      </c>
      <c r="H72" t="s">
        <v>102</v>
      </c>
      <c r="I72" s="78">
        <v>36800</v>
      </c>
      <c r="J72" s="78">
        <v>2611</v>
      </c>
      <c r="K72" s="78">
        <v>0</v>
      </c>
      <c r="L72" s="78">
        <v>960.84799999999996</v>
      </c>
      <c r="M72" s="79">
        <v>1.8E-3</v>
      </c>
      <c r="N72" s="79">
        <v>5.7000000000000002E-3</v>
      </c>
      <c r="O72" s="79">
        <v>2.0000000000000001E-4</v>
      </c>
    </row>
    <row r="73" spans="2:15">
      <c r="B73" t="s">
        <v>902</v>
      </c>
      <c r="C73" t="s">
        <v>903</v>
      </c>
      <c r="D73" t="s">
        <v>100</v>
      </c>
      <c r="E73" t="s">
        <v>123</v>
      </c>
      <c r="F73" t="s">
        <v>904</v>
      </c>
      <c r="G73" t="s">
        <v>125</v>
      </c>
      <c r="H73" t="s">
        <v>102</v>
      </c>
      <c r="I73" s="78">
        <v>12934</v>
      </c>
      <c r="J73" s="78">
        <v>727</v>
      </c>
      <c r="K73" s="78">
        <v>0</v>
      </c>
      <c r="L73" s="78">
        <v>94.030180000000001</v>
      </c>
      <c r="M73" s="79">
        <v>1E-4</v>
      </c>
      <c r="N73" s="79">
        <v>5.9999999999999995E-4</v>
      </c>
      <c r="O73" s="79">
        <v>0</v>
      </c>
    </row>
    <row r="74" spans="2:15">
      <c r="B74" t="s">
        <v>905</v>
      </c>
      <c r="C74" t="s">
        <v>906</v>
      </c>
      <c r="D74" t="s">
        <v>100</v>
      </c>
      <c r="E74" t="s">
        <v>123</v>
      </c>
      <c r="F74" t="s">
        <v>907</v>
      </c>
      <c r="G74" t="s">
        <v>125</v>
      </c>
      <c r="H74" t="s">
        <v>102</v>
      </c>
      <c r="I74" s="78">
        <v>22735</v>
      </c>
      <c r="J74" s="78">
        <v>977.3</v>
      </c>
      <c r="K74" s="78">
        <v>0</v>
      </c>
      <c r="L74" s="78">
        <v>222.189155</v>
      </c>
      <c r="M74" s="79">
        <v>1.1999999999999999E-3</v>
      </c>
      <c r="N74" s="79">
        <v>1.2999999999999999E-3</v>
      </c>
      <c r="O74" s="79">
        <v>0</v>
      </c>
    </row>
    <row r="75" spans="2:15">
      <c r="B75" t="s">
        <v>908</v>
      </c>
      <c r="C75" t="s">
        <v>909</v>
      </c>
      <c r="D75" t="s">
        <v>100</v>
      </c>
      <c r="E75" t="s">
        <v>123</v>
      </c>
      <c r="F75" t="s">
        <v>910</v>
      </c>
      <c r="G75" t="s">
        <v>911</v>
      </c>
      <c r="H75" t="s">
        <v>102</v>
      </c>
      <c r="I75" s="78">
        <v>11119</v>
      </c>
      <c r="J75" s="78">
        <v>319.2</v>
      </c>
      <c r="K75" s="78">
        <v>0</v>
      </c>
      <c r="L75" s="78">
        <v>35.491847999999997</v>
      </c>
      <c r="M75" s="79">
        <v>1E-4</v>
      </c>
      <c r="N75" s="79">
        <v>2.0000000000000001E-4</v>
      </c>
      <c r="O75" s="79">
        <v>0</v>
      </c>
    </row>
    <row r="76" spans="2:15">
      <c r="B76" t="s">
        <v>912</v>
      </c>
      <c r="C76" t="s">
        <v>913</v>
      </c>
      <c r="D76" t="s">
        <v>100</v>
      </c>
      <c r="E76" t="s">
        <v>123</v>
      </c>
      <c r="F76" t="s">
        <v>914</v>
      </c>
      <c r="G76" t="s">
        <v>127</v>
      </c>
      <c r="H76" t="s">
        <v>102</v>
      </c>
      <c r="I76" s="78">
        <v>28100</v>
      </c>
      <c r="J76" s="78">
        <v>92.7</v>
      </c>
      <c r="K76" s="78">
        <v>0</v>
      </c>
      <c r="L76" s="78">
        <v>26.0487</v>
      </c>
      <c r="M76" s="79">
        <v>2.0000000000000001E-4</v>
      </c>
      <c r="N76" s="79">
        <v>2.0000000000000001E-4</v>
      </c>
      <c r="O76" s="79">
        <v>0</v>
      </c>
    </row>
    <row r="77" spans="2:15">
      <c r="B77" t="s">
        <v>915</v>
      </c>
      <c r="C77" t="s">
        <v>916</v>
      </c>
      <c r="D77" t="s">
        <v>100</v>
      </c>
      <c r="E77" t="s">
        <v>123</v>
      </c>
      <c r="F77" t="s">
        <v>917</v>
      </c>
      <c r="G77" t="s">
        <v>127</v>
      </c>
      <c r="H77" t="s">
        <v>102</v>
      </c>
      <c r="I77" s="78">
        <v>16500</v>
      </c>
      <c r="J77" s="78">
        <v>406.9</v>
      </c>
      <c r="K77" s="78">
        <v>0</v>
      </c>
      <c r="L77" s="78">
        <v>67.138499999999993</v>
      </c>
      <c r="M77" s="79">
        <v>2.0000000000000001E-4</v>
      </c>
      <c r="N77" s="79">
        <v>4.0000000000000002E-4</v>
      </c>
      <c r="O77" s="79">
        <v>0</v>
      </c>
    </row>
    <row r="78" spans="2:15">
      <c r="B78" t="s">
        <v>918</v>
      </c>
      <c r="C78" t="s">
        <v>919</v>
      </c>
      <c r="D78" t="s">
        <v>100</v>
      </c>
      <c r="E78" t="s">
        <v>123</v>
      </c>
      <c r="F78" t="s">
        <v>920</v>
      </c>
      <c r="G78" t="s">
        <v>128</v>
      </c>
      <c r="H78" t="s">
        <v>102</v>
      </c>
      <c r="I78" s="78">
        <v>25557.91</v>
      </c>
      <c r="J78" s="78">
        <v>2070.7086399999998</v>
      </c>
      <c r="K78" s="78">
        <v>0</v>
      </c>
      <c r="L78" s="78">
        <v>529.22985057342396</v>
      </c>
      <c r="M78" s="79">
        <v>0</v>
      </c>
      <c r="N78" s="79">
        <v>3.0999999999999999E-3</v>
      </c>
      <c r="O78" s="79">
        <v>1E-4</v>
      </c>
    </row>
    <row r="79" spans="2:15">
      <c r="B79" t="s">
        <v>921</v>
      </c>
      <c r="C79" t="s">
        <v>922</v>
      </c>
      <c r="D79" t="s">
        <v>100</v>
      </c>
      <c r="E79" t="s">
        <v>123</v>
      </c>
      <c r="F79" t="s">
        <v>920</v>
      </c>
      <c r="G79" t="s">
        <v>128</v>
      </c>
      <c r="H79" t="s">
        <v>102</v>
      </c>
      <c r="I79" s="78">
        <v>4300</v>
      </c>
      <c r="J79" s="78">
        <v>2288</v>
      </c>
      <c r="K79" s="78">
        <v>0</v>
      </c>
      <c r="L79" s="78">
        <v>98.384</v>
      </c>
      <c r="M79" s="79">
        <v>0</v>
      </c>
      <c r="N79" s="79">
        <v>5.9999999999999995E-4</v>
      </c>
      <c r="O79" s="79">
        <v>0</v>
      </c>
    </row>
    <row r="80" spans="2:15">
      <c r="B80" t="s">
        <v>923</v>
      </c>
      <c r="C80" t="s">
        <v>924</v>
      </c>
      <c r="D80" t="s">
        <v>100</v>
      </c>
      <c r="E80" t="s">
        <v>123</v>
      </c>
      <c r="F80" t="s">
        <v>925</v>
      </c>
      <c r="G80" t="s">
        <v>129</v>
      </c>
      <c r="H80" t="s">
        <v>102</v>
      </c>
      <c r="I80" s="78">
        <v>495</v>
      </c>
      <c r="J80" s="78">
        <v>5131</v>
      </c>
      <c r="K80" s="78">
        <v>0</v>
      </c>
      <c r="L80" s="78">
        <v>25.39845</v>
      </c>
      <c r="M80" s="79">
        <v>1E-4</v>
      </c>
      <c r="N80" s="79">
        <v>2.0000000000000001E-4</v>
      </c>
      <c r="O80" s="79">
        <v>0</v>
      </c>
    </row>
    <row r="81" spans="2:15">
      <c r="B81" s="80" t="s">
        <v>926</v>
      </c>
      <c r="E81" s="16"/>
      <c r="F81" s="16"/>
      <c r="G81" s="16"/>
      <c r="I81" s="82">
        <v>0</v>
      </c>
      <c r="K81" s="82">
        <v>0</v>
      </c>
      <c r="L81" s="82">
        <v>0</v>
      </c>
      <c r="N81" s="81">
        <v>0</v>
      </c>
      <c r="O81" s="81">
        <v>0</v>
      </c>
    </row>
    <row r="82" spans="2:15">
      <c r="B82" t="s">
        <v>245</v>
      </c>
      <c r="C82" t="s">
        <v>245</v>
      </c>
      <c r="E82" s="16"/>
      <c r="F82" s="16"/>
      <c r="G82" t="s">
        <v>245</v>
      </c>
      <c r="H82" t="s">
        <v>245</v>
      </c>
      <c r="I82" s="78">
        <v>0</v>
      </c>
      <c r="J82" s="78">
        <v>0</v>
      </c>
      <c r="L82" s="78">
        <v>0</v>
      </c>
      <c r="M82" s="79">
        <v>0</v>
      </c>
      <c r="N82" s="79">
        <v>0</v>
      </c>
      <c r="O82" s="79">
        <v>0</v>
      </c>
    </row>
    <row r="83" spans="2:15">
      <c r="B83" s="80" t="s">
        <v>257</v>
      </c>
      <c r="E83" s="16"/>
      <c r="F83" s="16"/>
      <c r="G83" s="16"/>
      <c r="I83" s="82">
        <v>458741</v>
      </c>
      <c r="K83" s="82">
        <v>7.5053644000000004</v>
      </c>
      <c r="L83" s="82">
        <v>51355.676286870403</v>
      </c>
      <c r="N83" s="81">
        <v>0.3049</v>
      </c>
      <c r="O83" s="81">
        <v>1.15E-2</v>
      </c>
    </row>
    <row r="84" spans="2:15">
      <c r="B84" s="80" t="s">
        <v>367</v>
      </c>
      <c r="E84" s="16"/>
      <c r="F84" s="16"/>
      <c r="G84" s="16"/>
      <c r="I84" s="82">
        <v>232083</v>
      </c>
      <c r="K84" s="82">
        <v>0</v>
      </c>
      <c r="L84" s="82">
        <v>1990.6858122451999</v>
      </c>
      <c r="N84" s="81">
        <v>1.18E-2</v>
      </c>
      <c r="O84" s="81">
        <v>4.0000000000000002E-4</v>
      </c>
    </row>
    <row r="85" spans="2:15">
      <c r="B85" t="s">
        <v>927</v>
      </c>
      <c r="C85" t="s">
        <v>928</v>
      </c>
      <c r="D85" t="s">
        <v>929</v>
      </c>
      <c r="E85" t="s">
        <v>586</v>
      </c>
      <c r="F85" t="s">
        <v>930</v>
      </c>
      <c r="G85" t="s">
        <v>931</v>
      </c>
      <c r="H85" t="s">
        <v>106</v>
      </c>
      <c r="I85" s="78">
        <v>4502</v>
      </c>
      <c r="J85" s="78">
        <v>10446</v>
      </c>
      <c r="K85" s="78">
        <v>0</v>
      </c>
      <c r="L85" s="78">
        <v>1493.6058499200001</v>
      </c>
      <c r="M85" s="79">
        <v>1E-4</v>
      </c>
      <c r="N85" s="79">
        <v>8.8999999999999999E-3</v>
      </c>
      <c r="O85" s="79">
        <v>2.9999999999999997E-4</v>
      </c>
    </row>
    <row r="86" spans="2:15">
      <c r="B86" t="s">
        <v>932</v>
      </c>
      <c r="C86" t="s">
        <v>933</v>
      </c>
      <c r="D86" t="s">
        <v>934</v>
      </c>
      <c r="E86" t="s">
        <v>586</v>
      </c>
      <c r="F86" t="s">
        <v>935</v>
      </c>
      <c r="G86" t="s">
        <v>872</v>
      </c>
      <c r="H86" t="s">
        <v>113</v>
      </c>
      <c r="I86" s="78">
        <v>227581</v>
      </c>
      <c r="J86" s="78">
        <v>52.4</v>
      </c>
      <c r="K86" s="78">
        <v>0</v>
      </c>
      <c r="L86" s="78">
        <v>497.07996232519997</v>
      </c>
      <c r="M86" s="79">
        <v>5.0000000000000001E-4</v>
      </c>
      <c r="N86" s="79">
        <v>3.0000000000000001E-3</v>
      </c>
      <c r="O86" s="79">
        <v>1E-4</v>
      </c>
    </row>
    <row r="87" spans="2:15">
      <c r="B87" s="80" t="s">
        <v>368</v>
      </c>
      <c r="E87" s="16"/>
      <c r="F87" s="16"/>
      <c r="G87" s="16"/>
      <c r="I87" s="82">
        <v>226658</v>
      </c>
      <c r="K87" s="82">
        <v>7.5053644000000004</v>
      </c>
      <c r="L87" s="82">
        <v>49364.9904746252</v>
      </c>
      <c r="N87" s="81">
        <v>0.29310000000000003</v>
      </c>
      <c r="O87" s="81">
        <v>1.0999999999999999E-2</v>
      </c>
    </row>
    <row r="88" spans="2:15">
      <c r="B88" t="s">
        <v>936</v>
      </c>
      <c r="C88" t="s">
        <v>937</v>
      </c>
      <c r="D88" t="s">
        <v>938</v>
      </c>
      <c r="E88" t="s">
        <v>586</v>
      </c>
      <c r="F88" t="s">
        <v>939</v>
      </c>
      <c r="G88" t="s">
        <v>623</v>
      </c>
      <c r="H88" t="s">
        <v>106</v>
      </c>
      <c r="I88" s="78">
        <v>5690</v>
      </c>
      <c r="J88" s="78">
        <v>22282</v>
      </c>
      <c r="K88" s="78">
        <v>0</v>
      </c>
      <c r="L88" s="78">
        <v>4026.6782607999999</v>
      </c>
      <c r="M88" s="79">
        <v>0</v>
      </c>
      <c r="N88" s="79">
        <v>2.3900000000000001E-2</v>
      </c>
      <c r="O88" s="79">
        <v>8.9999999999999998E-4</v>
      </c>
    </row>
    <row r="89" spans="2:15">
      <c r="B89" t="s">
        <v>940</v>
      </c>
      <c r="C89" t="s">
        <v>941</v>
      </c>
      <c r="D89" t="s">
        <v>929</v>
      </c>
      <c r="E89" t="s">
        <v>586</v>
      </c>
      <c r="F89" t="s">
        <v>942</v>
      </c>
      <c r="G89" t="s">
        <v>943</v>
      </c>
      <c r="H89" t="s">
        <v>106</v>
      </c>
      <c r="I89" s="78">
        <v>4739</v>
      </c>
      <c r="J89" s="78">
        <v>9768</v>
      </c>
      <c r="K89" s="78">
        <v>0</v>
      </c>
      <c r="L89" s="78">
        <v>1470.1879315199999</v>
      </c>
      <c r="M89" s="79">
        <v>2.0000000000000001E-4</v>
      </c>
      <c r="N89" s="79">
        <v>8.6999999999999994E-3</v>
      </c>
      <c r="O89" s="79">
        <v>2.9999999999999997E-4</v>
      </c>
    </row>
    <row r="90" spans="2:15">
      <c r="B90" t="s">
        <v>944</v>
      </c>
      <c r="C90" t="s">
        <v>945</v>
      </c>
      <c r="D90" t="s">
        <v>938</v>
      </c>
      <c r="E90" t="s">
        <v>586</v>
      </c>
      <c r="F90" t="s">
        <v>946</v>
      </c>
      <c r="G90" t="s">
        <v>943</v>
      </c>
      <c r="H90" t="s">
        <v>106</v>
      </c>
      <c r="I90" s="78">
        <v>2545</v>
      </c>
      <c r="J90" s="78">
        <v>10271</v>
      </c>
      <c r="K90" s="78">
        <v>0</v>
      </c>
      <c r="L90" s="78">
        <v>830.19671319999998</v>
      </c>
      <c r="M90" s="79">
        <v>0</v>
      </c>
      <c r="N90" s="79">
        <v>4.8999999999999998E-3</v>
      </c>
      <c r="O90" s="79">
        <v>2.0000000000000001E-4</v>
      </c>
    </row>
    <row r="91" spans="2:15">
      <c r="B91" t="s">
        <v>947</v>
      </c>
      <c r="C91" t="s">
        <v>948</v>
      </c>
      <c r="D91" t="s">
        <v>949</v>
      </c>
      <c r="E91" t="s">
        <v>586</v>
      </c>
      <c r="F91" t="s">
        <v>946</v>
      </c>
      <c r="G91" t="s">
        <v>943</v>
      </c>
      <c r="H91" t="s">
        <v>203</v>
      </c>
      <c r="I91" s="78">
        <v>13534</v>
      </c>
      <c r="J91" s="78">
        <v>1273000</v>
      </c>
      <c r="K91" s="78">
        <v>0</v>
      </c>
      <c r="L91" s="78">
        <v>4491.5434673999998</v>
      </c>
      <c r="M91" s="79">
        <v>0</v>
      </c>
      <c r="N91" s="79">
        <v>2.6700000000000002E-2</v>
      </c>
      <c r="O91" s="79">
        <v>1E-3</v>
      </c>
    </row>
    <row r="92" spans="2:15">
      <c r="B92" t="s">
        <v>950</v>
      </c>
      <c r="C92" t="s">
        <v>951</v>
      </c>
      <c r="D92" t="s">
        <v>929</v>
      </c>
      <c r="E92" t="s">
        <v>586</v>
      </c>
      <c r="F92" t="s">
        <v>952</v>
      </c>
      <c r="G92" t="s">
        <v>601</v>
      </c>
      <c r="H92" t="s">
        <v>106</v>
      </c>
      <c r="I92" s="78">
        <v>8701</v>
      </c>
      <c r="J92" s="78">
        <v>977</v>
      </c>
      <c r="K92" s="78">
        <v>0</v>
      </c>
      <c r="L92" s="78">
        <v>269.98785351999999</v>
      </c>
      <c r="M92" s="79">
        <v>1E-4</v>
      </c>
      <c r="N92" s="79">
        <v>1.6000000000000001E-3</v>
      </c>
      <c r="O92" s="79">
        <v>1E-4</v>
      </c>
    </row>
    <row r="93" spans="2:15">
      <c r="B93" t="s">
        <v>953</v>
      </c>
      <c r="C93" t="s">
        <v>954</v>
      </c>
      <c r="D93" t="s">
        <v>938</v>
      </c>
      <c r="E93" t="s">
        <v>586</v>
      </c>
      <c r="F93" t="s">
        <v>955</v>
      </c>
      <c r="G93" t="s">
        <v>601</v>
      </c>
      <c r="H93" t="s">
        <v>106</v>
      </c>
      <c r="I93" s="78">
        <v>32400</v>
      </c>
      <c r="J93" s="78">
        <v>974</v>
      </c>
      <c r="K93" s="78">
        <v>0</v>
      </c>
      <c r="L93" s="78">
        <v>1002.269376</v>
      </c>
      <c r="M93" s="79">
        <v>1.1999999999999999E-3</v>
      </c>
      <c r="N93" s="79">
        <v>6.0000000000000001E-3</v>
      </c>
      <c r="O93" s="79">
        <v>2.0000000000000001E-4</v>
      </c>
    </row>
    <row r="94" spans="2:15">
      <c r="B94" t="s">
        <v>956</v>
      </c>
      <c r="C94" t="s">
        <v>957</v>
      </c>
      <c r="D94" t="s">
        <v>938</v>
      </c>
      <c r="E94" t="s">
        <v>586</v>
      </c>
      <c r="F94" t="s">
        <v>958</v>
      </c>
      <c r="G94" t="s">
        <v>959</v>
      </c>
      <c r="H94" t="s">
        <v>106</v>
      </c>
      <c r="I94" s="78">
        <v>5557</v>
      </c>
      <c r="J94" s="78">
        <v>3036</v>
      </c>
      <c r="K94" s="78">
        <v>0</v>
      </c>
      <c r="L94" s="78">
        <v>535.82461151999996</v>
      </c>
      <c r="M94" s="79">
        <v>1E-4</v>
      </c>
      <c r="N94" s="79">
        <v>3.2000000000000002E-3</v>
      </c>
      <c r="O94" s="79">
        <v>1E-4</v>
      </c>
    </row>
    <row r="95" spans="2:15">
      <c r="B95" t="s">
        <v>960</v>
      </c>
      <c r="C95" t="s">
        <v>961</v>
      </c>
      <c r="D95" t="s">
        <v>929</v>
      </c>
      <c r="E95" t="s">
        <v>586</v>
      </c>
      <c r="F95" t="s">
        <v>962</v>
      </c>
      <c r="G95" t="s">
        <v>963</v>
      </c>
      <c r="H95" t="s">
        <v>106</v>
      </c>
      <c r="I95" s="78">
        <v>4197</v>
      </c>
      <c r="J95" s="78">
        <v>980</v>
      </c>
      <c r="K95" s="78">
        <v>0</v>
      </c>
      <c r="L95" s="78">
        <v>130.6307856</v>
      </c>
      <c r="M95" s="79">
        <v>1E-4</v>
      </c>
      <c r="N95" s="79">
        <v>8.0000000000000004E-4</v>
      </c>
      <c r="O95" s="79">
        <v>0</v>
      </c>
    </row>
    <row r="96" spans="2:15">
      <c r="B96" t="s">
        <v>964</v>
      </c>
      <c r="C96" t="s">
        <v>965</v>
      </c>
      <c r="D96" t="s">
        <v>938</v>
      </c>
      <c r="E96" t="s">
        <v>586</v>
      </c>
      <c r="F96" t="s">
        <v>966</v>
      </c>
      <c r="G96" t="s">
        <v>963</v>
      </c>
      <c r="H96" t="s">
        <v>106</v>
      </c>
      <c r="I96" s="78">
        <v>17416</v>
      </c>
      <c r="J96" s="78">
        <v>983</v>
      </c>
      <c r="K96" s="78">
        <v>0</v>
      </c>
      <c r="L96" s="78">
        <v>543.72891328000003</v>
      </c>
      <c r="M96" s="79">
        <v>1E-4</v>
      </c>
      <c r="N96" s="79">
        <v>3.2000000000000002E-3</v>
      </c>
      <c r="O96" s="79">
        <v>1E-4</v>
      </c>
    </row>
    <row r="97" spans="2:15">
      <c r="B97" t="s">
        <v>967</v>
      </c>
      <c r="C97" t="s">
        <v>968</v>
      </c>
      <c r="D97" t="s">
        <v>929</v>
      </c>
      <c r="E97" t="s">
        <v>586</v>
      </c>
      <c r="F97" t="s">
        <v>969</v>
      </c>
      <c r="G97" t="s">
        <v>963</v>
      </c>
      <c r="H97" t="s">
        <v>106</v>
      </c>
      <c r="I97" s="78">
        <v>4560</v>
      </c>
      <c r="J97" s="78">
        <v>982</v>
      </c>
      <c r="K97" s="78">
        <v>0</v>
      </c>
      <c r="L97" s="78">
        <v>142.21873919999999</v>
      </c>
      <c r="M97" s="79">
        <v>1E-4</v>
      </c>
      <c r="N97" s="79">
        <v>8.0000000000000004E-4</v>
      </c>
      <c r="O97" s="79">
        <v>0</v>
      </c>
    </row>
    <row r="98" spans="2:15">
      <c r="B98" t="s">
        <v>970</v>
      </c>
      <c r="C98" t="s">
        <v>971</v>
      </c>
      <c r="D98" t="s">
        <v>929</v>
      </c>
      <c r="E98" t="s">
        <v>586</v>
      </c>
      <c r="F98" t="s">
        <v>972</v>
      </c>
      <c r="G98" t="s">
        <v>963</v>
      </c>
      <c r="H98" t="s">
        <v>106</v>
      </c>
      <c r="I98" s="78">
        <v>4373</v>
      </c>
      <c r="J98" s="78">
        <v>977</v>
      </c>
      <c r="K98" s="78">
        <v>0</v>
      </c>
      <c r="L98" s="78">
        <v>135.69209096</v>
      </c>
      <c r="M98" s="79">
        <v>1E-4</v>
      </c>
      <c r="N98" s="79">
        <v>8.0000000000000004E-4</v>
      </c>
      <c r="O98" s="79">
        <v>0</v>
      </c>
    </row>
    <row r="99" spans="2:15">
      <c r="B99" t="s">
        <v>973</v>
      </c>
      <c r="C99" t="s">
        <v>974</v>
      </c>
      <c r="D99" t="s">
        <v>938</v>
      </c>
      <c r="E99" t="s">
        <v>586</v>
      </c>
      <c r="F99" t="s">
        <v>975</v>
      </c>
      <c r="G99" t="s">
        <v>963</v>
      </c>
      <c r="H99" t="s">
        <v>106</v>
      </c>
      <c r="I99" s="78">
        <v>9003</v>
      </c>
      <c r="J99" s="78">
        <v>982</v>
      </c>
      <c r="K99" s="78">
        <v>0</v>
      </c>
      <c r="L99" s="78">
        <v>280.78844495999999</v>
      </c>
      <c r="M99" s="79">
        <v>2.0000000000000001E-4</v>
      </c>
      <c r="N99" s="79">
        <v>1.6999999999999999E-3</v>
      </c>
      <c r="O99" s="79">
        <v>1E-4</v>
      </c>
    </row>
    <row r="100" spans="2:15">
      <c r="B100" t="s">
        <v>976</v>
      </c>
      <c r="C100" t="s">
        <v>977</v>
      </c>
      <c r="D100" t="s">
        <v>929</v>
      </c>
      <c r="E100" t="s">
        <v>586</v>
      </c>
      <c r="F100" t="s">
        <v>978</v>
      </c>
      <c r="G100" t="s">
        <v>595</v>
      </c>
      <c r="H100" t="s">
        <v>106</v>
      </c>
      <c r="I100" s="78">
        <v>1680</v>
      </c>
      <c r="J100" s="78">
        <v>55.99</v>
      </c>
      <c r="K100" s="78">
        <v>0</v>
      </c>
      <c r="L100" s="78">
        <v>2.9874472320000001</v>
      </c>
      <c r="M100" s="79">
        <v>0</v>
      </c>
      <c r="N100" s="79">
        <v>0</v>
      </c>
      <c r="O100" s="79">
        <v>0</v>
      </c>
    </row>
    <row r="101" spans="2:15">
      <c r="B101" t="s">
        <v>979</v>
      </c>
      <c r="C101" t="s">
        <v>980</v>
      </c>
      <c r="D101" t="s">
        <v>934</v>
      </c>
      <c r="E101" t="s">
        <v>586</v>
      </c>
      <c r="F101" t="s">
        <v>981</v>
      </c>
      <c r="G101" t="s">
        <v>607</v>
      </c>
      <c r="H101" t="s">
        <v>113</v>
      </c>
      <c r="I101" s="78">
        <v>44078</v>
      </c>
      <c r="J101" s="78">
        <v>261.8</v>
      </c>
      <c r="K101" s="78">
        <v>0</v>
      </c>
      <c r="L101" s="78">
        <v>481.00599713320003</v>
      </c>
      <c r="M101" s="79">
        <v>0</v>
      </c>
      <c r="N101" s="79">
        <v>2.8999999999999998E-3</v>
      </c>
      <c r="O101" s="79">
        <v>1E-4</v>
      </c>
    </row>
    <row r="102" spans="2:15">
      <c r="B102" t="s">
        <v>982</v>
      </c>
      <c r="C102" t="s">
        <v>983</v>
      </c>
      <c r="D102" t="s">
        <v>347</v>
      </c>
      <c r="E102" t="s">
        <v>586</v>
      </c>
      <c r="F102" t="s">
        <v>984</v>
      </c>
      <c r="G102" t="s">
        <v>985</v>
      </c>
      <c r="H102" t="s">
        <v>110</v>
      </c>
      <c r="I102" s="78">
        <v>42010</v>
      </c>
      <c r="J102" s="78">
        <v>3070.5</v>
      </c>
      <c r="K102" s="78">
        <v>0</v>
      </c>
      <c r="L102" s="78">
        <v>4545.1517173800003</v>
      </c>
      <c r="M102" s="79">
        <v>0</v>
      </c>
      <c r="N102" s="79">
        <v>2.7E-2</v>
      </c>
      <c r="O102" s="79">
        <v>1E-3</v>
      </c>
    </row>
    <row r="103" spans="2:15">
      <c r="B103" t="s">
        <v>986</v>
      </c>
      <c r="C103" t="s">
        <v>987</v>
      </c>
      <c r="D103" t="s">
        <v>938</v>
      </c>
      <c r="E103" t="s">
        <v>586</v>
      </c>
      <c r="F103" t="s">
        <v>988</v>
      </c>
      <c r="G103" t="s">
        <v>985</v>
      </c>
      <c r="H103" t="s">
        <v>106</v>
      </c>
      <c r="I103" s="78">
        <v>6042</v>
      </c>
      <c r="J103" s="78">
        <v>10426</v>
      </c>
      <c r="K103" s="78">
        <v>7.5053644000000004</v>
      </c>
      <c r="L103" s="78">
        <v>2008.19137432</v>
      </c>
      <c r="M103" s="79">
        <v>0</v>
      </c>
      <c r="N103" s="79">
        <v>1.1900000000000001E-2</v>
      </c>
      <c r="O103" s="79">
        <v>4.0000000000000002E-4</v>
      </c>
    </row>
    <row r="104" spans="2:15">
      <c r="B104" t="s">
        <v>989</v>
      </c>
      <c r="C104" t="s">
        <v>990</v>
      </c>
      <c r="D104" t="s">
        <v>929</v>
      </c>
      <c r="E104" t="s">
        <v>586</v>
      </c>
      <c r="F104" t="s">
        <v>991</v>
      </c>
      <c r="G104" t="s">
        <v>931</v>
      </c>
      <c r="H104" t="s">
        <v>106</v>
      </c>
      <c r="I104" s="78">
        <v>9025</v>
      </c>
      <c r="J104" s="78">
        <v>34174</v>
      </c>
      <c r="K104" s="78">
        <v>0</v>
      </c>
      <c r="L104" s="78">
        <v>9795.4303159999999</v>
      </c>
      <c r="M104" s="79">
        <v>1E-4</v>
      </c>
      <c r="N104" s="79">
        <v>5.8200000000000002E-2</v>
      </c>
      <c r="O104" s="79">
        <v>2.2000000000000001E-3</v>
      </c>
    </row>
    <row r="105" spans="2:15">
      <c r="B105" t="s">
        <v>992</v>
      </c>
      <c r="C105" t="s">
        <v>993</v>
      </c>
      <c r="D105" t="s">
        <v>929</v>
      </c>
      <c r="E105" t="s">
        <v>586</v>
      </c>
      <c r="F105" t="s">
        <v>994</v>
      </c>
      <c r="G105" t="s">
        <v>931</v>
      </c>
      <c r="H105" t="s">
        <v>106</v>
      </c>
      <c r="I105" s="78">
        <v>5660</v>
      </c>
      <c r="J105" s="78">
        <v>30831</v>
      </c>
      <c r="K105" s="78">
        <v>0</v>
      </c>
      <c r="L105" s="78">
        <v>5542.2298896000002</v>
      </c>
      <c r="M105" s="79">
        <v>0</v>
      </c>
      <c r="N105" s="79">
        <v>3.2899999999999999E-2</v>
      </c>
      <c r="O105" s="79">
        <v>1.1999999999999999E-3</v>
      </c>
    </row>
    <row r="106" spans="2:15">
      <c r="B106" t="s">
        <v>995</v>
      </c>
      <c r="C106" t="s">
        <v>996</v>
      </c>
      <c r="D106" t="s">
        <v>929</v>
      </c>
      <c r="E106" t="s">
        <v>586</v>
      </c>
      <c r="F106" t="s">
        <v>997</v>
      </c>
      <c r="G106" t="s">
        <v>931</v>
      </c>
      <c r="H106" t="s">
        <v>106</v>
      </c>
      <c r="I106" s="78">
        <v>4550</v>
      </c>
      <c r="J106" s="78">
        <v>62251</v>
      </c>
      <c r="K106" s="78">
        <v>0</v>
      </c>
      <c r="L106" s="78">
        <v>8995.7675080000008</v>
      </c>
      <c r="M106" s="79">
        <v>0</v>
      </c>
      <c r="N106" s="79">
        <v>5.3400000000000003E-2</v>
      </c>
      <c r="O106" s="79">
        <v>2E-3</v>
      </c>
    </row>
    <row r="107" spans="2:15">
      <c r="B107" t="s">
        <v>998</v>
      </c>
      <c r="C107" t="s">
        <v>999</v>
      </c>
      <c r="D107" t="s">
        <v>934</v>
      </c>
      <c r="E107" t="s">
        <v>586</v>
      </c>
      <c r="F107" t="s">
        <v>1000</v>
      </c>
      <c r="G107" t="s">
        <v>1001</v>
      </c>
      <c r="H107" t="s">
        <v>106</v>
      </c>
      <c r="I107" s="78">
        <v>881</v>
      </c>
      <c r="J107" s="78">
        <v>141900</v>
      </c>
      <c r="K107" s="78">
        <v>0</v>
      </c>
      <c r="L107" s="78">
        <v>3970.441464</v>
      </c>
      <c r="M107" s="79">
        <v>0</v>
      </c>
      <c r="N107" s="79">
        <v>2.3599999999999999E-2</v>
      </c>
      <c r="O107" s="79">
        <v>8.9999999999999998E-4</v>
      </c>
    </row>
    <row r="108" spans="2:15">
      <c r="B108" t="s">
        <v>1002</v>
      </c>
      <c r="C108" t="s">
        <v>1003</v>
      </c>
      <c r="D108" t="s">
        <v>123</v>
      </c>
      <c r="E108" t="s">
        <v>586</v>
      </c>
      <c r="F108" t="s">
        <v>1004</v>
      </c>
      <c r="G108" t="s">
        <v>1005</v>
      </c>
      <c r="H108" t="s">
        <v>205</v>
      </c>
      <c r="I108" s="78">
        <v>17</v>
      </c>
      <c r="J108" s="78">
        <v>2037000</v>
      </c>
      <c r="K108" s="78">
        <v>0</v>
      </c>
      <c r="L108" s="78">
        <v>164.03757300000001</v>
      </c>
      <c r="M108" s="79">
        <v>0</v>
      </c>
      <c r="N108" s="79">
        <v>1E-3</v>
      </c>
      <c r="O108" s="79">
        <v>0</v>
      </c>
    </row>
    <row r="109" spans="2:15">
      <c r="B109" t="s">
        <v>259</v>
      </c>
      <c r="E109" s="16"/>
      <c r="F109" s="16"/>
      <c r="G109" s="16"/>
    </row>
    <row r="110" spans="2:15">
      <c r="B110" t="s">
        <v>361</v>
      </c>
      <c r="E110" s="16"/>
      <c r="F110" s="16"/>
      <c r="G110" s="16"/>
    </row>
    <row r="111" spans="2:15">
      <c r="B111" t="s">
        <v>362</v>
      </c>
      <c r="E111" s="16"/>
      <c r="F111" s="16"/>
      <c r="G111" s="16"/>
    </row>
    <row r="112" spans="2:15">
      <c r="B112" t="s">
        <v>363</v>
      </c>
      <c r="E112" s="16"/>
      <c r="F112" s="16"/>
      <c r="G112" s="16"/>
    </row>
    <row r="113" spans="2:7">
      <c r="B113" t="s">
        <v>364</v>
      </c>
      <c r="E113" s="16"/>
      <c r="F113" s="16"/>
      <c r="G113" s="16"/>
    </row>
    <row r="114" spans="2:7">
      <c r="E114" s="16"/>
      <c r="F114" s="16"/>
      <c r="G114" s="16"/>
    </row>
    <row r="115" spans="2:7"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2680</v>
      </c>
    </row>
    <row r="3" spans="2:63">
      <c r="B3" s="2" t="s">
        <v>2</v>
      </c>
      <c r="C3" t="s">
        <v>2681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414304</v>
      </c>
      <c r="I11" s="7"/>
      <c r="J11" s="76">
        <v>28.579299519999999</v>
      </c>
      <c r="K11" s="76">
        <v>97483.248495039996</v>
      </c>
      <c r="L11" s="7"/>
      <c r="M11" s="77">
        <v>1</v>
      </c>
      <c r="N11" s="77">
        <v>2.18E-2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1006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245</v>
      </c>
      <c r="C14" t="s">
        <v>245</v>
      </c>
      <c r="D14" s="16"/>
      <c r="E14" s="16"/>
      <c r="F14" t="s">
        <v>245</v>
      </c>
      <c r="G14" t="s">
        <v>245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1007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245</v>
      </c>
      <c r="C16" t="s">
        <v>245</v>
      </c>
      <c r="D16" s="16"/>
      <c r="E16" s="16"/>
      <c r="F16" t="s">
        <v>245</v>
      </c>
      <c r="G16" t="s">
        <v>245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1008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245</v>
      </c>
      <c r="C18" t="s">
        <v>245</v>
      </c>
      <c r="D18" s="16"/>
      <c r="E18" s="16"/>
      <c r="F18" t="s">
        <v>245</v>
      </c>
      <c r="G18" t="s">
        <v>245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1009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245</v>
      </c>
      <c r="C20" t="s">
        <v>245</v>
      </c>
      <c r="D20" s="16"/>
      <c r="E20" s="16"/>
      <c r="F20" t="s">
        <v>245</v>
      </c>
      <c r="G20" t="s">
        <v>245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583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245</v>
      </c>
      <c r="C22" t="s">
        <v>245</v>
      </c>
      <c r="D22" s="16"/>
      <c r="E22" s="16"/>
      <c r="F22" t="s">
        <v>245</v>
      </c>
      <c r="G22" t="s">
        <v>245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1010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245</v>
      </c>
      <c r="C24" t="s">
        <v>245</v>
      </c>
      <c r="D24" s="16"/>
      <c r="E24" s="16"/>
      <c r="F24" t="s">
        <v>245</v>
      </c>
      <c r="G24" t="s">
        <v>245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257</v>
      </c>
      <c r="D25" s="16"/>
      <c r="E25" s="16"/>
      <c r="F25" s="16"/>
      <c r="G25" s="16"/>
      <c r="H25" s="82">
        <v>414304</v>
      </c>
      <c r="J25" s="82">
        <v>28.579299519999999</v>
      </c>
      <c r="K25" s="82">
        <v>97483.248495039996</v>
      </c>
      <c r="M25" s="81">
        <v>1</v>
      </c>
      <c r="N25" s="81">
        <v>2.18E-2</v>
      </c>
    </row>
    <row r="26" spans="2:14">
      <c r="B26" s="80" t="s">
        <v>1011</v>
      </c>
      <c r="D26" s="16"/>
      <c r="E26" s="16"/>
      <c r="F26" s="16"/>
      <c r="G26" s="16"/>
      <c r="H26" s="82">
        <v>414304</v>
      </c>
      <c r="J26" s="82">
        <v>28.579299519999999</v>
      </c>
      <c r="K26" s="82">
        <v>97483.248495039996</v>
      </c>
      <c r="M26" s="81">
        <v>1</v>
      </c>
      <c r="N26" s="81">
        <v>2.18E-2</v>
      </c>
    </row>
    <row r="27" spans="2:14">
      <c r="B27" t="s">
        <v>1012</v>
      </c>
      <c r="C27" t="s">
        <v>1013</v>
      </c>
      <c r="D27" t="s">
        <v>938</v>
      </c>
      <c r="E27" t="s">
        <v>1014</v>
      </c>
      <c r="F27" t="s">
        <v>1015</v>
      </c>
      <c r="G27" t="s">
        <v>106</v>
      </c>
      <c r="H27" s="78">
        <v>19423</v>
      </c>
      <c r="I27" s="78">
        <v>7123</v>
      </c>
      <c r="J27" s="78">
        <v>0</v>
      </c>
      <c r="K27" s="78">
        <v>4393.9969210400004</v>
      </c>
      <c r="L27" s="79">
        <v>2.9999999999999997E-4</v>
      </c>
      <c r="M27" s="79">
        <v>4.5100000000000001E-2</v>
      </c>
      <c r="N27" s="79">
        <v>1E-3</v>
      </c>
    </row>
    <row r="28" spans="2:14">
      <c r="B28" t="s">
        <v>1016</v>
      </c>
      <c r="C28" t="s">
        <v>1017</v>
      </c>
      <c r="D28" t="s">
        <v>938</v>
      </c>
      <c r="E28" t="s">
        <v>1018</v>
      </c>
      <c r="F28" t="s">
        <v>1015</v>
      </c>
      <c r="G28" t="s">
        <v>106</v>
      </c>
      <c r="H28" s="78">
        <v>77339</v>
      </c>
      <c r="I28" s="78">
        <v>4551</v>
      </c>
      <c r="J28" s="78">
        <v>0</v>
      </c>
      <c r="K28" s="78">
        <v>11178.560498639999</v>
      </c>
      <c r="L28" s="79">
        <v>1.6999999999999999E-3</v>
      </c>
      <c r="M28" s="79">
        <v>0.1147</v>
      </c>
      <c r="N28" s="79">
        <v>2.5000000000000001E-3</v>
      </c>
    </row>
    <row r="29" spans="2:14">
      <c r="B29" t="s">
        <v>1019</v>
      </c>
      <c r="C29" t="s">
        <v>1020</v>
      </c>
      <c r="D29" t="s">
        <v>929</v>
      </c>
      <c r="E29" t="s">
        <v>1021</v>
      </c>
      <c r="F29" t="s">
        <v>1015</v>
      </c>
      <c r="G29" t="s">
        <v>106</v>
      </c>
      <c r="H29" s="78">
        <v>27665</v>
      </c>
      <c r="I29" s="78">
        <v>36254</v>
      </c>
      <c r="J29" s="78">
        <v>28.579299519999999</v>
      </c>
      <c r="K29" s="78">
        <v>31882.808361120002</v>
      </c>
      <c r="L29" s="79">
        <v>1E-4</v>
      </c>
      <c r="M29" s="79">
        <v>0.3271</v>
      </c>
      <c r="N29" s="79">
        <v>7.1000000000000004E-3</v>
      </c>
    </row>
    <row r="30" spans="2:14">
      <c r="B30" t="s">
        <v>1022</v>
      </c>
      <c r="C30" t="s">
        <v>1023</v>
      </c>
      <c r="D30" t="s">
        <v>938</v>
      </c>
      <c r="E30" t="s">
        <v>1024</v>
      </c>
      <c r="F30" t="s">
        <v>1015</v>
      </c>
      <c r="G30" t="s">
        <v>106</v>
      </c>
      <c r="H30" s="78">
        <v>273267</v>
      </c>
      <c r="I30" s="78">
        <v>3832</v>
      </c>
      <c r="J30" s="78">
        <v>0</v>
      </c>
      <c r="K30" s="78">
        <v>33257.774413439998</v>
      </c>
      <c r="L30" s="79">
        <v>2.0000000000000001E-4</v>
      </c>
      <c r="M30" s="79">
        <v>0.3412</v>
      </c>
      <c r="N30" s="79">
        <v>7.4000000000000003E-3</v>
      </c>
    </row>
    <row r="31" spans="2:14">
      <c r="B31" t="s">
        <v>1025</v>
      </c>
      <c r="C31" t="s">
        <v>1026</v>
      </c>
      <c r="D31" t="s">
        <v>938</v>
      </c>
      <c r="E31" t="s">
        <v>1024</v>
      </c>
      <c r="F31" t="s">
        <v>1015</v>
      </c>
      <c r="G31" t="s">
        <v>106</v>
      </c>
      <c r="H31" s="78">
        <v>4394</v>
      </c>
      <c r="I31" s="78">
        <v>45164</v>
      </c>
      <c r="J31" s="78">
        <v>0</v>
      </c>
      <c r="K31" s="78">
        <v>6302.7915641600002</v>
      </c>
      <c r="L31" s="79">
        <v>0</v>
      </c>
      <c r="M31" s="79">
        <v>6.4699999999999994E-2</v>
      </c>
      <c r="N31" s="79">
        <v>1.4E-3</v>
      </c>
    </row>
    <row r="32" spans="2:14">
      <c r="B32" t="s">
        <v>1027</v>
      </c>
      <c r="C32" t="s">
        <v>1028</v>
      </c>
      <c r="D32" t="s">
        <v>929</v>
      </c>
      <c r="E32" t="s">
        <v>1029</v>
      </c>
      <c r="F32" t="s">
        <v>1015</v>
      </c>
      <c r="G32" t="s">
        <v>106</v>
      </c>
      <c r="H32" s="78">
        <v>12216</v>
      </c>
      <c r="I32" s="78">
        <v>26979</v>
      </c>
      <c r="J32" s="78">
        <v>0</v>
      </c>
      <c r="K32" s="78">
        <v>10467.316736639999</v>
      </c>
      <c r="L32" s="79">
        <v>5.0000000000000001E-4</v>
      </c>
      <c r="M32" s="79">
        <v>0.1074</v>
      </c>
      <c r="N32" s="79">
        <v>2.3E-3</v>
      </c>
    </row>
    <row r="33" spans="2:14">
      <c r="B33" s="80" t="s">
        <v>1030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245</v>
      </c>
      <c r="C34" t="s">
        <v>245</v>
      </c>
      <c r="D34" s="16"/>
      <c r="E34" s="16"/>
      <c r="F34" t="s">
        <v>245</v>
      </c>
      <c r="G34" t="s">
        <v>245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583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245</v>
      </c>
      <c r="C36" t="s">
        <v>245</v>
      </c>
      <c r="D36" s="16"/>
      <c r="E36" s="16"/>
      <c r="F36" t="s">
        <v>245</v>
      </c>
      <c r="G36" t="s">
        <v>245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1010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245</v>
      </c>
      <c r="C38" t="s">
        <v>245</v>
      </c>
      <c r="D38" s="16"/>
      <c r="E38" s="16"/>
      <c r="F38" t="s">
        <v>245</v>
      </c>
      <c r="G38" t="s">
        <v>245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259</v>
      </c>
      <c r="D39" s="16"/>
      <c r="E39" s="16"/>
      <c r="F39" s="16"/>
      <c r="G39" s="16"/>
    </row>
    <row r="40" spans="2:14">
      <c r="B40" t="s">
        <v>361</v>
      </c>
      <c r="D40" s="16"/>
      <c r="E40" s="16"/>
      <c r="F40" s="16"/>
      <c r="G40" s="16"/>
    </row>
    <row r="41" spans="2:14">
      <c r="B41" t="s">
        <v>362</v>
      </c>
      <c r="D41" s="16"/>
      <c r="E41" s="16"/>
      <c r="F41" s="16"/>
      <c r="G41" s="16"/>
    </row>
    <row r="42" spans="2:14">
      <c r="B42" t="s">
        <v>363</v>
      </c>
      <c r="D42" s="16"/>
      <c r="E42" s="16"/>
      <c r="F42" s="16"/>
      <c r="G42" s="16"/>
    </row>
    <row r="43" spans="2:14">
      <c r="B43" t="s">
        <v>364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2680</v>
      </c>
    </row>
    <row r="3" spans="2:65">
      <c r="B3" s="2" t="s">
        <v>2</v>
      </c>
      <c r="C3" t="s">
        <v>2681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387091.47</v>
      </c>
      <c r="K11" s="7"/>
      <c r="L11" s="76">
        <v>39604.874517817487</v>
      </c>
      <c r="M11" s="7"/>
      <c r="N11" s="77">
        <v>1</v>
      </c>
      <c r="O11" s="77">
        <v>8.8000000000000005E-3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1031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245</v>
      </c>
      <c r="C14" t="s">
        <v>245</v>
      </c>
      <c r="D14" s="16"/>
      <c r="E14" s="16"/>
      <c r="F14" t="s">
        <v>245</v>
      </c>
      <c r="G14" t="s">
        <v>245</v>
      </c>
      <c r="I14" t="s">
        <v>245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1032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245</v>
      </c>
      <c r="C16" t="s">
        <v>245</v>
      </c>
      <c r="D16" s="16"/>
      <c r="E16" s="16"/>
      <c r="F16" t="s">
        <v>245</v>
      </c>
      <c r="G16" t="s">
        <v>245</v>
      </c>
      <c r="I16" t="s">
        <v>245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245</v>
      </c>
      <c r="C18" t="s">
        <v>245</v>
      </c>
      <c r="D18" s="16"/>
      <c r="E18" s="16"/>
      <c r="F18" t="s">
        <v>245</v>
      </c>
      <c r="G18" t="s">
        <v>245</v>
      </c>
      <c r="I18" t="s">
        <v>245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583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245</v>
      </c>
      <c r="C20" t="s">
        <v>245</v>
      </c>
      <c r="D20" s="16"/>
      <c r="E20" s="16"/>
      <c r="F20" t="s">
        <v>245</v>
      </c>
      <c r="G20" t="s">
        <v>245</v>
      </c>
      <c r="I20" t="s">
        <v>245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257</v>
      </c>
      <c r="C21" s="16"/>
      <c r="D21" s="16"/>
      <c r="E21" s="16"/>
      <c r="J21" s="82">
        <v>387091.47</v>
      </c>
      <c r="L21" s="82">
        <v>39604.874517817487</v>
      </c>
      <c r="N21" s="81">
        <v>1</v>
      </c>
      <c r="O21" s="81">
        <v>8.8000000000000005E-3</v>
      </c>
    </row>
    <row r="22" spans="2:15">
      <c r="B22" s="80" t="s">
        <v>1031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245</v>
      </c>
      <c r="C23" t="s">
        <v>245</v>
      </c>
      <c r="D23" s="16"/>
      <c r="E23" s="16"/>
      <c r="F23" t="s">
        <v>245</v>
      </c>
      <c r="G23" t="s">
        <v>245</v>
      </c>
      <c r="I23" t="s">
        <v>245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1032</v>
      </c>
      <c r="C24" s="16"/>
      <c r="D24" s="16"/>
      <c r="E24" s="16"/>
      <c r="J24" s="82">
        <v>13338.59</v>
      </c>
      <c r="L24" s="82">
        <v>4525.2543117488003</v>
      </c>
      <c r="N24" s="81">
        <v>0.1143</v>
      </c>
      <c r="O24" s="81">
        <v>1E-3</v>
      </c>
    </row>
    <row r="25" spans="2:15">
      <c r="B25" t="s">
        <v>1033</v>
      </c>
      <c r="C25" t="s">
        <v>1034</v>
      </c>
      <c r="D25" t="s">
        <v>123</v>
      </c>
      <c r="E25" t="s">
        <v>1035</v>
      </c>
      <c r="F25" t="s">
        <v>1036</v>
      </c>
      <c r="G25" t="s">
        <v>245</v>
      </c>
      <c r="H25" t="s">
        <v>246</v>
      </c>
      <c r="I25" t="s">
        <v>106</v>
      </c>
      <c r="J25" s="78">
        <v>13338.59</v>
      </c>
      <c r="K25" s="78">
        <v>10682</v>
      </c>
      <c r="L25" s="78">
        <v>4525.2543117488003</v>
      </c>
      <c r="M25" s="79">
        <v>5.3E-3</v>
      </c>
      <c r="N25" s="79">
        <v>0.1143</v>
      </c>
      <c r="O25" s="79">
        <v>1E-3</v>
      </c>
    </row>
    <row r="26" spans="2:15">
      <c r="B26" s="80" t="s">
        <v>92</v>
      </c>
      <c r="C26" s="16"/>
      <c r="D26" s="16"/>
      <c r="E26" s="16"/>
      <c r="J26" s="82">
        <v>373752.88</v>
      </c>
      <c r="L26" s="82">
        <v>35079.620206068692</v>
      </c>
      <c r="N26" s="81">
        <v>0.88570000000000004</v>
      </c>
      <c r="O26" s="81">
        <v>7.7999999999999996E-3</v>
      </c>
    </row>
    <row r="27" spans="2:15">
      <c r="B27" t="s">
        <v>245</v>
      </c>
      <c r="C27" t="s">
        <v>1037</v>
      </c>
      <c r="D27" t="s">
        <v>123</v>
      </c>
      <c r="E27" t="s">
        <v>1038</v>
      </c>
      <c r="F27" t="s">
        <v>1015</v>
      </c>
      <c r="G27" t="s">
        <v>245</v>
      </c>
      <c r="H27" t="s">
        <v>246</v>
      </c>
      <c r="I27" t="s">
        <v>106</v>
      </c>
      <c r="J27" s="78">
        <v>3981</v>
      </c>
      <c r="K27" s="78">
        <v>13219</v>
      </c>
      <c r="L27" s="78">
        <v>1671.3648866399999</v>
      </c>
      <c r="M27" s="79">
        <v>3.5000000000000001E-3</v>
      </c>
      <c r="N27" s="79">
        <v>4.2200000000000001E-2</v>
      </c>
      <c r="O27" s="79">
        <v>4.0000000000000002E-4</v>
      </c>
    </row>
    <row r="28" spans="2:15">
      <c r="B28" t="s">
        <v>1039</v>
      </c>
      <c r="C28" t="s">
        <v>1040</v>
      </c>
      <c r="D28" t="s">
        <v>123</v>
      </c>
      <c r="E28" t="s">
        <v>1041</v>
      </c>
      <c r="F28" t="s">
        <v>1015</v>
      </c>
      <c r="G28" t="s">
        <v>245</v>
      </c>
      <c r="H28" t="s">
        <v>246</v>
      </c>
      <c r="I28" t="s">
        <v>106</v>
      </c>
      <c r="J28" s="78">
        <v>17672</v>
      </c>
      <c r="K28" s="78">
        <v>2558</v>
      </c>
      <c r="L28" s="78">
        <v>1435.71003776</v>
      </c>
      <c r="M28" s="79">
        <v>6.9999999999999999E-4</v>
      </c>
      <c r="N28" s="79">
        <v>3.6299999999999999E-2</v>
      </c>
      <c r="O28" s="79">
        <v>2.9999999999999997E-4</v>
      </c>
    </row>
    <row r="29" spans="2:15">
      <c r="B29" t="s">
        <v>1042</v>
      </c>
      <c r="C29" t="s">
        <v>1043</v>
      </c>
      <c r="D29" t="s">
        <v>123</v>
      </c>
      <c r="E29" t="s">
        <v>1044</v>
      </c>
      <c r="F29" t="s">
        <v>1015</v>
      </c>
      <c r="G29" t="s">
        <v>245</v>
      </c>
      <c r="H29" t="s">
        <v>246</v>
      </c>
      <c r="I29" t="s">
        <v>106</v>
      </c>
      <c r="J29" s="78">
        <v>39006</v>
      </c>
      <c r="K29" s="78">
        <v>1448.2</v>
      </c>
      <c r="L29" s="78">
        <v>1794.0744169919999</v>
      </c>
      <c r="M29" s="79">
        <v>5.9999999999999995E-4</v>
      </c>
      <c r="N29" s="79">
        <v>4.53E-2</v>
      </c>
      <c r="O29" s="79">
        <v>4.0000000000000002E-4</v>
      </c>
    </row>
    <row r="30" spans="2:15">
      <c r="B30" t="s">
        <v>1045</v>
      </c>
      <c r="C30" t="s">
        <v>1046</v>
      </c>
      <c r="D30" t="s">
        <v>123</v>
      </c>
      <c r="E30" t="s">
        <v>1047</v>
      </c>
      <c r="F30" t="s">
        <v>1015</v>
      </c>
      <c r="G30" t="s">
        <v>245</v>
      </c>
      <c r="H30" t="s">
        <v>246</v>
      </c>
      <c r="I30" t="s">
        <v>106</v>
      </c>
      <c r="J30" s="78">
        <v>3365</v>
      </c>
      <c r="K30" s="78">
        <v>20551</v>
      </c>
      <c r="L30" s="78">
        <v>2196.3346924000002</v>
      </c>
      <c r="M30" s="79">
        <v>5.0000000000000001E-4</v>
      </c>
      <c r="N30" s="79">
        <v>5.5500000000000001E-2</v>
      </c>
      <c r="O30" s="79">
        <v>5.0000000000000001E-4</v>
      </c>
    </row>
    <row r="31" spans="2:15">
      <c r="B31" t="s">
        <v>1048</v>
      </c>
      <c r="C31" t="s">
        <v>1049</v>
      </c>
      <c r="D31" t="s">
        <v>123</v>
      </c>
      <c r="E31" t="s">
        <v>1050</v>
      </c>
      <c r="F31" t="s">
        <v>1015</v>
      </c>
      <c r="G31" t="s">
        <v>245</v>
      </c>
      <c r="H31" t="s">
        <v>246</v>
      </c>
      <c r="I31" t="s">
        <v>203</v>
      </c>
      <c r="J31" s="78">
        <v>38175</v>
      </c>
      <c r="K31" s="78">
        <v>175700</v>
      </c>
      <c r="L31" s="78">
        <v>1748.6054932500001</v>
      </c>
      <c r="M31" s="79">
        <v>2.9999999999999997E-4</v>
      </c>
      <c r="N31" s="79">
        <v>4.4200000000000003E-2</v>
      </c>
      <c r="O31" s="79">
        <v>4.0000000000000002E-4</v>
      </c>
    </row>
    <row r="32" spans="2:15">
      <c r="B32" t="s">
        <v>1051</v>
      </c>
      <c r="C32" t="s">
        <v>1052</v>
      </c>
      <c r="D32" t="s">
        <v>123</v>
      </c>
      <c r="E32" t="s">
        <v>1050</v>
      </c>
      <c r="F32" t="s">
        <v>1015</v>
      </c>
      <c r="G32" t="s">
        <v>245</v>
      </c>
      <c r="H32" t="s">
        <v>246</v>
      </c>
      <c r="I32" t="s">
        <v>110</v>
      </c>
      <c r="J32" s="78">
        <v>19886</v>
      </c>
      <c r="K32" s="78">
        <v>5543</v>
      </c>
      <c r="L32" s="78">
        <v>3883.997261128</v>
      </c>
      <c r="M32" s="79">
        <v>5.9999999999999995E-4</v>
      </c>
      <c r="N32" s="79">
        <v>9.8100000000000007E-2</v>
      </c>
      <c r="O32" s="79">
        <v>8.9999999999999998E-4</v>
      </c>
    </row>
    <row r="33" spans="2:15">
      <c r="B33" t="s">
        <v>1053</v>
      </c>
      <c r="C33" t="s">
        <v>1054</v>
      </c>
      <c r="D33" t="s">
        <v>123</v>
      </c>
      <c r="E33" t="s">
        <v>1055</v>
      </c>
      <c r="F33" t="s">
        <v>1015</v>
      </c>
      <c r="G33" t="s">
        <v>245</v>
      </c>
      <c r="H33" t="s">
        <v>246</v>
      </c>
      <c r="I33" t="s">
        <v>106</v>
      </c>
      <c r="J33" s="78">
        <v>3586</v>
      </c>
      <c r="K33" s="78">
        <v>40469</v>
      </c>
      <c r="L33" s="78">
        <v>4609.0694478400001</v>
      </c>
      <c r="M33" s="79">
        <v>4.0000000000000002E-4</v>
      </c>
      <c r="N33" s="79">
        <v>0.1164</v>
      </c>
      <c r="O33" s="79">
        <v>1E-3</v>
      </c>
    </row>
    <row r="34" spans="2:15">
      <c r="B34" t="s">
        <v>1056</v>
      </c>
      <c r="C34" t="s">
        <v>1057</v>
      </c>
      <c r="D34" t="s">
        <v>1058</v>
      </c>
      <c r="E34" t="s">
        <v>1059</v>
      </c>
      <c r="F34" t="s">
        <v>601</v>
      </c>
      <c r="G34" t="s">
        <v>245</v>
      </c>
      <c r="H34" t="s">
        <v>246</v>
      </c>
      <c r="I34" t="s">
        <v>202</v>
      </c>
      <c r="J34" s="78">
        <v>847</v>
      </c>
      <c r="K34" s="78">
        <v>27600</v>
      </c>
      <c r="L34" s="78">
        <v>802.86655680000001</v>
      </c>
      <c r="M34" s="79">
        <v>1E-4</v>
      </c>
      <c r="N34" s="79">
        <v>2.0299999999999999E-2</v>
      </c>
      <c r="O34" s="79">
        <v>2.0000000000000001E-4</v>
      </c>
    </row>
    <row r="35" spans="2:15">
      <c r="B35" t="s">
        <v>1060</v>
      </c>
      <c r="C35" t="s">
        <v>1061</v>
      </c>
      <c r="D35" t="s">
        <v>123</v>
      </c>
      <c r="E35" t="s">
        <v>1038</v>
      </c>
      <c r="F35" t="s">
        <v>1015</v>
      </c>
      <c r="G35" t="s">
        <v>245</v>
      </c>
      <c r="H35" t="s">
        <v>246</v>
      </c>
      <c r="I35" t="s">
        <v>106</v>
      </c>
      <c r="J35" s="78">
        <v>196</v>
      </c>
      <c r="K35" s="78">
        <v>22974.639999999999</v>
      </c>
      <c r="L35" s="78">
        <v>143.01621501439999</v>
      </c>
      <c r="M35" s="79">
        <v>5.0000000000000001E-4</v>
      </c>
      <c r="N35" s="79">
        <v>3.5999999999999999E-3</v>
      </c>
      <c r="O35" s="79">
        <v>0</v>
      </c>
    </row>
    <row r="36" spans="2:15">
      <c r="B36" t="s">
        <v>1062</v>
      </c>
      <c r="C36" t="s">
        <v>1063</v>
      </c>
      <c r="D36" t="s">
        <v>123</v>
      </c>
      <c r="E36" t="s">
        <v>1064</v>
      </c>
      <c r="F36" t="s">
        <v>1015</v>
      </c>
      <c r="G36" t="s">
        <v>245</v>
      </c>
      <c r="H36" t="s">
        <v>246</v>
      </c>
      <c r="I36" t="s">
        <v>106</v>
      </c>
      <c r="J36" s="78">
        <v>73259.16</v>
      </c>
      <c r="K36" s="78">
        <v>2502.9399999999982</v>
      </c>
      <c r="L36" s="78">
        <v>5823.6178341095001</v>
      </c>
      <c r="M36" s="79">
        <v>3.3E-3</v>
      </c>
      <c r="N36" s="79">
        <v>0.14699999999999999</v>
      </c>
      <c r="O36" s="79">
        <v>1.2999999999999999E-3</v>
      </c>
    </row>
    <row r="37" spans="2:15">
      <c r="B37" t="s">
        <v>1065</v>
      </c>
      <c r="C37" t="s">
        <v>1066</v>
      </c>
      <c r="D37" t="s">
        <v>934</v>
      </c>
      <c r="E37" t="s">
        <v>1067</v>
      </c>
      <c r="F37" t="s">
        <v>1015</v>
      </c>
      <c r="G37" t="s">
        <v>245</v>
      </c>
      <c r="H37" t="s">
        <v>246</v>
      </c>
      <c r="I37" t="s">
        <v>113</v>
      </c>
      <c r="J37" s="78">
        <v>90434</v>
      </c>
      <c r="K37" s="78">
        <v>461.1</v>
      </c>
      <c r="L37" s="78">
        <v>1738.1443105842</v>
      </c>
      <c r="M37" s="79">
        <v>5.0000000000000001E-4</v>
      </c>
      <c r="N37" s="79">
        <v>4.3900000000000002E-2</v>
      </c>
      <c r="O37" s="79">
        <v>4.0000000000000002E-4</v>
      </c>
    </row>
    <row r="38" spans="2:15">
      <c r="B38" t="s">
        <v>1068</v>
      </c>
      <c r="C38" t="s">
        <v>1069</v>
      </c>
      <c r="D38" t="s">
        <v>123</v>
      </c>
      <c r="E38" t="s">
        <v>1070</v>
      </c>
      <c r="F38" t="s">
        <v>1015</v>
      </c>
      <c r="G38" t="s">
        <v>245</v>
      </c>
      <c r="H38" t="s">
        <v>246</v>
      </c>
      <c r="I38" t="s">
        <v>106</v>
      </c>
      <c r="J38" s="78">
        <v>3791</v>
      </c>
      <c r="K38" s="78">
        <v>14057</v>
      </c>
      <c r="L38" s="78">
        <v>1692.49316312</v>
      </c>
      <c r="M38" s="79">
        <v>3.8999999999999998E-3</v>
      </c>
      <c r="N38" s="79">
        <v>4.2700000000000002E-2</v>
      </c>
      <c r="O38" s="79">
        <v>4.0000000000000002E-4</v>
      </c>
    </row>
    <row r="39" spans="2:15">
      <c r="B39" t="s">
        <v>1071</v>
      </c>
      <c r="C39" t="s">
        <v>1072</v>
      </c>
      <c r="D39" t="s">
        <v>123</v>
      </c>
      <c r="E39" t="s">
        <v>1073</v>
      </c>
      <c r="F39" t="s">
        <v>1015</v>
      </c>
      <c r="G39" t="s">
        <v>245</v>
      </c>
      <c r="H39" t="s">
        <v>246</v>
      </c>
      <c r="I39" t="s">
        <v>110</v>
      </c>
      <c r="J39" s="78">
        <v>6175</v>
      </c>
      <c r="K39" s="78">
        <v>11609</v>
      </c>
      <c r="L39" s="78">
        <v>2525.9129207000001</v>
      </c>
      <c r="M39" s="79">
        <v>2.3E-3</v>
      </c>
      <c r="N39" s="79">
        <v>6.3799999999999996E-2</v>
      </c>
      <c r="O39" s="79">
        <v>5.9999999999999995E-4</v>
      </c>
    </row>
    <row r="40" spans="2:15">
      <c r="B40" t="s">
        <v>1074</v>
      </c>
      <c r="C40" t="s">
        <v>1075</v>
      </c>
      <c r="D40" t="s">
        <v>123</v>
      </c>
      <c r="E40" t="s">
        <v>1076</v>
      </c>
      <c r="F40" t="s">
        <v>1015</v>
      </c>
      <c r="G40" t="s">
        <v>245</v>
      </c>
      <c r="H40" t="s">
        <v>246</v>
      </c>
      <c r="I40" t="s">
        <v>106</v>
      </c>
      <c r="J40" s="78">
        <v>73379.72</v>
      </c>
      <c r="K40" s="78">
        <v>2151.6099999999992</v>
      </c>
      <c r="L40" s="78">
        <v>5014.4129697305898</v>
      </c>
      <c r="M40" s="79">
        <v>1.9E-3</v>
      </c>
      <c r="N40" s="79">
        <v>0.12659999999999999</v>
      </c>
      <c r="O40" s="79">
        <v>1.1000000000000001E-3</v>
      </c>
    </row>
    <row r="41" spans="2:15">
      <c r="B41" s="80" t="s">
        <v>583</v>
      </c>
      <c r="C41" s="16"/>
      <c r="D41" s="16"/>
      <c r="E41" s="16"/>
      <c r="J41" s="82">
        <v>0</v>
      </c>
      <c r="L41" s="82">
        <v>0</v>
      </c>
      <c r="N41" s="81">
        <v>0</v>
      </c>
      <c r="O41" s="81">
        <v>0</v>
      </c>
    </row>
    <row r="42" spans="2:15">
      <c r="B42" t="s">
        <v>245</v>
      </c>
      <c r="C42" t="s">
        <v>245</v>
      </c>
      <c r="D42" s="16"/>
      <c r="E42" s="16"/>
      <c r="F42" t="s">
        <v>245</v>
      </c>
      <c r="G42" t="s">
        <v>245</v>
      </c>
      <c r="I42" t="s">
        <v>245</v>
      </c>
      <c r="J42" s="78">
        <v>0</v>
      </c>
      <c r="K42" s="78">
        <v>0</v>
      </c>
      <c r="L42" s="78">
        <v>0</v>
      </c>
      <c r="M42" s="79">
        <v>0</v>
      </c>
      <c r="N42" s="79">
        <v>0</v>
      </c>
      <c r="O42" s="79">
        <v>0</v>
      </c>
    </row>
    <row r="43" spans="2:15">
      <c r="B43" t="s">
        <v>259</v>
      </c>
      <c r="C43" s="16"/>
      <c r="D43" s="16"/>
      <c r="E43" s="16"/>
    </row>
    <row r="44" spans="2:15">
      <c r="B44" t="s">
        <v>361</v>
      </c>
      <c r="C44" s="16"/>
      <c r="D44" s="16"/>
      <c r="E44" s="16"/>
    </row>
    <row r="45" spans="2:15">
      <c r="B45" t="s">
        <v>362</v>
      </c>
      <c r="C45" s="16"/>
      <c r="D45" s="16"/>
      <c r="E45" s="16"/>
    </row>
    <row r="46" spans="2:15">
      <c r="B46" t="s">
        <v>363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2680</v>
      </c>
    </row>
    <row r="3" spans="2:60">
      <c r="B3" s="2" t="s">
        <v>2</v>
      </c>
      <c r="C3" t="s">
        <v>2681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204253</v>
      </c>
      <c r="H11" s="7"/>
      <c r="I11" s="76">
        <v>154.1358243752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181500</v>
      </c>
      <c r="I12" s="82">
        <v>102.1759</v>
      </c>
      <c r="K12" s="81">
        <v>0.66290000000000004</v>
      </c>
      <c r="L12" s="81">
        <v>0</v>
      </c>
    </row>
    <row r="13" spans="2:60">
      <c r="B13" s="80" t="s">
        <v>1077</v>
      </c>
      <c r="D13" s="16"/>
      <c r="E13" s="16"/>
      <c r="G13" s="82">
        <v>181500</v>
      </c>
      <c r="I13" s="82">
        <v>102.1759</v>
      </c>
      <c r="K13" s="81">
        <v>0.66290000000000004</v>
      </c>
      <c r="L13" s="81">
        <v>0</v>
      </c>
    </row>
    <row r="14" spans="2:60">
      <c r="B14" t="s">
        <v>1078</v>
      </c>
      <c r="C14" t="s">
        <v>1079</v>
      </c>
      <c r="D14" t="s">
        <v>100</v>
      </c>
      <c r="E14" t="s">
        <v>482</v>
      </c>
      <c r="F14" t="s">
        <v>102</v>
      </c>
      <c r="G14" s="78">
        <v>9100</v>
      </c>
      <c r="H14" s="78">
        <v>770.7</v>
      </c>
      <c r="I14" s="78">
        <v>70.133700000000005</v>
      </c>
      <c r="J14" s="79">
        <v>7.6E-3</v>
      </c>
      <c r="K14" s="79">
        <v>0.45500000000000002</v>
      </c>
      <c r="L14" s="79">
        <v>0</v>
      </c>
    </row>
    <row r="15" spans="2:60">
      <c r="B15" t="s">
        <v>1080</v>
      </c>
      <c r="C15" t="s">
        <v>1081</v>
      </c>
      <c r="D15" t="s">
        <v>100</v>
      </c>
      <c r="E15" t="s">
        <v>872</v>
      </c>
      <c r="F15" t="s">
        <v>102</v>
      </c>
      <c r="G15" s="78">
        <v>61500</v>
      </c>
      <c r="H15" s="78">
        <v>27.1</v>
      </c>
      <c r="I15" s="78">
        <v>16.666499999999999</v>
      </c>
      <c r="J15" s="79">
        <v>3.5000000000000001E-3</v>
      </c>
      <c r="K15" s="79">
        <v>0.1081</v>
      </c>
      <c r="L15" s="79">
        <v>0</v>
      </c>
    </row>
    <row r="16" spans="2:60">
      <c r="B16" t="s">
        <v>1082</v>
      </c>
      <c r="C16" t="s">
        <v>1083</v>
      </c>
      <c r="D16" t="s">
        <v>100</v>
      </c>
      <c r="E16" t="s">
        <v>872</v>
      </c>
      <c r="F16" t="s">
        <v>102</v>
      </c>
      <c r="G16" s="78">
        <v>82000</v>
      </c>
      <c r="H16" s="78">
        <v>9.5</v>
      </c>
      <c r="I16" s="78">
        <v>7.79</v>
      </c>
      <c r="J16" s="79">
        <v>3.5000000000000001E-3</v>
      </c>
      <c r="K16" s="79">
        <v>5.0500000000000003E-2</v>
      </c>
      <c r="L16" s="79">
        <v>0</v>
      </c>
    </row>
    <row r="17" spans="2:12">
      <c r="B17" t="s">
        <v>1084</v>
      </c>
      <c r="C17" t="s">
        <v>1085</v>
      </c>
      <c r="D17" t="s">
        <v>100</v>
      </c>
      <c r="E17" t="s">
        <v>438</v>
      </c>
      <c r="F17" t="s">
        <v>102</v>
      </c>
      <c r="G17" s="78">
        <v>10500</v>
      </c>
      <c r="H17" s="78">
        <v>39.299999999999997</v>
      </c>
      <c r="I17" s="78">
        <v>4.1265000000000001</v>
      </c>
      <c r="J17" s="79">
        <v>4.0000000000000002E-4</v>
      </c>
      <c r="K17" s="79">
        <v>2.6800000000000001E-2</v>
      </c>
      <c r="L17" s="79">
        <v>0</v>
      </c>
    </row>
    <row r="18" spans="2:12">
      <c r="B18" t="s">
        <v>1086</v>
      </c>
      <c r="C18" t="s">
        <v>1087</v>
      </c>
      <c r="D18" t="s">
        <v>100</v>
      </c>
      <c r="E18" t="s">
        <v>911</v>
      </c>
      <c r="F18" t="s">
        <v>102</v>
      </c>
      <c r="G18" s="78">
        <v>18400</v>
      </c>
      <c r="H18" s="78">
        <v>18.8</v>
      </c>
      <c r="I18" s="78">
        <v>3.4592000000000001</v>
      </c>
      <c r="J18" s="79">
        <v>2.5000000000000001E-3</v>
      </c>
      <c r="K18" s="79">
        <v>2.24E-2</v>
      </c>
      <c r="L18" s="79">
        <v>0</v>
      </c>
    </row>
    <row r="19" spans="2:12">
      <c r="B19" s="80" t="s">
        <v>257</v>
      </c>
      <c r="D19" s="16"/>
      <c r="E19" s="16"/>
      <c r="G19" s="82">
        <v>22753</v>
      </c>
      <c r="I19" s="82">
        <v>51.959924375200004</v>
      </c>
      <c r="K19" s="81">
        <v>0.33710000000000001</v>
      </c>
      <c r="L19" s="81">
        <v>0</v>
      </c>
    </row>
    <row r="20" spans="2:12">
      <c r="B20" s="80" t="s">
        <v>1088</v>
      </c>
      <c r="D20" s="16"/>
      <c r="E20" s="16"/>
      <c r="G20" s="82">
        <v>22753</v>
      </c>
      <c r="I20" s="82">
        <v>51.959924375200004</v>
      </c>
      <c r="K20" s="81">
        <v>0.33710000000000001</v>
      </c>
      <c r="L20" s="81">
        <v>0</v>
      </c>
    </row>
    <row r="21" spans="2:12">
      <c r="B21" t="s">
        <v>1089</v>
      </c>
      <c r="C21" t="s">
        <v>1090</v>
      </c>
      <c r="D21" t="s">
        <v>929</v>
      </c>
      <c r="E21" t="s">
        <v>963</v>
      </c>
      <c r="F21" t="s">
        <v>106</v>
      </c>
      <c r="G21" s="78">
        <v>1800</v>
      </c>
      <c r="H21" s="78">
        <v>47.04</v>
      </c>
      <c r="I21" s="78">
        <v>2.6891827199999998</v>
      </c>
      <c r="J21" s="79">
        <v>0</v>
      </c>
      <c r="K21" s="79">
        <v>1.7399999999999999E-2</v>
      </c>
      <c r="L21" s="79">
        <v>0</v>
      </c>
    </row>
    <row r="22" spans="2:12">
      <c r="B22" t="s">
        <v>1091</v>
      </c>
      <c r="C22" t="s">
        <v>1092</v>
      </c>
      <c r="D22" t="s">
        <v>929</v>
      </c>
      <c r="E22" t="s">
        <v>963</v>
      </c>
      <c r="F22" t="s">
        <v>106</v>
      </c>
      <c r="G22" s="78">
        <v>2098</v>
      </c>
      <c r="H22" s="78">
        <v>18</v>
      </c>
      <c r="I22" s="78">
        <v>1.1993846399999999</v>
      </c>
      <c r="J22" s="79">
        <v>0</v>
      </c>
      <c r="K22" s="79">
        <v>7.7999999999999996E-3</v>
      </c>
      <c r="L22" s="79">
        <v>0</v>
      </c>
    </row>
    <row r="23" spans="2:12">
      <c r="B23" t="s">
        <v>1093</v>
      </c>
      <c r="C23" t="s">
        <v>1094</v>
      </c>
      <c r="D23" t="s">
        <v>929</v>
      </c>
      <c r="E23" t="s">
        <v>963</v>
      </c>
      <c r="F23" t="s">
        <v>106</v>
      </c>
      <c r="G23" s="78">
        <v>1238</v>
      </c>
      <c r="H23" s="78">
        <v>88.03</v>
      </c>
      <c r="I23" s="78">
        <v>3.4612410063999999</v>
      </c>
      <c r="J23" s="79">
        <v>0</v>
      </c>
      <c r="K23" s="79">
        <v>2.2499999999999999E-2</v>
      </c>
      <c r="L23" s="79">
        <v>0</v>
      </c>
    </row>
    <row r="24" spans="2:12">
      <c r="B24" t="s">
        <v>1095</v>
      </c>
      <c r="C24" t="s">
        <v>1096</v>
      </c>
      <c r="D24" t="s">
        <v>929</v>
      </c>
      <c r="E24" t="s">
        <v>963</v>
      </c>
      <c r="F24" t="s">
        <v>106</v>
      </c>
      <c r="G24" s="78">
        <v>1740</v>
      </c>
      <c r="H24" s="78">
        <v>39.51</v>
      </c>
      <c r="I24" s="78">
        <v>2.1834174239999999</v>
      </c>
      <c r="J24" s="79">
        <v>0</v>
      </c>
      <c r="K24" s="79">
        <v>1.4200000000000001E-2</v>
      </c>
      <c r="L24" s="79">
        <v>0</v>
      </c>
    </row>
    <row r="25" spans="2:12">
      <c r="B25" t="s">
        <v>1097</v>
      </c>
      <c r="C25" t="s">
        <v>1098</v>
      </c>
      <c r="D25" t="s">
        <v>929</v>
      </c>
      <c r="E25" t="s">
        <v>963</v>
      </c>
      <c r="F25" t="s">
        <v>106</v>
      </c>
      <c r="G25" s="78">
        <v>4354</v>
      </c>
      <c r="H25" s="78">
        <v>66</v>
      </c>
      <c r="I25" s="78">
        <v>9.12668064</v>
      </c>
      <c r="J25" s="79">
        <v>0</v>
      </c>
      <c r="K25" s="79">
        <v>5.9200000000000003E-2</v>
      </c>
      <c r="L25" s="79">
        <v>0</v>
      </c>
    </row>
    <row r="26" spans="2:12">
      <c r="B26" t="s">
        <v>1099</v>
      </c>
      <c r="C26" t="s">
        <v>1100</v>
      </c>
      <c r="D26" t="s">
        <v>929</v>
      </c>
      <c r="E26" t="s">
        <v>963</v>
      </c>
      <c r="F26" t="s">
        <v>106</v>
      </c>
      <c r="G26" s="78">
        <v>1140</v>
      </c>
      <c r="H26" s="78">
        <v>50.42</v>
      </c>
      <c r="I26" s="78">
        <v>1.8255266880000001</v>
      </c>
      <c r="J26" s="79">
        <v>0</v>
      </c>
      <c r="K26" s="79">
        <v>1.18E-2</v>
      </c>
      <c r="L26" s="79">
        <v>0</v>
      </c>
    </row>
    <row r="27" spans="2:12">
      <c r="B27" t="s">
        <v>1101</v>
      </c>
      <c r="C27" t="s">
        <v>1102</v>
      </c>
      <c r="D27" t="s">
        <v>929</v>
      </c>
      <c r="E27" t="s">
        <v>963</v>
      </c>
      <c r="F27" t="s">
        <v>106</v>
      </c>
      <c r="G27" s="78">
        <v>1093</v>
      </c>
      <c r="H27" s="78">
        <v>41.51</v>
      </c>
      <c r="I27" s="78">
        <v>1.4409648568</v>
      </c>
      <c r="J27" s="79">
        <v>0</v>
      </c>
      <c r="K27" s="79">
        <v>9.2999999999999992E-3</v>
      </c>
      <c r="L27" s="79">
        <v>0</v>
      </c>
    </row>
    <row r="28" spans="2:12">
      <c r="B28" t="s">
        <v>1103</v>
      </c>
      <c r="C28" t="s">
        <v>1104</v>
      </c>
      <c r="D28" t="s">
        <v>929</v>
      </c>
      <c r="E28" t="s">
        <v>963</v>
      </c>
      <c r="F28" t="s">
        <v>106</v>
      </c>
      <c r="G28" s="78">
        <v>3328</v>
      </c>
      <c r="H28" s="78">
        <v>105</v>
      </c>
      <c r="I28" s="78">
        <v>11.0982144</v>
      </c>
      <c r="J28" s="79">
        <v>0</v>
      </c>
      <c r="K28" s="79">
        <v>7.1999999999999995E-2</v>
      </c>
      <c r="L28" s="79">
        <v>0</v>
      </c>
    </row>
    <row r="29" spans="2:12">
      <c r="B29" t="s">
        <v>1105</v>
      </c>
      <c r="C29" t="s">
        <v>1106</v>
      </c>
      <c r="D29" t="s">
        <v>929</v>
      </c>
      <c r="E29" t="s">
        <v>1001</v>
      </c>
      <c r="F29" t="s">
        <v>106</v>
      </c>
      <c r="G29" s="78">
        <v>5962</v>
      </c>
      <c r="H29" s="78">
        <v>100</v>
      </c>
      <c r="I29" s="78">
        <v>18.935312</v>
      </c>
      <c r="J29" s="79">
        <v>0</v>
      </c>
      <c r="K29" s="79">
        <v>0.12280000000000001</v>
      </c>
      <c r="L29" s="79">
        <v>0</v>
      </c>
    </row>
    <row r="30" spans="2:12">
      <c r="B30" t="s">
        <v>259</v>
      </c>
      <c r="D30" s="16"/>
      <c r="E30" s="16"/>
    </row>
    <row r="31" spans="2:12">
      <c r="B31" t="s">
        <v>361</v>
      </c>
      <c r="D31" s="16"/>
      <c r="E31" s="16"/>
    </row>
    <row r="32" spans="2:12">
      <c r="B32" t="s">
        <v>362</v>
      </c>
      <c r="D32" s="16"/>
      <c r="E32" s="16"/>
    </row>
    <row r="33" spans="2:5">
      <c r="B33" t="s">
        <v>363</v>
      </c>
      <c r="D33" s="16"/>
      <c r="E33" s="16"/>
    </row>
    <row r="34" spans="2:5">
      <c r="D34" s="16"/>
      <c r="E34" s="16"/>
    </row>
    <row r="35" spans="2:5">
      <c r="D35" s="16"/>
      <c r="E35" s="16"/>
    </row>
    <row r="36" spans="2:5">
      <c r="D36" s="16"/>
      <c r="E36" s="16"/>
    </row>
    <row r="37" spans="2:5">
      <c r="D37" s="16"/>
      <c r="E37" s="16"/>
    </row>
    <row r="38" spans="2:5">
      <c r="D38" s="16"/>
      <c r="E38" s="16"/>
    </row>
    <row r="39" spans="2:5">
      <c r="D39" s="16"/>
      <c r="E39" s="16"/>
    </row>
    <row r="40" spans="2:5">
      <c r="D40" s="16"/>
      <c r="E40" s="16"/>
    </row>
    <row r="41" spans="2:5">
      <c r="D41" s="16"/>
      <c r="E41" s="16"/>
    </row>
    <row r="42" spans="2:5">
      <c r="D42" s="16"/>
      <c r="E42" s="16"/>
    </row>
    <row r="43" spans="2:5">
      <c r="D43" s="16"/>
      <c r="E43" s="16"/>
    </row>
    <row r="44" spans="2:5">
      <c r="D44" s="16"/>
      <c r="E44" s="16"/>
    </row>
    <row r="45" spans="2:5">
      <c r="D45" s="16"/>
      <c r="E45" s="16"/>
    </row>
    <row r="46" spans="2:5">
      <c r="D46" s="16"/>
      <c r="E46" s="16"/>
    </row>
    <row r="47" spans="2:5">
      <c r="D47" s="16"/>
      <c r="E47" s="16"/>
    </row>
    <row r="48" spans="2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2022-05-31T13:19:00Z</dcterms:modified>
</cp:coreProperties>
</file>