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אלטשולר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<sst xmlns="http://schemas.openxmlformats.org/spreadsheetml/2006/main" count="4863" uniqueCount="1616">
  <si>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</si>
  <si>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</si>
  <si>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</si>
  <si>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</si>
  <si>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</si>
  <si>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</si>
  <si>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</si>
  <si>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</si>
  <si>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</si>
  <si>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</si>
  <si>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</si>
  <si>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</si>
  <si>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</si>
  <si>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</si>
  <si>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</si>
  <si>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</si>
  <si>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</si>
  <si>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</si>
  <si>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</si>
  <si>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</si>
  <si>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</si>
  <si>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</si>
  <si>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</si>
  <si>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</si>
  <si>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</si>
  <si>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</si>
  <si>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</si>
  <si>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</si>
  <si>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</si>
  <si>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</si>
  <si>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</si>
  <si>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</si>
  <si>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</si>
  <si>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</si>
  <si>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</si>
  <si>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</si>
  <si>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</si>
  <si>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</si>
  <si>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</si>
  <si>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</si>
  <si>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</si>
  <si>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</si>
  <si>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</si>
  <si>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</si>
  <si>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</si>
  <si>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</si>
  <si>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</si>
  <si>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</si>
  <si>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</si>
  <si>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</si>
  <si>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</si>
  <si>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</si>
  <si>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</si>
  <si>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</si>
  <si>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</si>
  <si>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</si>
  <si>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</si>
  <si>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</si>
  <si>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</si>
  <si>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</si>
  <si>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</si>
  <si>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</si>
  <si>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</si>
  <si>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</si>
  <si>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</si>
  <si>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</si>
  <si>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</si>
  <si>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</si>
  <si>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</si>
  <si>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</si>
  <si>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</si>
  <si>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</si>
  <si>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</si>
  <si>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</si>
  <si>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</si>
  <si>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</si>
  <si>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</si>
  <si>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</si>
  <si>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</si>
  <si>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</si>
  <si>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</si>
  <si>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</si>
  <si>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</si>
  <si>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</si>
  <si>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</si>
  <si>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</si>
  <si>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</si>
  <si>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</si>
  <si>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</si>
  <si>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</si>
  <si>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</si>
  <si>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</si>
  <si>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</si>
  <si>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</si>
  <si>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</si>
  <si>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</si>
  <si>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</si>
  <si>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</si>
  <si>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</si>
  <si>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</si>
  <si>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</si>
  <si>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</si>
  <si>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</si>
  <si>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</si>
  <si>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</si>
  <si>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</si>
  <si>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</si>
  <si>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</si>
  <si>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</si>
  <si>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</si>
  <si>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</si>
  <si>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</si>
  <si>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</si>
  <si>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</si>
  <si>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</si>
  <si>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</si>
  <si>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</si>
  <si>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</si>
  <si>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</si>
  <si>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</si>
  <si>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</si>
  <si>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</si>
  <si>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</si>
  <si>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</si>
  <si>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</si>
  <si>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</si>
  <si>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</si>
  <si>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</si>
  <si>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</si>
  <si>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</si>
  <si>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</si>
  <si>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</si>
  <si>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</si>
  <si>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</si>
  <si>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</si>
  <si>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</si>
  <si>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</si>
  <si>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</si>
  <si>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</si>
  <si>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</si>
  <si>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</si>
  <si>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</si>
  <si>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</si>
  <si>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</si>
  <si>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</si>
  <si>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</si>
  <si>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</si>
  <si>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</si>
  <si>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</si>
  <si>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</si>
  <si>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</si>
  <si>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</si>
  <si>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</si>
  <si>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</si>
  <si>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</si>
  <si>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</si>
  <si>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</si>
  <si>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</si>
  <si>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</si>
  <si>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</si>
  <si>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</si>
  <si>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</si>
  <si>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</si>
  <si>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</si>
  <si>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</si>
  <si>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</si>
  <si>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</si>
  <si>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</si>
  <si>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</si>
  <si>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</si>
  <si>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</si>
  <si>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</si>
  <si>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</si>
  <si>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</si>
  <si>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</si>
  <si>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</si>
  <si>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</si>
  <si>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</si>
  <si>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</si>
  <si>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</si>
  <si>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</si>
  <si>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</si>
  <si>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</si>
  <si>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</si>
  <si>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</si>
  <si>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</si>
  <si>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</si>
  <si>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</si>
  <si>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</si>
  <si>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</si>
  <si>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</si>
  <si>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</si>
  <si>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</si>
  <si>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</si>
  <si>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</si>
  <si>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</si>
  <si>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</si>
  <si>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</si>
  <si>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</si>
  <si>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</si>
  <si>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</si>
  <si>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</si>
  <si>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</si>
  <si>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</si>
  <si>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</si>
  <si>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</si>
  <si>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</si>
  <si>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</si>
  <si>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</si>
  <si>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</si>
  <si>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</si>
  <si>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</si>
  <si>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</si>
  <si>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</si>
  <si>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</si>
  <si>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ין יפני- לאומי</t>
  </si>
  <si>
    <t>80031- 10- לאומי</t>
  </si>
  <si>
    <t>כת.דני- לאומי</t>
  </si>
  <si>
    <t>200010- 10- לאומי</t>
  </si>
  <si>
    <t>כת.דני(לקבל)-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</si>
  <si>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</si>
  <si>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</si>
  <si>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</si>
  <si>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</si>
  <si>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</si>
  <si>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</si>
  <si>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</si>
  <si>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</si>
  <si>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</si>
  <si>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</si>
  <si>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</si>
  <si>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</si>
  <si>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</si>
  <si>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1012- בנק ישראל- מק"מ</t>
  </si>
  <si>
    <t>8221012</t>
  </si>
  <si>
    <t>RF</t>
  </si>
  <si>
    <t>05/10/21</t>
  </si>
  <si>
    <t>מלווה קצר מועד 1212- בנק ישראל- מק"מ</t>
  </si>
  <si>
    <t>8221210</t>
  </si>
  <si>
    <t>07/12/21</t>
  </si>
  <si>
    <t>מלווה קצר מועד 622- בנק ישראל- מק"מ</t>
  </si>
  <si>
    <t>8220626</t>
  </si>
  <si>
    <t>01/06/21</t>
  </si>
  <si>
    <t>מלווה קצר מועד 812- בנק ישראל- מק"מ</t>
  </si>
  <si>
    <t>8220816</t>
  </si>
  <si>
    <t>05/08/21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</si>
  <si>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</si>
  <si>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</si>
  <si>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</si>
  <si>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</si>
  <si>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</si>
  <si>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</si>
  <si>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סה"כ שחר</t>
  </si>
  <si>
    <t>ממשלתי שקלי 324- שחר</t>
  </si>
  <si>
    <t>1130848</t>
  </si>
  <si>
    <t>25/11/21</t>
  </si>
  <si>
    <t>ממשלתית שקלית 0.4% 10/24- שחר</t>
  </si>
  <si>
    <t>1175777</t>
  </si>
  <si>
    <t>30/12/21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</si>
  <si>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</si>
  <si>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</si>
  <si>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</si>
  <si>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</si>
  <si>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</si>
  <si>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</si>
  <si>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</si>
  <si>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</si>
  <si>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</si>
  <si>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</si>
  <si>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</si>
  <si>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</si>
  <si>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</si>
  <si>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</si>
  <si>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</si>
  <si>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</si>
  <si>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</si>
  <si>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</si>
  <si>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</si>
  <si>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 3/4 12/31/23- US TREASURY N/B</t>
  </si>
  <si>
    <t>US91282CDR97</t>
  </si>
  <si>
    <t>12/01/22</t>
  </si>
  <si>
    <t>T 0.125 06/30/23- US TREASURY N/B</t>
  </si>
  <si>
    <t>US91282CCK53</t>
  </si>
  <si>
    <t>28/06/21</t>
  </si>
  <si>
    <t>T 0.125 30/04/22- US TREASURY N/B</t>
  </si>
  <si>
    <t>US912828ZM50</t>
  </si>
  <si>
    <t>03/02/21</t>
  </si>
  <si>
    <t>T 1.5 02/29/24- US TREASURY N/B</t>
  </si>
  <si>
    <t>US91282CEA53</t>
  </si>
  <si>
    <t>22/03/22</t>
  </si>
  <si>
    <t>B 12/29/22</t>
  </si>
  <si>
    <t>US912796R274</t>
  </si>
  <si>
    <t>לא מדורג</t>
  </si>
  <si>
    <t>31/01/22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</si>
  <si>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</si>
  <si>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</si>
  <si>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</si>
  <si>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</si>
  <si>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</si>
  <si>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</si>
  <si>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</si>
  <si>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</si>
  <si>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</si>
  <si>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</si>
  <si>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</si>
  <si>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</si>
  <si>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</si>
  <si>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</si>
  <si>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</si>
  <si>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</si>
  <si>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</si>
  <si>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</si>
  <si>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</si>
  <si>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</si>
  <si>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</si>
  <si>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</si>
  <si>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</si>
  <si>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</si>
  <si>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</si>
  <si>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</si>
  <si>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</si>
  <si>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</si>
  <si>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</si>
  <si>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</si>
  <si>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</si>
  <si>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</si>
  <si>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</si>
  <si>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</si>
  <si>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</si>
  <si>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</si>
  <si>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</si>
  <si>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</si>
  <si>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השקעה ואחזקות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</si>
  <si>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</si>
  <si>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</si>
  <si>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</si>
  <si>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</si>
  <si>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</si>
  <si>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</si>
  <si>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</si>
  <si>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</si>
  <si>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</si>
  <si>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</si>
  <si>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</si>
  <si>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</si>
  <si>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</si>
  <si>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</si>
  <si>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</si>
  <si>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</si>
  <si>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</si>
  <si>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</si>
  <si>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</si>
  <si>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</si>
  <si>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</si>
  <si>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</si>
  <si>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</si>
  <si>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</si>
  <si>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</si>
  <si>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</si>
  <si>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</si>
  <si>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</si>
  <si>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</si>
  <si>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נופר אנרגי - ע.י נופר אנרגי' בע"מ</t>
  </si>
  <si>
    <t>11708770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</si>
  <si>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</si>
  <si>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</si>
  <si>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</si>
  <si>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</si>
  <si>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</si>
  <si>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</si>
  <si>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</si>
  <si>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</si>
  <si>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</si>
  <si>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</si>
  <si>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</si>
  <si>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</si>
  <si>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</si>
  <si>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</si>
  <si>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</si>
  <si>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</si>
  <si>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</si>
  <si>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</si>
  <si>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</si>
  <si>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</si>
  <si>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</si>
  <si>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</si>
  <si>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</si>
  <si>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</si>
  <si>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</si>
  <si>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</si>
  <si>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</si>
  <si>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</si>
  <si>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</si>
  <si>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</si>
  <si>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</si>
  <si>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</si>
  <si>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</si>
  <si>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</si>
  <si>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</si>
  <si>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</si>
  <si>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</si>
  <si>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</si>
  <si>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</si>
  <si>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</si>
  <si>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</si>
  <si>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</si>
  <si>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</si>
  <si>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</si>
  <si>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</si>
  <si>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</si>
  <si>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</si>
  <si>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</si>
  <si>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</si>
  <si>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</si>
  <si>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</si>
  <si>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</si>
  <si>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</si>
  <si>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</si>
  <si>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</si>
  <si>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</si>
  <si>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</si>
  <si>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</si>
  <si>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</si>
  <si>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</si>
  <si>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</si>
  <si>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</si>
  <si>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</si>
  <si>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</si>
  <si>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</si>
  <si>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</si>
  <si>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</si>
  <si>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</si>
  <si>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קיסטון ריט 14.5.22 חסום- קיסטון ריט בע"מ</t>
  </si>
  <si>
    <t>11759340</t>
  </si>
  <si>
    <t>515983476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</si>
  <si>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</si>
  <si>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</si>
  <si>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</si>
  <si>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</si>
  <si>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</si>
  <si>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</si>
  <si>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</si>
  <si>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</si>
  <si>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</si>
  <si>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</si>
  <si>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</si>
  <si>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</si>
  <si>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</si>
  <si>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</si>
  <si>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</si>
  <si>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</si>
  <si>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</si>
  <si>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</si>
  <si>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</si>
  <si>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</si>
  <si>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</si>
  <si>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</si>
  <si>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</si>
  <si>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</si>
  <si>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סה"כ call 001 אופציות</t>
  </si>
  <si>
    <t>Wix.Com Ltd- וויקס.קום בע"מ</t>
  </si>
  <si>
    <t>IL0011301780</t>
  </si>
  <si>
    <t>NASDAQ</t>
  </si>
  <si>
    <t>בלומברג</t>
  </si>
  <si>
    <t>513881177</t>
  </si>
  <si>
    <t>Software &amp; Services</t>
  </si>
  <si>
    <t>CATERPILLAR INC FOR- CATERPILLAR</t>
  </si>
  <si>
    <t>US1491231015</t>
  </si>
  <si>
    <t>NYSE</t>
  </si>
  <si>
    <t>10068</t>
  </si>
  <si>
    <t>Capital Goods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</si>
  <si>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</si>
  <si>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</si>
  <si>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</si>
  <si>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</si>
  <si>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</si>
  <si>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</si>
  <si>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</si>
  <si>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</si>
  <si>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</si>
  <si>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</si>
  <si>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</si>
  <si>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</si>
  <si>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 C</t>
  </si>
  <si>
    <t>KYG0477L1005</t>
  </si>
  <si>
    <t>13226</t>
  </si>
  <si>
    <t>ATLAS CREST INVESTMENT COR-A- ATLAS CREST INVESTMENT CORP</t>
  </si>
  <si>
    <t>US0492871050</t>
  </si>
  <si>
    <t>13265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</si>
  <si>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</si>
  <si>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</si>
  <si>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</si>
  <si>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</si>
  <si>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</si>
  <si>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</si>
  <si>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</si>
  <si>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</si>
  <si>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</si>
  <si>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Executive Investment Co</t>
  </si>
  <si>
    <t>US44376L1070</t>
  </si>
  <si>
    <t>13223</t>
  </si>
  <si>
    <t>Ithax Acquisition Corp-A- ITHAX Acquistion Corp</t>
  </si>
  <si>
    <t>KYG497751027</t>
  </si>
  <si>
    <t>13199</t>
  </si>
  <si>
    <t>Jaws Mustang Acquisition C-A- Jaws Mustang Acquisition Corp</t>
  </si>
  <si>
    <t>KYG507371089</t>
  </si>
  <si>
    <t>13202</t>
  </si>
  <si>
    <t>Lazard Growth Acquisition CO- Lazard Growth Acquisition Corp</t>
  </si>
  <si>
    <t>KYG540351031</t>
  </si>
  <si>
    <t>13205</t>
  </si>
  <si>
    <t>Live Oak Mobility Acquisit-A- Live Oak Mobility Acquisition</t>
  </si>
  <si>
    <t>US5381261032</t>
  </si>
  <si>
    <t>13233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</si>
  <si>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</si>
  <si>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</si>
  <si>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</si>
  <si>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</si>
  <si>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</si>
  <si>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</si>
  <si>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</si>
  <si>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</si>
  <si>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</si>
  <si>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</si>
  <si>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</si>
  <si>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</si>
  <si>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</si>
  <si>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</si>
  <si>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</si>
  <si>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</si>
  <si>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</si>
  <si>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</si>
  <si>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Z-Work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</si>
  <si>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</si>
  <si>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</si>
  <si>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</si>
  <si>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</si>
  <si>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</si>
  <si>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</si>
  <si>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INVESTCORP EUR-A- Investcorp Investment Advisers Limited</t>
  </si>
  <si>
    <t>KYG4923T1058</t>
  </si>
  <si>
    <t>13060</t>
  </si>
  <si>
    <t>Other</t>
  </si>
  <si>
    <t>Advanced Merger Partners I-A- Advanced Merger Partners Inc</t>
  </si>
  <si>
    <t>US00777J1097</t>
  </si>
  <si>
    <t>13232</t>
  </si>
  <si>
    <t>Agile Growth Corp-A- AGILE GROWTH CORP</t>
  </si>
  <si>
    <t>KYG012021039</t>
  </si>
  <si>
    <t>13252</t>
  </si>
  <si>
    <t>AHREN ACQUISITON- AHERN ACQUISITION CORP</t>
  </si>
  <si>
    <t>KYG013221091</t>
  </si>
  <si>
    <t>13359</t>
  </si>
  <si>
    <t>ATHENA TECHNOL-A- ATHENA TECHNOLOGY ACQUISITION CORP</t>
  </si>
  <si>
    <t>US04687C1053</t>
  </si>
  <si>
    <t>13260</t>
  </si>
  <si>
    <t>BATTERY FUTURE-A- Battery Future Acquisition corp</t>
  </si>
  <si>
    <t>KYG0888J1085</t>
  </si>
  <si>
    <t>13358</t>
  </si>
  <si>
    <t>Byte Acquisition Corp - A- BYTE ACQUISITION CORP</t>
  </si>
  <si>
    <t>KYG1R25Q1059</t>
  </si>
  <si>
    <t>13527</t>
  </si>
  <si>
    <t>10X CAPITAL VE-A- capital one corp</t>
  </si>
  <si>
    <t>KYG870771063</t>
  </si>
  <si>
    <t>12232</t>
  </si>
  <si>
    <t>C5 ACQUISITION-A- CF ACQUISITION CORP</t>
  </si>
  <si>
    <t>US12530D1054</t>
  </si>
  <si>
    <t>13208</t>
  </si>
  <si>
    <t>CF ACQUISITION-A- CF ACQUISITION CORP</t>
  </si>
  <si>
    <t>US12521H1077</t>
  </si>
  <si>
    <t>Crescent Cove Acquisition-A- COVA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</si>
  <si>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</si>
  <si>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</si>
  <si>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</si>
  <si>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</si>
  <si>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</si>
  <si>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</si>
  <si>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</si>
  <si>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</si>
  <si>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EVE MOBILITY A-A- Eve Mobilty Acquisition corp</t>
  </si>
  <si>
    <t>KYG3218G1091</t>
  </si>
  <si>
    <t>13357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</si>
  <si>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</si>
  <si>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</si>
  <si>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</si>
  <si>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</si>
  <si>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</si>
  <si>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</si>
  <si>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 I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</si>
  <si>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</si>
  <si>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</si>
  <si>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</si>
  <si>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</si>
  <si>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</si>
  <si>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</si>
  <si>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</si>
  <si>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</si>
  <si>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</si>
  <si>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</si>
  <si>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</si>
  <si>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</si>
  <si>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</si>
  <si>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</si>
  <si>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</si>
  <si>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</si>
  <si>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</si>
  <si>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</si>
  <si>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</si>
  <si>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</si>
  <si>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</si>
  <si>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</si>
  <si>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</si>
  <si>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</si>
  <si>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</si>
  <si>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</si>
  <si>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</si>
  <si>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</si>
  <si>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</si>
  <si>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M3-Brigade Acquisition II-A- M3-Brigade Acquisition II Corp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</si>
  <si>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</si>
  <si>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</si>
  <si>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</si>
  <si>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</si>
  <si>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</si>
  <si>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</si>
  <si>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</si>
  <si>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</si>
  <si>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</si>
  <si>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</si>
  <si>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</si>
  <si>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</si>
  <si>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</si>
  <si>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</si>
  <si>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</si>
  <si>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</si>
  <si>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</si>
  <si>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</si>
  <si>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</si>
  <si>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</si>
  <si>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</si>
  <si>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</si>
  <si>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</si>
  <si>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</si>
  <si>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</si>
  <si>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</si>
  <si>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</si>
  <si>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</si>
  <si>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</si>
  <si>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</si>
  <si>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</si>
  <si>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</si>
  <si>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</si>
  <si>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</si>
  <si>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Holding</t>
  </si>
  <si>
    <t>KYG9460L1260</t>
  </si>
  <si>
    <t>13247</t>
  </si>
  <si>
    <t>Warburg Pincus Capital Cor-A- Warburg Pincus Capital Corp I-</t>
  </si>
  <si>
    <t>KYG9461D1079</t>
  </si>
  <si>
    <t>13246</t>
  </si>
  <si>
    <t>Warburg Pincus Capital I-B- Warburg Pincus Capital Corp I-</t>
  </si>
  <si>
    <t>KYG9460M1087</t>
  </si>
  <si>
    <t>Eloxx Pharmaceuticals Inc- Eloxx Pharmaceuticals Inc</t>
  </si>
  <si>
    <t>US29014R1032</t>
  </si>
  <si>
    <t>13074</t>
  </si>
  <si>
    <t>Pharmaceuticals &amp; Biotechnology</t>
  </si>
  <si>
    <t>Iwg Plc- IWG PLC</t>
  </si>
  <si>
    <t>JE00BYVQYS01</t>
  </si>
  <si>
    <t>LSE</t>
  </si>
  <si>
    <t>13195</t>
  </si>
  <si>
    <t>Real Estate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</si>
  <si>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</si>
  <si>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</si>
  <si>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</si>
  <si>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</si>
  <si>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</si>
  <si>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</si>
  <si>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</si>
  <si>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</si>
  <si>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</si>
  <si>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</si>
  <si>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</si>
  <si>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</si>
  <si>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</si>
  <si>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</si>
  <si>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</si>
  <si>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</si>
  <si>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</si>
  <si>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</si>
  <si>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</si>
  <si>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Technology Hardware &amp; Equipment</t>
  </si>
  <si>
    <t>A.P Moeller Maersk- A.P Moeller- Maersk</t>
  </si>
  <si>
    <t>DK0010244508</t>
  </si>
  <si>
    <t>12784</t>
  </si>
  <si>
    <t>Transportation</t>
  </si>
  <si>
    <t>ATLANTIC COAST-A</t>
  </si>
  <si>
    <t>US04845A1088</t>
  </si>
  <si>
    <t>PAPAYA GROWTH -A</t>
  </si>
  <si>
    <t>US69882P1021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</si>
  <si>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</si>
  <si>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</si>
  <si>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</si>
  <si>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</si>
  <si>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</si>
  <si>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</si>
  <si>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</si>
  <si>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</si>
  <si>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</si>
  <si>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</si>
  <si>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</si>
  <si>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</si>
  <si>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</si>
  <si>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</t>
  </si>
  <si>
    <t>US46090E1038</t>
  </si>
  <si>
    <t>21100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</si>
  <si>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</si>
  <si>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</si>
  <si>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</si>
  <si>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</si>
  <si>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</si>
  <si>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</si>
  <si>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</si>
  <si>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</si>
  <si>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</si>
  <si>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</si>
  <si>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</si>
  <si>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</si>
  <si>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</si>
  <si>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</si>
  <si>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</si>
  <si>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</si>
  <si>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</si>
  <si>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</si>
  <si>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</si>
  <si>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</si>
  <si>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</si>
  <si>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</si>
  <si>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</si>
  <si>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</si>
  <si>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</si>
  <si>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</si>
  <si>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</si>
  <si>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</si>
  <si>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</si>
  <si>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</si>
  <si>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</si>
  <si>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</si>
  <si>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</si>
  <si>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</si>
  <si>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</si>
  <si>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</si>
  <si>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</si>
  <si>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</si>
  <si>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</si>
  <si>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</si>
  <si>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</si>
  <si>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</si>
  <si>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</si>
  <si>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</si>
  <si>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</si>
  <si>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</si>
  <si>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</si>
  <si>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</si>
  <si>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</si>
  <si>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</si>
  <si>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</si>
  <si>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אייספאק 1  אפ 1- איי ספאק 1 בע"מ</t>
  </si>
  <si>
    <t>1179613</t>
  </si>
  <si>
    <t>קיסטון ריט אפ 1 חסום- קיסטון ריט בע"מ</t>
  </si>
  <si>
    <t>11817340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</si>
  <si>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</si>
  <si>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</si>
  <si>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</si>
  <si>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</si>
  <si>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</si>
  <si>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INVESTCORP E -27- Investcorp Investment Advisers Limited</t>
  </si>
  <si>
    <t>KYG4923T1215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</si>
  <si>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</si>
  <si>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</si>
  <si>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</si>
  <si>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</si>
  <si>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</si>
  <si>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</si>
  <si>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 C</t>
  </si>
  <si>
    <t>KYG0477L1260</t>
  </si>
  <si>
    <t>AHREN ACQ-CW23- ATHENA TECHNOLOGY ACQUISITION CORP</t>
  </si>
  <si>
    <t>US04687A1170</t>
  </si>
  <si>
    <t>ATHENA TE -CW23- ATHENA TECHNOLOGY ACQUISITION CORP</t>
  </si>
  <si>
    <t>US42329E1139</t>
  </si>
  <si>
    <t>ATHENA TEC -CW28- ATHENA TECHNOLOGY ACQUISITION CORP</t>
  </si>
  <si>
    <t>ATLAS CREST INV CL A -CW28- ATLAS CREST INVESTMENT CORP</t>
  </si>
  <si>
    <t>US0492871134</t>
  </si>
  <si>
    <t>BATTERY FU -23- Battery Future Acquisition corp</t>
  </si>
  <si>
    <t>70130730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</si>
  <si>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</si>
  <si>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</si>
  <si>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</si>
  <si>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</si>
  <si>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</si>
  <si>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</si>
  <si>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</si>
  <si>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</si>
  <si>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</si>
  <si>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</si>
  <si>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Crescen Cove Acq A -CW27- COVA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</si>
  <si>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</si>
  <si>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</si>
  <si>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</si>
  <si>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</si>
  <si>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</si>
  <si>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</si>
  <si>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</si>
  <si>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EVE MOBILITY -23- Eve Mobilty Acquisition corp</t>
  </si>
  <si>
    <t>KYG3218G1257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</si>
  <si>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</si>
  <si>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</si>
  <si>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</si>
  <si>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</si>
  <si>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</si>
  <si>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</si>
  <si>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</si>
  <si>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</si>
  <si>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</si>
  <si>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</si>
  <si>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</si>
  <si>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</si>
  <si>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</si>
  <si>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</si>
  <si>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</si>
  <si>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</si>
  <si>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</si>
  <si>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</si>
  <si>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</si>
  <si>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</si>
  <si>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Executive Investment Co</t>
  </si>
  <si>
    <t>US44376L1153</t>
  </si>
  <si>
    <t>Indeendence Hds -CL A -CW28- Independence Holdings corp</t>
  </si>
  <si>
    <t>KYG4761A1278</t>
  </si>
  <si>
    <t>INNOVID CW27- Innovid Corp</t>
  </si>
  <si>
    <t>US4576791168V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</si>
  <si>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</si>
  <si>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</si>
  <si>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</si>
  <si>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</si>
  <si>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</si>
  <si>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</si>
  <si>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</si>
  <si>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</si>
  <si>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</si>
  <si>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</si>
  <si>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</si>
  <si>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</si>
  <si>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</si>
  <si>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</si>
  <si>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</si>
  <si>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</si>
  <si>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</si>
  <si>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</si>
  <si>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</si>
  <si>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</si>
  <si>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</si>
  <si>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</si>
  <si>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</si>
  <si>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</si>
  <si>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</si>
  <si>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</si>
  <si>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</si>
  <si>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</si>
  <si>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</si>
  <si>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</si>
  <si>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</si>
  <si>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</si>
  <si>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</si>
  <si>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</si>
  <si>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</si>
  <si>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</si>
  <si>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</si>
  <si>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</si>
  <si>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</si>
  <si>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</si>
  <si>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Simon Property group cw26- SIMON PROPERTY GROUP LP</t>
  </si>
  <si>
    <t>US82880R1115</t>
  </si>
  <si>
    <t>Slam Corp A -CW27- SLAM CORP</t>
  </si>
  <si>
    <t>KYG8210L1216</t>
  </si>
  <si>
    <t>ATHENA PUBCO BV -25- Spartan Acquisition Corp III</t>
  </si>
  <si>
    <t>NL0015000TB7</t>
  </si>
  <si>
    <t>TERRAN ORB-CW28- Tailwind Two Acquisition Corp</t>
  </si>
  <si>
    <t>US88105P1113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</si>
  <si>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</si>
  <si>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</si>
  <si>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</si>
  <si>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</si>
  <si>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</si>
  <si>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</si>
  <si>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Holding</t>
  </si>
  <si>
    <t>KYG9460L1187</t>
  </si>
  <si>
    <t>Warburg Pincus Cap A-CW27- Warburg Pincus Capital Corp I-</t>
  </si>
  <si>
    <t>KYG9461D1152</t>
  </si>
  <si>
    <t>Z-Wok Acq Cl A -CW27- Z-Work Acquisition Corp</t>
  </si>
  <si>
    <t>US98880C1100</t>
  </si>
  <si>
    <t>ATLAN COAS -CW23</t>
  </si>
  <si>
    <t>US04845A1161</t>
  </si>
  <si>
    <t>PAPAYA GRW-CW23</t>
  </si>
  <si>
    <t>US69882P1104</t>
  </si>
  <si>
    <t>סה"כ מדדים כולל מניות</t>
  </si>
  <si>
    <t>סה"כ ש"ח/מט"ח</t>
  </si>
  <si>
    <t>סה"כ ריבית</t>
  </si>
  <si>
    <t>TSLA C1025 14/04/22- TESLA MOTORS INC</t>
  </si>
  <si>
    <t>US88160R1014</t>
  </si>
  <si>
    <t>Automobiles &amp; Components</t>
  </si>
  <si>
    <t>סה"כ מטבע</t>
  </si>
  <si>
    <t>סה"כ סחורות</t>
  </si>
  <si>
    <t>QNAJ2C1380- חוזים עתידיים בחול</t>
  </si>
  <si>
    <t>70132629</t>
  </si>
  <si>
    <t>SCJ2C4450- חוזים עתידיים בחול</t>
  </si>
  <si>
    <t>70132894</t>
  </si>
  <si>
    <t>C Z3- חוזים עתידיים בחול</t>
  </si>
  <si>
    <t>70125133</t>
  </si>
  <si>
    <t>ESM2_S&amp;P500 EMINI FUT- חוזים עתידיים בחול</t>
  </si>
  <si>
    <t>70130062</t>
  </si>
  <si>
    <t>NQM2_NASDAQ 100 E-MINI- חוזים עתידיים בחול</t>
  </si>
  <si>
    <t>70130081</t>
  </si>
  <si>
    <t>S X3- חוזים עתידיים בחול</t>
  </si>
  <si>
    <t>70125132</t>
  </si>
  <si>
    <t>W N3- חוזים עתידיים בחול</t>
  </si>
  <si>
    <t>70125131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</si>
  <si>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</si>
  <si>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</si>
  <si>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</si>
  <si>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</si>
  <si>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</si>
  <si>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</si>
  <si>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</si>
  <si>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</si>
  <si>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</si>
  <si>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</si>
  <si>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</si>
  <si>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</si>
  <si>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</si>
  <si>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</si>
  <si>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</si>
  <si>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</si>
  <si>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</si>
  <si>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</si>
  <si>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</si>
  <si>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</si>
  <si>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</si>
  <si>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</si>
  <si>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</si>
  <si>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</si>
  <si>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</si>
  <si>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</si>
  <si>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</si>
  <si>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</si>
  <si>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</si>
  <si>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</si>
  <si>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</si>
  <si>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</si>
  <si>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</si>
  <si>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13351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</si>
  <si>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</si>
  <si>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</si>
  <si>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</si>
  <si>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</si>
  <si>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</si>
  <si>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</si>
  <si>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</si>
  <si>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</si>
  <si>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</si>
  <si>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</si>
  <si>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</si>
  <si>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Value AP Partners Seeds LP- Value AP Partners Seeds-TOMATECH</t>
  </si>
  <si>
    <t>29994417</t>
  </si>
  <si>
    <t>13356</t>
  </si>
  <si>
    <t>Upstream Bio- Upstream Bio</t>
  </si>
  <si>
    <t>29994380</t>
  </si>
  <si>
    <t>13348</t>
  </si>
  <si>
    <t>Tactile Mobility Ltd- Tactile Mobility Ltd</t>
  </si>
  <si>
    <t>29994366</t>
  </si>
  <si>
    <t>13345</t>
  </si>
  <si>
    <t>FeeX- FeeX</t>
  </si>
  <si>
    <t>29994405</t>
  </si>
  <si>
    <t>13354</t>
  </si>
  <si>
    <t>CommonGround / TrueMeeting- TrueMeeting</t>
  </si>
  <si>
    <t>29994404</t>
  </si>
  <si>
    <t>13353</t>
  </si>
  <si>
    <t>Spiral</t>
  </si>
  <si>
    <t>29994451</t>
  </si>
  <si>
    <t>סה"כ קרנות הון סיכון</t>
  </si>
  <si>
    <t>10D II</t>
  </si>
  <si>
    <t>28999106</t>
  </si>
  <si>
    <t>01/03/22</t>
  </si>
  <si>
    <t>ISF 3- Israel secondary fund</t>
  </si>
  <si>
    <t>28999117</t>
  </si>
  <si>
    <t>16/03/22</t>
  </si>
  <si>
    <t>Nueroblade- Nueroblade</t>
  </si>
  <si>
    <t>29994322</t>
  </si>
  <si>
    <t>09/08/21</t>
  </si>
  <si>
    <t>סה"כ קרנות גידור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</si>
  <si>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</si>
  <si>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</si>
  <si>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</si>
  <si>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</si>
  <si>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</si>
  <si>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</si>
  <si>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</si>
  <si>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</si>
  <si>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</si>
  <si>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Lightspeed opportunity II- LIGHTSPEED POS</t>
  </si>
  <si>
    <t>28999119</t>
  </si>
  <si>
    <t>14/03/22</t>
  </si>
  <si>
    <t>Lightspeed select V- LIGHTSPEED POS</t>
  </si>
  <si>
    <t>28999118</t>
  </si>
  <si>
    <t>Lightspeed XIV- LIGHTSPEED POS</t>
  </si>
  <si>
    <t>28999120</t>
  </si>
  <si>
    <t>10/03/22</t>
  </si>
  <si>
    <t>Accolade partners VIII-F- NFX CAPITAL FUND III</t>
  </si>
  <si>
    <t>29994449</t>
  </si>
  <si>
    <t>13/01/22</t>
  </si>
  <si>
    <t>סה"כ קרנות גידור בחו"ל</t>
  </si>
  <si>
    <t>סה"כ קרנות נדל"ן בחו"ל</t>
  </si>
  <si>
    <t>סה"כ קרנות השקעה אחרות בחו"ל</t>
  </si>
  <si>
    <t>CLARION2</t>
  </si>
  <si>
    <t>28999104</t>
  </si>
  <si>
    <t>10/02/22</t>
  </si>
  <si>
    <t>BK7- ICG Fund</t>
  </si>
  <si>
    <t>29994447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</si>
  <si>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</si>
  <si>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</si>
  <si>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</si>
  <si>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</si>
  <si>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</si>
  <si>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005 20220819 USD USD NDEUSKO LIBOR FLOAT FLOAT 0 0- חוזים עתידיים בחול</t>
  </si>
  <si>
    <t>90013839</t>
  </si>
  <si>
    <t>19/08/21</t>
  </si>
  <si>
    <t>FWJ CCY\ILS 20211018 USD/ILS 3.2176999 20220404</t>
  </si>
  <si>
    <t>90014207</t>
  </si>
  <si>
    <t>18/10/21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</si>
  <si>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</si>
  <si>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</si>
  <si>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</si>
  <si>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</si>
  <si>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</si>
  <si>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</si>
  <si>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20211207 USD/ILS 3.1457999 20220511</t>
  </si>
  <si>
    <t>90014611</t>
  </si>
  <si>
    <t>FWJ CCY\ILS 20220223 USD/ILS 3.2166000 20220609</t>
  </si>
  <si>
    <t>90015127</t>
  </si>
  <si>
    <t>23/02/22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</si>
  <si>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</si>
  <si>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</si>
  <si>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</si>
  <si>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</si>
  <si>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</si>
  <si>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01/12/21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</si>
  <si>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</si>
  <si>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</si>
  <si>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</si>
  <si>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</si>
  <si>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</si>
  <si>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</si>
  <si>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FWP CCY\ILS 20211230 EUR/ILS 3.6347100 20220411</t>
  </si>
  <si>
    <t>90014759</t>
  </si>
  <si>
    <t>FWP CCY\ILS 20220111 EUR/ILS 3.5559999 20220411</t>
  </si>
  <si>
    <t>90014851</t>
  </si>
  <si>
    <t>11/01/22</t>
  </si>
  <si>
    <t>FWP CCY\ILS 20220214 USD/ILS 3.2480000 20220613</t>
  </si>
  <si>
    <t>90015075</t>
  </si>
  <si>
    <t>14/02/22</t>
  </si>
  <si>
    <t>FWP CCY\ILS 20220303 USD/ILS 3.2290000 20220705</t>
  </si>
  <si>
    <t>90015174</t>
  </si>
  <si>
    <t>03/03/22</t>
  </si>
  <si>
    <t>FWP CCY\ILS 20220316 USD/ILS 3.2480000 20220718</t>
  </si>
  <si>
    <t>90015261</t>
  </si>
  <si>
    <t>FWD CCY\ILS 20211108 USD\ILS 3.0999000 20220418- בנק לאומי לישראל בע"מ</t>
  </si>
  <si>
    <t>90014380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</si>
  <si>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</si>
  <si>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</si>
  <si>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</si>
  <si>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</si>
  <si>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</si>
  <si>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</si>
  <si>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</si>
  <si>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</si>
  <si>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18/11/21</t>
  </si>
  <si>
    <t>FWD CCY\ILS 20211217 USD\ILS 3.1014000 20220401- בנק לאומי לישראל בע"מ</t>
  </si>
  <si>
    <t>90014688</t>
  </si>
  <si>
    <t>FWD CCY\ILS 20211222 USD\ILS 3.1590000 20220429- בנק לאומי לישראל בע"מ</t>
  </si>
  <si>
    <t>90014717</t>
  </si>
  <si>
    <t>22/12/21</t>
  </si>
  <si>
    <t>FWD CCY\ILS 20220113 USD\ILS 3.1005000 20220531- בנק לאומי לישראל בע"מ</t>
  </si>
  <si>
    <t>90014872</t>
  </si>
  <si>
    <t>FWD CCY\ILS 20220118 USD\ILS 3.1080000 20220602- בנק לאומי לישראל בע"מ</t>
  </si>
  <si>
    <t>90014896</t>
  </si>
  <si>
    <t>18/01/22</t>
  </si>
  <si>
    <t>FWD CCY\ILS 20220118 USD\ILS 3.1241500 20220418- בנק לאומי לישראל בע"מ</t>
  </si>
  <si>
    <t>90014918</t>
  </si>
  <si>
    <t>19/01/22</t>
  </si>
  <si>
    <t>FWD CCY\ILS 20220209 USD\ILS 3.2108000 20220429- בנק לאומי לישראל בע"מ</t>
  </si>
  <si>
    <t>90015047</t>
  </si>
  <si>
    <t>09/02/22</t>
  </si>
  <si>
    <t>FWD CCY\ILS 20220210 USD\ILS 3.2164000 20220401- בנק לאומי לישראל בע"מ</t>
  </si>
  <si>
    <t>90015062</t>
  </si>
  <si>
    <t>FWD CCY\ILS 20220221 USD\ILS 3.1905000 20220621- בנק לאומי לישראל בע"מ</t>
  </si>
  <si>
    <t>90015095</t>
  </si>
  <si>
    <t>21/02/22</t>
  </si>
  <si>
    <t>FWD CCY\ILS 20220228 USD\ILS 3.2460000 20220627- בנק לאומי לישראל בע"מ</t>
  </si>
  <si>
    <t>90015142</t>
  </si>
  <si>
    <t>28/02/22</t>
  </si>
  <si>
    <t>FWD CCY\ILS 20220302 EUR\ILS 3.5870000 20220630- בנק לאומי לישראל בע"מ</t>
  </si>
  <si>
    <t>90015158</t>
  </si>
  <si>
    <t>02/03/22</t>
  </si>
  <si>
    <t>FWD CCY\ILS 20220309 USD\ILS 3.2709000 20220711- בנק לאומי לישראל בע"מ</t>
  </si>
  <si>
    <t>90015204</t>
  </si>
  <si>
    <t>09/03/22</t>
  </si>
  <si>
    <t>FWD CCY\ILS 20220316 EUR\ILS 3.5850000 20220720- בנק לאומי לישראל בע"מ</t>
  </si>
  <si>
    <t>90015256</t>
  </si>
  <si>
    <t>FWD CCY\ILS 20220322 EUR\ILS 3.5510000 20220720- בנק לאומי לישראל בע"מ</t>
  </si>
  <si>
    <t>90015286</t>
  </si>
  <si>
    <t>SWAP JPM TA-35- 02/02/2022 -1945.931- JP MORGAN ASSET MANAGEMENT</t>
  </si>
  <si>
    <t>29994459</t>
  </si>
  <si>
    <t>03/02/22</t>
  </si>
  <si>
    <t>SWAP JPM TA-35- 03/02/2022 -1934.72- JP MORGAN ASSET MANAGEMENT</t>
  </si>
  <si>
    <t>29994460</t>
  </si>
  <si>
    <t>SWAP JPM TA-35- 07/02/2022 -1931.0034- JP MORGAN ASSET MANAGEMENT</t>
  </si>
  <si>
    <t>29994462</t>
  </si>
  <si>
    <t>07/02/22</t>
  </si>
  <si>
    <t>SWAP JPM TA-35- 07/10/2021 - 1803.2934- JP MORGAN ASSET MANAGEMENT</t>
  </si>
  <si>
    <t>29994370</t>
  </si>
  <si>
    <t>SWAP JPM TA-35- 08/02/2022 -1945.8709- JP MORGAN ASSET MANAGEMENT</t>
  </si>
  <si>
    <t>29994464</t>
  </si>
  <si>
    <t>08/02/22</t>
  </si>
  <si>
    <t>SWAP JPM TA-35- 09/02/2022 -1972.709- JP MORGAN ASSET MANAGEMENT</t>
  </si>
  <si>
    <t>29994466</t>
  </si>
  <si>
    <t>SWAP JPM TA-35- 09/09/2021 - 1774.43- JP MORGAN ASSET MANAGEMENT</t>
  </si>
  <si>
    <t>29994347</t>
  </si>
  <si>
    <t>09/09/21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</si>
  <si>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</si>
  <si>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</si>
  <si>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</si>
  <si>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</si>
  <si>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</si>
  <si>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</si>
  <si>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TA-35- 13/09/2021 - 1815.18- JP MORGAN ASSET MANAGEMENT</t>
  </si>
  <si>
    <t>29994349</t>
  </si>
  <si>
    <t>13/09/21</t>
  </si>
  <si>
    <t>SWAP JPM TA-35- 14/02/2022 -1933.41- JP MORGAN ASSET MANAGEMENT</t>
  </si>
  <si>
    <t>29994468</t>
  </si>
  <si>
    <t>SWAP JPM TA-35- 14/09/2021 - 1810.78- JP MORGAN ASSET MANAGEMENT</t>
  </si>
  <si>
    <t>29994353</t>
  </si>
  <si>
    <t>14/09/21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</si>
  <si>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</si>
  <si>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</si>
  <si>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</si>
  <si>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</si>
  <si>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</si>
  <si>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</si>
  <si>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</si>
  <si>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</si>
  <si>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</si>
  <si>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</si>
  <si>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</si>
  <si>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</si>
  <si>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</si>
  <si>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</si>
  <si>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</si>
  <si>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</si>
  <si>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20220414 USD USD COPPER LM FIXED FLOAT 9371.9- חוזים סחירים ואופציות בישראל</t>
  </si>
  <si>
    <t>90014548</t>
  </si>
  <si>
    <t>02/12/21</t>
  </si>
  <si>
    <t>006 20220414 USD USD COPPER LM FIXED FLOAT 9454.09- חוזים סחירים ואופציות בישראל</t>
  </si>
  <si>
    <t>90014559</t>
  </si>
  <si>
    <t>03/12/21</t>
  </si>
  <si>
    <t>006 20220414 USD USD COPPER LM FLOAT FIXED 0 9108- חוזים סחירים ואופציות בישראל</t>
  </si>
  <si>
    <t>90013969</t>
  </si>
  <si>
    <t>20/09/21</t>
  </si>
  <si>
    <t>SWAP POALIM SPTR - 13/12/22 - 9705.056- JP MORGAN ASSET MANAGEMENT</t>
  </si>
  <si>
    <t>29994411</t>
  </si>
  <si>
    <t>15/12/21</t>
  </si>
  <si>
    <t>005 20221207 USD USD SPTR LIBOR FLOAT FLOAT 0 0- בנק לאומי לישראל בע"מ</t>
  </si>
  <si>
    <t>90014636</t>
  </si>
  <si>
    <t>005 20221024 USD USD SPTR SOFR FLOAT FLOAT 0 0</t>
  </si>
  <si>
    <t>90014943</t>
  </si>
  <si>
    <t>20/01/22</t>
  </si>
  <si>
    <t>SWAP JPM SPTR - 25/07/22 - 9246.84- JP MORGAN ASSET MANAGEMENT</t>
  </si>
  <si>
    <t>29994454</t>
  </si>
  <si>
    <t>24/01/22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</si>
  <si>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</si>
  <si>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</si>
  <si>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</si>
  <si>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</si>
  <si>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</si>
  <si>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</si>
  <si>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</si>
  <si>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</si>
  <si>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</si>
  <si>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05/01/22</t>
  </si>
  <si>
    <t>005 20220720 USD USD MSFT UW LIBOR FLOAT FLOAT 0 0- חוזים עתידיים בחול</t>
  </si>
  <si>
    <t>90013654</t>
  </si>
  <si>
    <t>21/07/21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</si>
  <si>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</si>
  <si>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</si>
  <si>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</si>
  <si>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</si>
  <si>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</si>
  <si>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</si>
  <si>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</si>
  <si>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</si>
  <si>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</si>
  <si>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</si>
  <si>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</si>
  <si>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</si>
  <si>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</si>
  <si>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</si>
  <si>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</si>
  <si>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</si>
  <si>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</si>
  <si>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</si>
  <si>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</si>
  <si>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</si>
  <si>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</si>
  <si>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</si>
  <si>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</si>
  <si>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</si>
  <si>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</si>
  <si>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</si>
  <si>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</si>
  <si>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</si>
  <si>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</si>
  <si>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</si>
  <si>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</si>
  <si>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</si>
  <si>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</si>
  <si>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</si>
  <si>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</si>
  <si>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</si>
  <si>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</si>
  <si>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</si>
  <si>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</si>
  <si>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</si>
  <si>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</si>
  <si>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</si>
  <si>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</si>
  <si>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</si>
  <si>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</si>
  <si>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</si>
  <si>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</si>
  <si>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</si>
  <si>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</si>
  <si>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</si>
  <si>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</si>
  <si>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</si>
  <si>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</si>
  <si>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</si>
  <si>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</si>
  <si>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</si>
  <si>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</si>
  <si>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</si>
  <si>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</si>
  <si>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</si>
  <si>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</si>
  <si>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</si>
  <si>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</si>
  <si>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</si>
  <si>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</si>
  <si>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</si>
  <si>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</si>
  <si>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</si>
  <si>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</si>
  <si>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</si>
  <si>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</si>
  <si>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</si>
  <si>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</si>
  <si>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</si>
  <si>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</si>
  <si>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</si>
  <si>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</si>
  <si>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</si>
  <si>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</si>
  <si>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</si>
  <si>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</si>
  <si>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</si>
  <si>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</si>
  <si>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</si>
  <si>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</si>
  <si>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</si>
  <si>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</si>
  <si>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</si>
  <si>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</si>
  <si>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</si>
  <si>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</si>
  <si>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</si>
  <si>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</si>
  <si>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</si>
  <si>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</si>
  <si>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</si>
  <si>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</si>
  <si>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</si>
  <si>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</si>
  <si>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</si>
  <si>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</si>
  <si>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</si>
  <si>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</si>
  <si>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</si>
  <si>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</si>
  <si>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</si>
  <si>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</si>
  <si>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</si>
  <si>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</si>
  <si>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•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</si>
  <si>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</si>
  <si>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</si>
  <si>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</si>
  <si>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</si>
  <si>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</si>
  <si>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</si>
  <si>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</si>
  <si>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</si>
  <si>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</si>
  <si>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</si>
  <si>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</si>
  <si>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</si>
  <si>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</si>
  <si>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</si>
  <si>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</si>
  <si>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</si>
  <si>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Bio IV</t>
  </si>
  <si>
    <t>BLACKSTONE REAL ESTATE PARTNERS VII</t>
  </si>
  <si>
    <t>BLACKSTONE VIII</t>
  </si>
  <si>
    <t>CITIC Capital China Partners IV</t>
  </si>
  <si>
    <t>CLARION 2</t>
  </si>
  <si>
    <t>COGITO2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</si>
  <si>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</si>
  <si>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</si>
  <si>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</si>
  <si>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</si>
  <si>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</si>
  <si>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Entr?e Early Growth II</t>
  </si>
  <si>
    <t>Entr?e Early Stage IV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</si>
  <si>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</si>
  <si>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</si>
  <si>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</si>
  <si>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</si>
  <si>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</si>
  <si>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</si>
  <si>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</si>
  <si>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</si>
  <si>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</si>
  <si>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</si>
  <si>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</si>
  <si>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</si>
  <si>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</si>
  <si>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</si>
  <si>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</si>
  <si>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</si>
  <si>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</si>
  <si>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</si>
  <si>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</si>
  <si>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</si>
  <si>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</si>
  <si>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</si>
  <si>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</si>
  <si>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</si>
  <si>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</si>
  <si>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</si>
  <si>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</si>
  <si>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</si>
  <si>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</si>
  <si>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</si>
  <si>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</si>
  <si>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</si>
  <si>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</si>
  <si>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</si>
  <si>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</si>
  <si>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</si>
  <si>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</si>
  <si>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</si>
  <si>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</si>
  <si>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</si>
  <si>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</si>
  <si>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</si>
  <si>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</si>
  <si>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</si>
  <si>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</si>
  <si>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</si>
  <si>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</si>
  <si>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</si>
  <si>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</si>
  <si>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</si>
  <si>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</si>
  <si>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ONE EQUITY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</si>
  <si>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</si>
  <si>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</si>
  <si>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</si>
  <si>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</si>
  <si>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</si>
  <si>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</si>
  <si>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</si>
  <si>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</si>
  <si>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</si>
  <si>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</si>
  <si>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</si>
  <si>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</si>
  <si>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</si>
  <si>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</si>
  <si>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</si>
  <si>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</si>
  <si>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</si>
  <si>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</si>
  <si>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</si>
  <si>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</si>
  <si>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</si>
  <si>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</si>
  <si>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</si>
  <si>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</si>
  <si>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</si>
  <si>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</si>
  <si>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</si>
  <si>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</si>
  <si>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</si>
  <si>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</si>
  <si>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</si>
  <si>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</si>
  <si>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</si>
  <si>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</si>
  <si>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</si>
  <si>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</si>
  <si>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</si>
  <si>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</si>
  <si>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</si>
  <si>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</si>
  <si>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</si>
  <si>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</si>
  <si>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</si>
  <si>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</si>
  <si>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</si>
  <si>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</si>
  <si>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</si>
  <si>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</si>
  <si>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</si>
  <si>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</si>
  <si>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</si>
  <si>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25/01/2029</t>
  </si>
  <si>
    <t>31/12/2030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</si>
  <si>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</si>
  <si>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</si>
  <si>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</si>
  <si>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</si>
  <si>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</si>
  <si>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</si>
  <si>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</si>
  <si>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</si>
  <si>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</si>
  <si>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</si>
  <si>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</si>
  <si>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</si>
  <si>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</si>
  <si>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</si>
  <si>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</si>
  <si>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</si>
  <si>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31/12/2021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</si>
  <si>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</si>
  <si>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</si>
  <si>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</si>
  <si>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</si>
  <si>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</si>
  <si>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</si>
  <si>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</si>
  <si>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</si>
  <si>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</si>
  <si>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</si>
  <si>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</si>
  <si>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</si>
  <si>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</si>
  <si>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</si>
  <si>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</si>
  <si>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</si>
  <si>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</si>
  <si>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</si>
  <si>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</si>
  <si>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</si>
  <si>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</si>
  <si>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</si>
  <si>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</si>
  <si>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</si>
  <si>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</si>
  <si>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</si>
  <si>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</si>
  <si>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</si>
  <si>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</si>
  <si>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</si>
  <si>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</si>
  <si>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</si>
  <si>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</si>
  <si>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</si>
  <si>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</si>
  <si>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</si>
  <si>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</si>
  <si>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</si>
  <si>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</si>
  <si>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</si>
  <si>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</si>
  <si>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</si>
  <si>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</si>
  <si>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</si>
  <si>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</si>
  <si>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</si>
  <si>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</si>
  <si>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</si>
  <si>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</si>
  <si>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</si>
  <si>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</si>
  <si>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</si>
  <si>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</si>
  <si>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</si>
  <si>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</si>
  <si>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</si>
  <si>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</si>
  <si>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</si>
  <si>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</si>
  <si>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</si>
  <si>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</si>
  <si>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</si>
  <si>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</si>
  <si>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</si>
  <si>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</si>
  <si>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</si>
  <si>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</si>
  <si>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</si>
  <si>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</si>
  <si>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</si>
  <si>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</si>
  <si>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</si>
  <si>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</si>
  <si>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</si>
  <si>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</si>
  <si>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</si>
  <si>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</si>
  <si>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</si>
  <si>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</si>
  <si>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</si>
  <si>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</si>
  <si>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</si>
  <si>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</si>
  <si>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</si>
  <si>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</si>
  <si>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</si>
  <si>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</si>
  <si>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</si>
  <si>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</si>
  <si>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</si>
  <si>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</si>
  <si>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</si>
  <si>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</si>
  <si>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</si>
  <si>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</si>
  <si>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</si>
  <si>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</si>
  <si>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</si>
  <si>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</si>
  <si>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</si>
  <si>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</si>
  <si>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</si>
  <si>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</si>
  <si>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</si>
  <si>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</si>
  <si>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</si>
  <si>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</si>
  <si>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</si>
  <si>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</si>
  <si>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</si>
  <si>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</si>
  <si>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16/05/2022</t>
  </si>
  <si>
    <t>30/09/2022</t>
  </si>
  <si>
    <t>02/09/2031</t>
  </si>
  <si>
    <t>21/01/2025</t>
  </si>
  <si>
    <t>14/12/2025</t>
  </si>
  <si>
    <t>08/06/2025</t>
  </si>
  <si>
    <t>07/04/2034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</si>
  <si>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</si>
  <si>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</si>
  <si>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</si>
  <si>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</si>
  <si>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</si>
  <si>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</si>
  <si>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</si>
  <si>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</si>
  <si>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</si>
  <si>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</si>
  <si>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</si>
  <si>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</si>
  <si>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</si>
  <si>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</si>
  <si>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</si>
  <si>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</si>
  <si>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</si>
  <si>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</si>
  <si>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</si>
  <si>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</si>
  <si>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</si>
  <si>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</si>
  <si>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</si>
  <si>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</si>
  <si>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</si>
  <si>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30/04/2022</t>
  </si>
  <si>
    <t>11/12/2022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</si>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</sst>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0" borderId="30" xfId="0" applyFont="1" applyFill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1226</v>
      </c>
    </row>
    <row r="3" spans="1:36">
      <c r="B3" s="2" t="s">
        <v>2</v>
      </c>
      <c r="C3" t="s">
        <v>1227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632867.41047312762</v>
      </c>
      <c r="D11" s="77">
        <v>0.1734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990742.2885177756</v>
      </c>
      <c r="D13" s="79">
        <v>0.27139999999999997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1011825.7760515609</v>
      </c>
      <c r="D16" s="79">
        <v>0.2772</v>
      </c>
    </row>
    <row r="17" spans="1:4">
      <c r="A17" s="10" t="s">
        <v>13</v>
      </c>
      <c r="B17" s="70" t="s">
        <v>195</v>
      </c>
      <c r="C17" s="78">
        <v>701168.14667904004</v>
      </c>
      <c r="D17" s="79">
        <v>0.19209999999999999</v>
      </c>
    </row>
    <row r="18" spans="1:4">
      <c r="A18" s="10" t="s">
        <v>13</v>
      </c>
      <c r="B18" s="70" t="s">
        <v>20</v>
      </c>
      <c r="C18" s="78">
        <v>208594.65646904599</v>
      </c>
      <c r="D18" s="79">
        <v>5.7099999999999998E-2</v>
      </c>
    </row>
    <row r="19" spans="1:4">
      <c r="A19" s="10" t="s">
        <v>13</v>
      </c>
      <c r="B19" s="70" t="s">
        <v>21</v>
      </c>
      <c r="C19" s="78">
        <v>3631.1717145839998</v>
      </c>
      <c r="D19" s="79">
        <v>1E-3</v>
      </c>
    </row>
    <row r="20" spans="1:4">
      <c r="A20" s="10" t="s">
        <v>13</v>
      </c>
      <c r="B20" s="70" t="s">
        <v>22</v>
      </c>
      <c r="C20" s="78">
        <v>-13418.34592</v>
      </c>
      <c r="D20" s="79">
        <v>-3.7000000000000002E-3</v>
      </c>
    </row>
    <row r="21" spans="1:4">
      <c r="A21" s="10" t="s">
        <v>13</v>
      </c>
      <c r="B21" s="70" t="s">
        <v>23</v>
      </c>
      <c r="C21" s="78">
        <v>88116.328460132689</v>
      </c>
      <c r="D21" s="79">
        <v>2.41E-2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26944.113691842755</v>
      </c>
      <c r="D27" s="79">
        <v>7.4000000000000003E-3</v>
      </c>
    </row>
    <row r="28" spans="1:4">
      <c r="A28" s="10" t="s">
        <v>13</v>
      </c>
      <c r="B28" s="70" t="s">
        <v>29</v>
      </c>
      <c r="C28" s="78">
        <v>11950.455992499799</v>
      </c>
      <c r="D28" s="79">
        <v>3.3E-3</v>
      </c>
    </row>
    <row r="29" spans="1:4">
      <c r="A29" s="10" t="s">
        <v>13</v>
      </c>
      <c r="B29" s="70" t="s">
        <v>30</v>
      </c>
      <c r="C29" s="78">
        <v>260.96575410089599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15742.167509427351</v>
      </c>
      <c r="D31" s="79">
        <v>4.3E-3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-28188.428723599998</v>
      </c>
      <c r="D34" s="79">
        <v>-7.7000000000000002E-3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107.72808000000001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3650344.4347495376</v>
      </c>
      <c r="D42" s="79">
        <v>1</v>
      </c>
    </row>
    <row r="43" spans="1:4">
      <c r="A43" s="10" t="s">
        <v>13</v>
      </c>
      <c r="B43" s="73" t="s">
        <v>44</v>
      </c>
      <c r="C43" s="78">
        <v>107543.83399999999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204</v>
      </c>
      <c r="D52">
        <v>0.47370000000000001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1226</v>
      </c>
    </row>
    <row r="3" spans="2:61">
      <c r="B3" s="2" t="s">
        <v>2</v>
      </c>
      <c r="C3" t="s">
        <v>1227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-401</v>
      </c>
      <c r="H11" s="7"/>
      <c r="I11" s="76">
        <v>-13418.34592</v>
      </c>
      <c r="J11" s="25"/>
      <c r="K11" s="77">
        <v>1</v>
      </c>
      <c r="L11" s="77">
        <v>-3.7000000000000002E-3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-401</v>
      </c>
      <c r="I21" s="82">
        <v>-13418.34592</v>
      </c>
      <c r="K21" s="81">
        <v>1</v>
      </c>
      <c r="L21" s="81">
        <v>-3.7000000000000002E-3</v>
      </c>
    </row>
    <row r="22" spans="2:12">
      <c r="B22" s="80" t="s">
        <v>901</v>
      </c>
      <c r="C22" s="16"/>
      <c r="D22" s="16"/>
      <c r="E22" s="16"/>
      <c r="G22" s="82">
        <v>-140</v>
      </c>
      <c r="I22" s="82">
        <v>-3567.34672</v>
      </c>
      <c r="K22" s="81">
        <v>0.26590000000000003</v>
      </c>
      <c r="L22" s="81">
        <v>-1E-3</v>
      </c>
    </row>
    <row r="23" spans="2:12">
      <c r="B23" t="s">
        <v>904</v>
      </c>
      <c r="C23" t="s">
        <v>905</v>
      </c>
      <c r="D23" t="s">
        <v>462</v>
      </c>
      <c r="E23" t="s">
        <v>906</v>
      </c>
      <c r="F23" t="s">
        <v>106</v>
      </c>
      <c r="G23" s="78">
        <v>-140</v>
      </c>
      <c r="H23" s="78">
        <v>802300</v>
      </c>
      <c r="I23" s="78">
        <v>-3567.34672</v>
      </c>
      <c r="J23" s="79">
        <v>0</v>
      </c>
      <c r="K23" s="79">
        <v>0.26590000000000003</v>
      </c>
      <c r="L23" s="79">
        <v>-1E-3</v>
      </c>
    </row>
    <row r="24" spans="2:12">
      <c r="B24" s="80" t="s">
        <v>907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302</v>
      </c>
      <c r="C30" s="16"/>
      <c r="D30" s="16"/>
      <c r="E30" s="16"/>
      <c r="G30" s="82">
        <v>-261</v>
      </c>
      <c r="I30" s="82">
        <v>-9850.9992000000002</v>
      </c>
      <c r="K30" s="81">
        <v>0.73409999999999997</v>
      </c>
      <c r="L30" s="81">
        <v>-2.7000000000000001E-3</v>
      </c>
    </row>
    <row r="31" spans="2:12">
      <c r="B31" t="s">
        <v>909</v>
      </c>
      <c r="C31" t="s">
        <v>910</v>
      </c>
      <c r="D31" t="s">
        <v>462</v>
      </c>
      <c r="E31" t="s">
        <v>541</v>
      </c>
      <c r="F31" t="s">
        <v>106</v>
      </c>
      <c r="G31" s="78">
        <v>-73</v>
      </c>
      <c r="H31" s="78">
        <v>2385000</v>
      </c>
      <c r="I31" s="78">
        <v>-5529.5748000000003</v>
      </c>
      <c r="J31" s="79">
        <v>0</v>
      </c>
      <c r="K31" s="79">
        <v>0.41210000000000002</v>
      </c>
      <c r="L31" s="79">
        <v>-1.5E-3</v>
      </c>
    </row>
    <row r="32" spans="2:12">
      <c r="B32" t="s">
        <v>911</v>
      </c>
      <c r="C32" t="s">
        <v>912</v>
      </c>
      <c r="D32" t="s">
        <v>462</v>
      </c>
      <c r="E32" t="s">
        <v>541</v>
      </c>
      <c r="F32" t="s">
        <v>106</v>
      </c>
      <c r="G32" s="78">
        <v>-188</v>
      </c>
      <c r="H32" s="78">
        <v>723750</v>
      </c>
      <c r="I32" s="78">
        <v>-4321.4243999999999</v>
      </c>
      <c r="J32" s="79">
        <v>0</v>
      </c>
      <c r="K32" s="79">
        <v>0.3221</v>
      </c>
      <c r="L32" s="79">
        <v>-1.1999999999999999E-3</v>
      </c>
    </row>
    <row r="33" spans="2:5">
      <c r="B33" t="s">
        <v>228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1226</v>
      </c>
    </row>
    <row r="3" spans="1:60">
      <c r="B3" s="2" t="s">
        <v>2</v>
      </c>
      <c r="C3" t="s">
        <v>1227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2184</v>
      </c>
      <c r="H11" s="25"/>
      <c r="I11" s="76">
        <v>88116.328460132689</v>
      </c>
      <c r="J11" s="77">
        <v>1</v>
      </c>
      <c r="K11" s="77">
        <v>2.41E-2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2184</v>
      </c>
      <c r="H14" s="19"/>
      <c r="I14" s="82">
        <v>88116.328460132689</v>
      </c>
      <c r="J14" s="81">
        <v>1</v>
      </c>
      <c r="K14" s="81">
        <v>2.41E-2</v>
      </c>
      <c r="BF14" s="16" t="s">
        <v>126</v>
      </c>
    </row>
    <row r="15" spans="1:60">
      <c r="B15" t="s">
        <v>913</v>
      </c>
      <c r="C15" t="s">
        <v>914</v>
      </c>
      <c r="D15" t="s">
        <v>123</v>
      </c>
      <c r="E15" t="s">
        <v>541</v>
      </c>
      <c r="F15" t="s">
        <v>106</v>
      </c>
      <c r="G15" s="78">
        <v>475</v>
      </c>
      <c r="H15" s="78">
        <v>360067.82775789476</v>
      </c>
      <c r="I15" s="78">
        <v>5431.9832495556002</v>
      </c>
      <c r="J15" s="79">
        <v>6.1600000000000002E-2</v>
      </c>
      <c r="K15" s="79">
        <v>1.5E-3</v>
      </c>
      <c r="BF15" s="16" t="s">
        <v>127</v>
      </c>
    </row>
    <row r="16" spans="1:60">
      <c r="B16" t="s">
        <v>915</v>
      </c>
      <c r="C16" t="s">
        <v>916</v>
      </c>
      <c r="D16" t="s">
        <v>123</v>
      </c>
      <c r="E16" t="s">
        <v>541</v>
      </c>
      <c r="F16" t="s">
        <v>106</v>
      </c>
      <c r="G16" s="78">
        <v>1023</v>
      </c>
      <c r="H16" s="78">
        <v>1619909.6614711664</v>
      </c>
      <c r="I16" s="78">
        <v>52631.642457835696</v>
      </c>
      <c r="J16" s="79">
        <v>0.59730000000000005</v>
      </c>
      <c r="K16" s="79">
        <v>1.44E-2</v>
      </c>
      <c r="BF16" s="16" t="s">
        <v>128</v>
      </c>
    </row>
    <row r="17" spans="2:58">
      <c r="B17" t="s">
        <v>917</v>
      </c>
      <c r="C17" t="s">
        <v>918</v>
      </c>
      <c r="D17" t="s">
        <v>123</v>
      </c>
      <c r="E17" t="s">
        <v>541</v>
      </c>
      <c r="F17" t="s">
        <v>106</v>
      </c>
      <c r="G17" s="78">
        <v>461</v>
      </c>
      <c r="H17" s="78">
        <v>1895997.561678956</v>
      </c>
      <c r="I17" s="78">
        <v>27759.9828596638</v>
      </c>
      <c r="J17" s="79">
        <v>0.315</v>
      </c>
      <c r="K17" s="79">
        <v>7.6E-3</v>
      </c>
      <c r="BF17" s="16" t="s">
        <v>129</v>
      </c>
    </row>
    <row r="18" spans="2:58">
      <c r="B18" t="s">
        <v>919</v>
      </c>
      <c r="C18" t="s">
        <v>920</v>
      </c>
      <c r="D18" t="s">
        <v>123</v>
      </c>
      <c r="E18" t="s">
        <v>541</v>
      </c>
      <c r="F18" t="s">
        <v>106</v>
      </c>
      <c r="G18" s="78">
        <v>202</v>
      </c>
      <c r="H18" s="78">
        <v>266176.55202970142</v>
      </c>
      <c r="I18" s="78">
        <v>1707.6609930775901</v>
      </c>
      <c r="J18" s="79">
        <v>1.9400000000000001E-2</v>
      </c>
      <c r="K18" s="79">
        <v>5.0000000000000001E-4</v>
      </c>
      <c r="BF18" s="16" t="s">
        <v>130</v>
      </c>
    </row>
    <row r="19" spans="2:58">
      <c r="B19" t="s">
        <v>921</v>
      </c>
      <c r="C19" t="s">
        <v>922</v>
      </c>
      <c r="D19" t="s">
        <v>123</v>
      </c>
      <c r="E19" t="s">
        <v>541</v>
      </c>
      <c r="F19" t="s">
        <v>106</v>
      </c>
      <c r="G19" s="78">
        <v>23</v>
      </c>
      <c r="H19" s="78">
        <v>800923.91304347827</v>
      </c>
      <c r="I19" s="78">
        <v>585.05889999999999</v>
      </c>
      <c r="J19" s="79">
        <v>6.6E-3</v>
      </c>
      <c r="K19" s="79">
        <v>2.0000000000000001E-4</v>
      </c>
      <c r="BF19" s="16" t="s">
        <v>131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295</v>
      </c>
      <c r="C22" s="19"/>
      <c r="D22" s="19"/>
      <c r="E22" s="19"/>
      <c r="F22" s="19"/>
      <c r="G22" s="19"/>
      <c r="H22" s="19"/>
    </row>
    <row r="23" spans="2:58">
      <c r="B23" t="s">
        <v>296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1226</v>
      </c>
    </row>
    <row r="3" spans="2:81">
      <c r="B3" s="2" t="s">
        <v>2</v>
      </c>
      <c r="C3" t="s">
        <v>1227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1226</v>
      </c>
    </row>
    <row r="3" spans="2:72">
      <c r="B3" s="2" t="s">
        <v>2</v>
      </c>
      <c r="C3" t="s">
        <v>1227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1226</v>
      </c>
    </row>
    <row r="3" spans="2:65">
      <c r="B3" s="2" t="s">
        <v>2</v>
      </c>
      <c r="C3" t="s">
        <v>1227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1226</v>
      </c>
    </row>
    <row r="3" spans="2:81">
      <c r="B3" s="2" t="s">
        <v>2</v>
      </c>
      <c r="C3" t="s">
        <v>1227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1226</v>
      </c>
    </row>
    <row r="3" spans="2:98">
      <c r="B3" s="2" t="s">
        <v>2</v>
      </c>
      <c r="C3" t="s">
        <v>1227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5051478.62</v>
      </c>
      <c r="I11" s="7"/>
      <c r="J11" s="76">
        <v>26944.113691842755</v>
      </c>
      <c r="K11" s="7"/>
      <c r="L11" s="77">
        <v>1</v>
      </c>
      <c r="M11" s="77">
        <v>7.4000000000000003E-3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4823265.33</v>
      </c>
      <c r="J12" s="82">
        <v>18391.542670763643</v>
      </c>
      <c r="L12" s="81">
        <v>0.68259999999999998</v>
      </c>
      <c r="M12" s="81">
        <v>5.0000000000000001E-3</v>
      </c>
    </row>
    <row r="13" spans="2:98">
      <c r="B13" t="s">
        <v>939</v>
      </c>
      <c r="C13" t="s">
        <v>940</v>
      </c>
      <c r="D13" t="s">
        <v>123</v>
      </c>
      <c r="E13" t="s">
        <v>941</v>
      </c>
      <c r="F13" t="s">
        <v>465</v>
      </c>
      <c r="G13" t="s">
        <v>106</v>
      </c>
      <c r="H13" s="78">
        <v>53435.15</v>
      </c>
      <c r="I13" s="78">
        <v>1021.8</v>
      </c>
      <c r="J13" s="78">
        <v>1734.0971519351999</v>
      </c>
      <c r="K13" s="79">
        <v>2.9999999999999997E-4</v>
      </c>
      <c r="L13" s="79">
        <v>6.4399999999999999E-2</v>
      </c>
      <c r="M13" s="79">
        <v>5.0000000000000001E-4</v>
      </c>
    </row>
    <row r="14" spans="2:98">
      <c r="B14" t="s">
        <v>942</v>
      </c>
      <c r="C14" t="s">
        <v>943</v>
      </c>
      <c r="D14" t="s">
        <v>123</v>
      </c>
      <c r="E14" t="s">
        <v>944</v>
      </c>
      <c r="F14" t="s">
        <v>687</v>
      </c>
      <c r="G14" t="s">
        <v>106</v>
      </c>
      <c r="H14" s="78">
        <v>27622.9</v>
      </c>
      <c r="I14" s="78">
        <v>1973</v>
      </c>
      <c r="J14" s="78">
        <v>1730.919418792</v>
      </c>
      <c r="K14" s="79">
        <v>0</v>
      </c>
      <c r="L14" s="79">
        <v>6.4199999999999993E-2</v>
      </c>
      <c r="M14" s="79">
        <v>5.0000000000000001E-4</v>
      </c>
    </row>
    <row r="15" spans="2:98">
      <c r="B15" t="s">
        <v>945</v>
      </c>
      <c r="C15" t="s">
        <v>946</v>
      </c>
      <c r="D15" t="s">
        <v>123</v>
      </c>
      <c r="E15" t="s">
        <v>947</v>
      </c>
      <c r="F15" t="s">
        <v>687</v>
      </c>
      <c r="G15" t="s">
        <v>106</v>
      </c>
      <c r="H15" s="78">
        <v>112500</v>
      </c>
      <c r="I15" s="78">
        <v>132.77007399999999</v>
      </c>
      <c r="J15" s="78">
        <v>474.38747440200001</v>
      </c>
      <c r="K15" s="79">
        <v>8.2000000000000007E-3</v>
      </c>
      <c r="L15" s="79">
        <v>1.7600000000000001E-2</v>
      </c>
      <c r="M15" s="79">
        <v>1E-4</v>
      </c>
    </row>
    <row r="16" spans="2:98">
      <c r="B16" t="s">
        <v>948</v>
      </c>
      <c r="C16" t="s">
        <v>949</v>
      </c>
      <c r="D16" t="s">
        <v>123</v>
      </c>
      <c r="E16" t="s">
        <v>950</v>
      </c>
      <c r="F16" t="s">
        <v>687</v>
      </c>
      <c r="G16" t="s">
        <v>106</v>
      </c>
      <c r="H16" s="78">
        <v>1470940</v>
      </c>
      <c r="I16" s="78">
        <v>100</v>
      </c>
      <c r="J16" s="78">
        <v>4671.7054399999997</v>
      </c>
      <c r="K16" s="79">
        <v>0</v>
      </c>
      <c r="L16" s="79">
        <v>0.1734</v>
      </c>
      <c r="M16" s="79">
        <v>1.2999999999999999E-3</v>
      </c>
    </row>
    <row r="17" spans="2:13">
      <c r="B17" t="s">
        <v>951</v>
      </c>
      <c r="C17" t="s">
        <v>952</v>
      </c>
      <c r="D17" t="s">
        <v>123</v>
      </c>
      <c r="E17" t="s">
        <v>953</v>
      </c>
      <c r="F17" t="s">
        <v>687</v>
      </c>
      <c r="G17" t="s">
        <v>106</v>
      </c>
      <c r="H17" s="78">
        <v>62704.44</v>
      </c>
      <c r="I17" s="78">
        <v>208.55459999999988</v>
      </c>
      <c r="J17" s="78">
        <v>415.33502902098598</v>
      </c>
      <c r="K17" s="79">
        <v>0</v>
      </c>
      <c r="L17" s="79">
        <v>1.54E-2</v>
      </c>
      <c r="M17" s="79">
        <v>1E-4</v>
      </c>
    </row>
    <row r="18" spans="2:13">
      <c r="B18" t="s">
        <v>954</v>
      </c>
      <c r="C18" t="s">
        <v>955</v>
      </c>
      <c r="D18" t="s">
        <v>123</v>
      </c>
      <c r="E18" t="s">
        <v>956</v>
      </c>
      <c r="F18" t="s">
        <v>687</v>
      </c>
      <c r="G18" t="s">
        <v>106</v>
      </c>
      <c r="H18" s="78">
        <v>6781.64</v>
      </c>
      <c r="I18" s="78">
        <v>4040.3224180000034</v>
      </c>
      <c r="J18" s="78">
        <v>870.224385020304</v>
      </c>
      <c r="K18" s="79">
        <v>1.2999999999999999E-2</v>
      </c>
      <c r="L18" s="79">
        <v>3.2300000000000002E-2</v>
      </c>
      <c r="M18" s="79">
        <v>2.0000000000000001E-4</v>
      </c>
    </row>
    <row r="19" spans="2:13">
      <c r="B19" t="s">
        <v>957</v>
      </c>
      <c r="C19" t="s">
        <v>958</v>
      </c>
      <c r="D19" t="s">
        <v>123</v>
      </c>
      <c r="E19" t="s">
        <v>959</v>
      </c>
      <c r="F19" t="s">
        <v>687</v>
      </c>
      <c r="G19" t="s">
        <v>106</v>
      </c>
      <c r="H19" s="78">
        <v>98080</v>
      </c>
      <c r="I19" s="78">
        <v>100</v>
      </c>
      <c r="J19" s="78">
        <v>311.50207999999998</v>
      </c>
      <c r="K19" s="79">
        <v>0</v>
      </c>
      <c r="L19" s="79">
        <v>1.1599999999999999E-2</v>
      </c>
      <c r="M19" s="79">
        <v>1E-4</v>
      </c>
    </row>
    <row r="20" spans="2:13">
      <c r="B20" t="s">
        <v>960</v>
      </c>
      <c r="C20" t="s">
        <v>961</v>
      </c>
      <c r="D20" t="s">
        <v>123</v>
      </c>
      <c r="E20" t="s">
        <v>962</v>
      </c>
      <c r="F20" t="s">
        <v>687</v>
      </c>
      <c r="G20" t="s">
        <v>106</v>
      </c>
      <c r="H20" s="78">
        <v>33211</v>
      </c>
      <c r="I20" s="78">
        <v>3140.5484999999999</v>
      </c>
      <c r="J20" s="78">
        <v>3312.5920179759601</v>
      </c>
      <c r="K20" s="79">
        <v>7.3000000000000001E-3</v>
      </c>
      <c r="L20" s="79">
        <v>0.1229</v>
      </c>
      <c r="M20" s="79">
        <v>8.9999999999999998E-4</v>
      </c>
    </row>
    <row r="21" spans="2:13">
      <c r="B21" t="s">
        <v>963</v>
      </c>
      <c r="C21" t="s">
        <v>964</v>
      </c>
      <c r="D21" t="s">
        <v>123</v>
      </c>
      <c r="E21" t="s">
        <v>965</v>
      </c>
      <c r="F21" t="s">
        <v>687</v>
      </c>
      <c r="G21" t="s">
        <v>106</v>
      </c>
      <c r="H21" s="78">
        <v>6052.07</v>
      </c>
      <c r="I21" s="78">
        <v>1358.6980000000021</v>
      </c>
      <c r="J21" s="78">
        <v>261.16042845835398</v>
      </c>
      <c r="K21" s="79">
        <v>2.0000000000000001E-4</v>
      </c>
      <c r="L21" s="79">
        <v>9.7000000000000003E-3</v>
      </c>
      <c r="M21" s="79">
        <v>1E-4</v>
      </c>
    </row>
    <row r="22" spans="2:13">
      <c r="B22" t="s">
        <v>966</v>
      </c>
      <c r="C22" t="s">
        <v>967</v>
      </c>
      <c r="D22" t="s">
        <v>123</v>
      </c>
      <c r="E22" t="s">
        <v>965</v>
      </c>
      <c r="F22" t="s">
        <v>687</v>
      </c>
      <c r="G22" t="s">
        <v>106</v>
      </c>
      <c r="H22" s="78">
        <v>38938.14</v>
      </c>
      <c r="I22" s="78">
        <v>1371.9197099999974</v>
      </c>
      <c r="J22" s="78">
        <v>1696.6192551588399</v>
      </c>
      <c r="K22" s="79">
        <v>1.1000000000000001E-3</v>
      </c>
      <c r="L22" s="79">
        <v>6.3E-2</v>
      </c>
      <c r="M22" s="79">
        <v>5.0000000000000001E-4</v>
      </c>
    </row>
    <row r="23" spans="2:13">
      <c r="B23" t="s">
        <v>968</v>
      </c>
      <c r="C23" t="s">
        <v>969</v>
      </c>
      <c r="D23" t="s">
        <v>123</v>
      </c>
      <c r="E23" t="s">
        <v>970</v>
      </c>
      <c r="F23" t="s">
        <v>422</v>
      </c>
      <c r="G23" t="s">
        <v>102</v>
      </c>
      <c r="H23" s="78">
        <v>2912999.99</v>
      </c>
      <c r="I23" s="78">
        <v>100</v>
      </c>
      <c r="J23" s="78">
        <v>2912.9999899999998</v>
      </c>
      <c r="K23" s="79">
        <v>1.5299999999999999E-2</v>
      </c>
      <c r="L23" s="79">
        <v>0.1081</v>
      </c>
      <c r="M23" s="79">
        <v>8.0000000000000004E-4</v>
      </c>
    </row>
    <row r="24" spans="2:13">
      <c r="B24" s="80" t="s">
        <v>226</v>
      </c>
      <c r="C24" s="16"/>
      <c r="D24" s="16"/>
      <c r="E24" s="16"/>
      <c r="H24" s="82">
        <v>228213.29</v>
      </c>
      <c r="J24" s="82">
        <v>8552.5710210791112</v>
      </c>
      <c r="L24" s="81">
        <v>0.31740000000000002</v>
      </c>
      <c r="M24" s="81">
        <v>2.3E-3</v>
      </c>
    </row>
    <row r="25" spans="2:13">
      <c r="B25" s="80" t="s">
        <v>300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301</v>
      </c>
      <c r="C27" s="16"/>
      <c r="D27" s="16"/>
      <c r="E27" s="16"/>
      <c r="H27" s="82">
        <v>228213.29</v>
      </c>
      <c r="J27" s="82">
        <v>8552.5710210791112</v>
      </c>
      <c r="L27" s="81">
        <v>0.31740000000000002</v>
      </c>
      <c r="M27" s="81">
        <v>2.3E-3</v>
      </c>
    </row>
    <row r="28" spans="2:13">
      <c r="B28" t="s">
        <v>971</v>
      </c>
      <c r="C28" t="s">
        <v>972</v>
      </c>
      <c r="D28" t="s">
        <v>123</v>
      </c>
      <c r="E28" t="s">
        <v>973</v>
      </c>
      <c r="F28" t="s">
        <v>662</v>
      </c>
      <c r="G28" t="s">
        <v>106</v>
      </c>
      <c r="H28" s="78">
        <v>44961.7</v>
      </c>
      <c r="I28" s="78">
        <v>1000</v>
      </c>
      <c r="J28" s="78">
        <v>1427.983592</v>
      </c>
      <c r="K28" s="79">
        <v>0</v>
      </c>
      <c r="L28" s="79">
        <v>5.2999999999999999E-2</v>
      </c>
      <c r="M28" s="79">
        <v>4.0000000000000002E-4</v>
      </c>
    </row>
    <row r="29" spans="2:13">
      <c r="B29" t="s">
        <v>974</v>
      </c>
      <c r="C29" t="s">
        <v>975</v>
      </c>
      <c r="D29" t="s">
        <v>123</v>
      </c>
      <c r="E29" t="s">
        <v>976</v>
      </c>
      <c r="F29" t="s">
        <v>465</v>
      </c>
      <c r="G29" t="s">
        <v>106</v>
      </c>
      <c r="H29" s="78">
        <v>12403.43</v>
      </c>
      <c r="I29" s="78">
        <v>8062.2899999999945</v>
      </c>
      <c r="J29" s="78">
        <v>3176.0015770332702</v>
      </c>
      <c r="K29" s="79">
        <v>0</v>
      </c>
      <c r="L29" s="79">
        <v>0.1179</v>
      </c>
      <c r="M29" s="79">
        <v>8.9999999999999998E-4</v>
      </c>
    </row>
    <row r="30" spans="2:13">
      <c r="B30" t="s">
        <v>977</v>
      </c>
      <c r="C30" t="s">
        <v>978</v>
      </c>
      <c r="D30" t="s">
        <v>123</v>
      </c>
      <c r="E30" t="s">
        <v>979</v>
      </c>
      <c r="F30" t="s">
        <v>687</v>
      </c>
      <c r="G30" t="s">
        <v>106</v>
      </c>
      <c r="H30" s="78">
        <v>26899.62</v>
      </c>
      <c r="I30" s="78">
        <v>2121.9300000000048</v>
      </c>
      <c r="J30" s="78">
        <v>1812.83255477122</v>
      </c>
      <c r="K30" s="79">
        <v>1E-3</v>
      </c>
      <c r="L30" s="79">
        <v>6.7299999999999999E-2</v>
      </c>
      <c r="M30" s="79">
        <v>5.0000000000000001E-4</v>
      </c>
    </row>
    <row r="31" spans="2:13">
      <c r="B31" t="s">
        <v>980</v>
      </c>
      <c r="C31" t="s">
        <v>981</v>
      </c>
      <c r="D31" t="s">
        <v>123</v>
      </c>
      <c r="E31" t="s">
        <v>982</v>
      </c>
      <c r="F31" t="s">
        <v>687</v>
      </c>
      <c r="G31" t="s">
        <v>106</v>
      </c>
      <c r="H31" s="78">
        <v>137850.68</v>
      </c>
      <c r="I31" s="78">
        <v>369.23999999999955</v>
      </c>
      <c r="J31" s="78">
        <v>1616.58352624243</v>
      </c>
      <c r="K31" s="79">
        <v>4.3E-3</v>
      </c>
      <c r="L31" s="79">
        <v>0.06</v>
      </c>
      <c r="M31" s="79">
        <v>4.0000000000000002E-4</v>
      </c>
    </row>
    <row r="32" spans="2:13">
      <c r="B32" t="s">
        <v>983</v>
      </c>
      <c r="C32" t="s">
        <v>984</v>
      </c>
      <c r="D32" t="s">
        <v>123</v>
      </c>
      <c r="E32" s="16"/>
      <c r="F32" t="s">
        <v>319</v>
      </c>
      <c r="G32" t="s">
        <v>106</v>
      </c>
      <c r="H32" s="78">
        <v>6097.86</v>
      </c>
      <c r="I32" s="78">
        <v>2680.72</v>
      </c>
      <c r="J32" s="78">
        <v>519.16977103219199</v>
      </c>
      <c r="K32" s="79">
        <v>4.0000000000000002E-4</v>
      </c>
      <c r="L32" s="79">
        <v>1.9300000000000001E-2</v>
      </c>
      <c r="M32" s="79">
        <v>1E-4</v>
      </c>
    </row>
    <row r="33" spans="2:5">
      <c r="B33" t="s">
        <v>228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1226</v>
      </c>
    </row>
    <row r="3" spans="2:55">
      <c r="B3" s="2" t="s">
        <v>2</v>
      </c>
      <c r="C3" t="s">
        <v>1227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3492932.76</v>
      </c>
      <c r="G11" s="7"/>
      <c r="H11" s="76">
        <v>11950.455992499799</v>
      </c>
      <c r="I11" s="7"/>
      <c r="J11" s="77">
        <v>1</v>
      </c>
      <c r="K11" s="77">
        <v>3.3E-3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843748.06</v>
      </c>
      <c r="H12" s="82">
        <v>2616.9573219232002</v>
      </c>
      <c r="J12" s="81">
        <v>0.219</v>
      </c>
      <c r="K12" s="81">
        <v>6.9999999999999999E-4</v>
      </c>
    </row>
    <row r="13" spans="2:55">
      <c r="B13" s="80" t="s">
        <v>985</v>
      </c>
      <c r="C13" s="16"/>
      <c r="F13" s="82">
        <v>816326.5</v>
      </c>
      <c r="H13" s="82">
        <v>2589.5357619232</v>
      </c>
      <c r="J13" s="81">
        <v>0.2167</v>
      </c>
      <c r="K13" s="81">
        <v>6.9999999999999999E-4</v>
      </c>
    </row>
    <row r="14" spans="2:55">
      <c r="B14" t="s">
        <v>986</v>
      </c>
      <c r="C14" t="s">
        <v>987</v>
      </c>
      <c r="D14" t="s">
        <v>106</v>
      </c>
      <c r="E14" t="s">
        <v>988</v>
      </c>
      <c r="F14" s="78">
        <v>154700</v>
      </c>
      <c r="G14" s="78">
        <v>100</v>
      </c>
      <c r="H14" s="78">
        <v>491.3272</v>
      </c>
      <c r="I14" s="79">
        <v>9.7000000000000003E-3</v>
      </c>
      <c r="J14" s="79">
        <v>4.1099999999999998E-2</v>
      </c>
      <c r="K14" s="79">
        <v>1E-4</v>
      </c>
    </row>
    <row r="15" spans="2:55">
      <c r="B15" t="s">
        <v>989</v>
      </c>
      <c r="C15" t="s">
        <v>990</v>
      </c>
      <c r="D15" t="s">
        <v>106</v>
      </c>
      <c r="E15" t="s">
        <v>991</v>
      </c>
      <c r="F15" s="78">
        <v>129626.5</v>
      </c>
      <c r="G15" s="78">
        <v>100</v>
      </c>
      <c r="H15" s="78">
        <v>411.69376399999999</v>
      </c>
      <c r="I15" s="79">
        <v>1.67E-2</v>
      </c>
      <c r="J15" s="79">
        <v>3.4500000000000003E-2</v>
      </c>
      <c r="K15" s="79">
        <v>1E-4</v>
      </c>
    </row>
    <row r="16" spans="2:55">
      <c r="B16" t="s">
        <v>992</v>
      </c>
      <c r="C16" t="s">
        <v>993</v>
      </c>
      <c r="D16" t="s">
        <v>106</v>
      </c>
      <c r="E16" t="s">
        <v>994</v>
      </c>
      <c r="F16" s="78">
        <v>532000</v>
      </c>
      <c r="G16" s="78">
        <v>99.815510000000003</v>
      </c>
      <c r="H16" s="78">
        <v>1686.5147979231999</v>
      </c>
      <c r="I16" s="79">
        <v>4.1799999999999997E-2</v>
      </c>
      <c r="J16" s="79">
        <v>0.1411</v>
      </c>
      <c r="K16" s="79">
        <v>5.0000000000000001E-4</v>
      </c>
    </row>
    <row r="17" spans="2:11">
      <c r="B17" s="80" t="s">
        <v>995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996</v>
      </c>
      <c r="C19" s="16"/>
      <c r="F19" s="82">
        <v>27421.56</v>
      </c>
      <c r="H19" s="82">
        <v>27.421559999999999</v>
      </c>
      <c r="J19" s="81">
        <v>2.3E-3</v>
      </c>
      <c r="K19" s="81">
        <v>0</v>
      </c>
    </row>
    <row r="20" spans="2:11">
      <c r="B20" t="s">
        <v>997</v>
      </c>
      <c r="C20" t="s">
        <v>998</v>
      </c>
      <c r="D20" t="s">
        <v>102</v>
      </c>
      <c r="E20" t="s">
        <v>999</v>
      </c>
      <c r="F20" s="78">
        <v>27421.56</v>
      </c>
      <c r="G20" s="78">
        <v>100</v>
      </c>
      <c r="H20" s="78">
        <v>27.421559999999999</v>
      </c>
      <c r="I20" s="79">
        <v>3.7000000000000002E-3</v>
      </c>
      <c r="J20" s="79">
        <v>2.3E-3</v>
      </c>
      <c r="K20" s="79">
        <v>0</v>
      </c>
    </row>
    <row r="21" spans="2:11">
      <c r="B21" s="80" t="s">
        <v>1000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226</v>
      </c>
      <c r="C23" s="16"/>
      <c r="F23" s="82">
        <v>2649184.7000000002</v>
      </c>
      <c r="H23" s="82">
        <v>9333.4986705766005</v>
      </c>
      <c r="J23" s="81">
        <v>0.78100000000000003</v>
      </c>
      <c r="K23" s="81">
        <v>2.5999999999999999E-3</v>
      </c>
    </row>
    <row r="24" spans="2:11">
      <c r="B24" s="80" t="s">
        <v>1001</v>
      </c>
      <c r="C24" s="16"/>
      <c r="F24" s="82">
        <v>1921398</v>
      </c>
      <c r="H24" s="82">
        <v>6899.6694576080599</v>
      </c>
      <c r="J24" s="81">
        <v>0.57740000000000002</v>
      </c>
      <c r="K24" s="81">
        <v>1.9E-3</v>
      </c>
    </row>
    <row r="25" spans="2:11">
      <c r="B25" t="s">
        <v>1002</v>
      </c>
      <c r="C25" t="s">
        <v>1003</v>
      </c>
      <c r="D25" t="s">
        <v>106</v>
      </c>
      <c r="E25" t="s">
        <v>1004</v>
      </c>
      <c r="F25" s="78">
        <v>455002.5</v>
      </c>
      <c r="G25" s="78">
        <v>155.17376399999989</v>
      </c>
      <c r="H25" s="78">
        <v>2242.3973496080598</v>
      </c>
      <c r="I25" s="79">
        <v>1.5E-3</v>
      </c>
      <c r="J25" s="79">
        <v>0.18759999999999999</v>
      </c>
      <c r="K25" s="79">
        <v>5.9999999999999995E-4</v>
      </c>
    </row>
    <row r="26" spans="2:11">
      <c r="B26" t="s">
        <v>1005</v>
      </c>
      <c r="C26" t="s">
        <v>1006</v>
      </c>
      <c r="D26" t="s">
        <v>106</v>
      </c>
      <c r="E26" t="s">
        <v>1007</v>
      </c>
      <c r="F26" s="78">
        <v>137995</v>
      </c>
      <c r="G26" s="78">
        <v>100</v>
      </c>
      <c r="H26" s="78">
        <v>438.27211999999997</v>
      </c>
      <c r="I26" s="79">
        <v>1E-4</v>
      </c>
      <c r="J26" s="79">
        <v>3.6700000000000003E-2</v>
      </c>
      <c r="K26" s="79">
        <v>1E-4</v>
      </c>
    </row>
    <row r="27" spans="2:11">
      <c r="B27" t="s">
        <v>1008</v>
      </c>
      <c r="C27" t="s">
        <v>1009</v>
      </c>
      <c r="D27" t="s">
        <v>106</v>
      </c>
      <c r="E27" t="s">
        <v>1007</v>
      </c>
      <c r="F27" s="78">
        <v>275990</v>
      </c>
      <c r="G27" s="78">
        <v>100</v>
      </c>
      <c r="H27" s="78">
        <v>876.54423999999995</v>
      </c>
      <c r="I27" s="79">
        <v>1E-4</v>
      </c>
      <c r="J27" s="79">
        <v>7.3300000000000004E-2</v>
      </c>
      <c r="K27" s="79">
        <v>2.0000000000000001E-4</v>
      </c>
    </row>
    <row r="28" spans="2:11">
      <c r="B28" t="s">
        <v>1010</v>
      </c>
      <c r="C28" t="s">
        <v>1011</v>
      </c>
      <c r="D28" t="s">
        <v>106</v>
      </c>
      <c r="E28" t="s">
        <v>1012</v>
      </c>
      <c r="F28" s="78">
        <v>212010.5</v>
      </c>
      <c r="G28" s="78">
        <v>100</v>
      </c>
      <c r="H28" s="78">
        <v>673.34534799999994</v>
      </c>
      <c r="I28" s="79">
        <v>1E-4</v>
      </c>
      <c r="J28" s="79">
        <v>5.6300000000000003E-2</v>
      </c>
      <c r="K28" s="79">
        <v>2.0000000000000001E-4</v>
      </c>
    </row>
    <row r="29" spans="2:11">
      <c r="B29" t="s">
        <v>1013</v>
      </c>
      <c r="C29" t="s">
        <v>1014</v>
      </c>
      <c r="D29" t="s">
        <v>106</v>
      </c>
      <c r="E29" t="s">
        <v>1015</v>
      </c>
      <c r="F29" s="78">
        <v>840400</v>
      </c>
      <c r="G29" s="78">
        <v>100</v>
      </c>
      <c r="H29" s="78">
        <v>2669.1104</v>
      </c>
      <c r="I29" s="79">
        <v>2.8E-3</v>
      </c>
      <c r="J29" s="79">
        <v>0.2233</v>
      </c>
      <c r="K29" s="79">
        <v>6.9999999999999999E-4</v>
      </c>
    </row>
    <row r="30" spans="2:11">
      <c r="B30" s="80" t="s">
        <v>1016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1017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221</v>
      </c>
      <c r="C33" t="s">
        <v>221</v>
      </c>
      <c r="D33" t="s">
        <v>221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1018</v>
      </c>
      <c r="C34" s="16"/>
      <c r="F34" s="82">
        <v>727786.7</v>
      </c>
      <c r="H34" s="82">
        <v>2433.8292129685401</v>
      </c>
      <c r="J34" s="81">
        <v>0.20369999999999999</v>
      </c>
      <c r="K34" s="81">
        <v>6.9999999999999999E-4</v>
      </c>
    </row>
    <row r="35" spans="2:11">
      <c r="B35" t="s">
        <v>1019</v>
      </c>
      <c r="C35" t="s">
        <v>1020</v>
      </c>
      <c r="D35" t="s">
        <v>106</v>
      </c>
      <c r="E35" t="s">
        <v>1021</v>
      </c>
      <c r="F35" s="78">
        <v>330767.98</v>
      </c>
      <c r="G35" s="78">
        <v>97.415196000000307</v>
      </c>
      <c r="H35" s="78">
        <v>1023.36524464664</v>
      </c>
      <c r="I35" s="79">
        <v>4.1999999999999997E-3</v>
      </c>
      <c r="J35" s="79">
        <v>8.5599999999999996E-2</v>
      </c>
      <c r="K35" s="79">
        <v>2.9999999999999997E-4</v>
      </c>
    </row>
    <row r="36" spans="2:11">
      <c r="B36" t="s">
        <v>1022</v>
      </c>
      <c r="C36" t="s">
        <v>1023</v>
      </c>
      <c r="D36" t="s">
        <v>110</v>
      </c>
      <c r="E36" t="s">
        <v>1015</v>
      </c>
      <c r="F36" s="78">
        <v>397018.72</v>
      </c>
      <c r="G36" s="78">
        <v>100.82411300000008</v>
      </c>
      <c r="H36" s="78">
        <v>1410.4639683219</v>
      </c>
      <c r="I36" s="79">
        <v>4.1000000000000003E-3</v>
      </c>
      <c r="J36" s="79">
        <v>0.11799999999999999</v>
      </c>
      <c r="K36" s="79">
        <v>4.0000000000000002E-4</v>
      </c>
    </row>
    <row r="37" spans="2:11">
      <c r="B37" t="s">
        <v>228</v>
      </c>
      <c r="C37" s="16"/>
    </row>
    <row r="38" spans="2:11">
      <c r="B38" t="s">
        <v>294</v>
      </c>
      <c r="C38" s="16"/>
    </row>
    <row r="39" spans="2:11">
      <c r="B39" t="s">
        <v>295</v>
      </c>
      <c r="C39" s="16"/>
    </row>
    <row r="40" spans="2:11">
      <c r="B40" t="s">
        <v>296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1226</v>
      </c>
    </row>
    <row r="3" spans="2:59">
      <c r="B3" s="2" t="s">
        <v>2</v>
      </c>
      <c r="C3" t="s">
        <v>1227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23019.1</v>
      </c>
      <c r="H11" s="7"/>
      <c r="I11" s="76">
        <v>260.96575410089599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1024</v>
      </c>
      <c r="C12" s="16"/>
      <c r="D12" s="16"/>
      <c r="G12" s="82">
        <v>23019.1</v>
      </c>
      <c r="I12" s="82">
        <v>260.96575410089599</v>
      </c>
      <c r="K12" s="81">
        <v>1</v>
      </c>
      <c r="L12" s="81">
        <v>1E-4</v>
      </c>
    </row>
    <row r="13" spans="2:59">
      <c r="B13" t="s">
        <v>1025</v>
      </c>
      <c r="C13" t="s">
        <v>1026</v>
      </c>
      <c r="D13" t="s">
        <v>687</v>
      </c>
      <c r="E13" t="s">
        <v>106</v>
      </c>
      <c r="F13" t="s">
        <v>1027</v>
      </c>
      <c r="G13" s="78">
        <v>23019.1</v>
      </c>
      <c r="H13" s="78">
        <v>356.95600000000002</v>
      </c>
      <c r="I13" s="78">
        <v>260.96575410089599</v>
      </c>
      <c r="J13" s="79">
        <v>0</v>
      </c>
      <c r="K13" s="79">
        <v>1</v>
      </c>
      <c r="L13" s="79">
        <v>1E-4</v>
      </c>
    </row>
    <row r="14" spans="2:59">
      <c r="B14" s="80" t="s">
        <v>769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1226</v>
      </c>
    </row>
    <row r="3" spans="2:52">
      <c r="B3" s="2" t="s">
        <v>2</v>
      </c>
      <c r="C3" t="s">
        <v>1227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901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1226</v>
      </c>
    </row>
    <row r="3" spans="2:13">
      <c r="B3" s="2" t="s">
        <v>2</v>
      </c>
      <c r="C3" t="s">
        <v>1227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632867.41047312762</v>
      </c>
      <c r="K11" s="77">
        <v>1</v>
      </c>
      <c r="L11" s="77">
        <v>0.1734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632867.41047312762</v>
      </c>
      <c r="K12" s="81">
        <v>1</v>
      </c>
      <c r="L12" s="81">
        <v>0.1734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382766.07221000001</v>
      </c>
      <c r="K13" s="81">
        <v>0.6048</v>
      </c>
      <c r="L13" s="81">
        <v>0.10489999999999999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382766.07221000001</v>
      </c>
      <c r="K14" s="79">
        <v>0.6048</v>
      </c>
      <c r="L14" s="79">
        <v>0.10489999999999999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250101.3382631276</v>
      </c>
      <c r="K15" s="81">
        <v>0.3952</v>
      </c>
      <c r="L15" s="81">
        <v>6.8500000000000005E-2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244312.35218864001</v>
      </c>
      <c r="K16" s="79">
        <v>0.38600000000000001</v>
      </c>
      <c r="L16" s="79">
        <v>6.6900000000000001E-2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2.0856E-6</v>
      </c>
      <c r="K17" s="79">
        <v>0</v>
      </c>
      <c r="L17" s="79">
        <v>0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5388.0026651549997</v>
      </c>
      <c r="K18" s="79">
        <v>8.5000000000000006E-3</v>
      </c>
      <c r="L18" s="79">
        <v>1.5E-3</v>
      </c>
    </row>
    <row r="19" spans="2:12">
      <c r="B19" t="s">
        <v>219</v>
      </c>
      <c r="C19" t="s">
        <v>218</v>
      </c>
      <c r="D19" t="s">
        <v>209</v>
      </c>
      <c r="E19" t="s">
        <v>210</v>
      </c>
      <c r="F19" t="s">
        <v>211</v>
      </c>
      <c r="G19" t="s">
        <v>204</v>
      </c>
      <c r="H19" s="79">
        <v>0</v>
      </c>
      <c r="I19" s="79">
        <v>0</v>
      </c>
      <c r="J19" s="78">
        <v>400.983407247</v>
      </c>
      <c r="K19" s="79">
        <v>5.9999999999999995E-4</v>
      </c>
      <c r="L19" s="79">
        <v>1E-4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1226</v>
      </c>
    </row>
    <row r="3" spans="2:49">
      <c r="B3" s="2" t="s">
        <v>2</v>
      </c>
      <c r="C3" t="s">
        <v>1227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64273050.980999999</v>
      </c>
      <c r="H11" s="7"/>
      <c r="I11" s="76">
        <v>15742.167509427351</v>
      </c>
      <c r="J11" s="77">
        <v>1</v>
      </c>
      <c r="K11" s="77">
        <v>4.3E-3</v>
      </c>
      <c r="AW11" s="16"/>
    </row>
    <row r="12" spans="2:49">
      <c r="B12" s="80" t="s">
        <v>205</v>
      </c>
      <c r="C12" s="16"/>
      <c r="D12" s="16"/>
      <c r="G12" s="82">
        <v>-120560587.01000001</v>
      </c>
      <c r="I12" s="82">
        <v>1069.5355393796276</v>
      </c>
      <c r="J12" s="81">
        <v>6.7900000000000002E-2</v>
      </c>
      <c r="K12" s="81">
        <v>2.9999999999999997E-4</v>
      </c>
    </row>
    <row r="13" spans="2:49">
      <c r="B13" s="80" t="s">
        <v>901</v>
      </c>
      <c r="C13" s="16"/>
      <c r="D13" s="16"/>
      <c r="G13" s="82">
        <v>4256578.13</v>
      </c>
      <c r="I13" s="82">
        <v>-251.39731825180399</v>
      </c>
      <c r="J13" s="81">
        <v>-1.6E-2</v>
      </c>
      <c r="K13" s="81">
        <v>-1E-4</v>
      </c>
    </row>
    <row r="14" spans="2:49">
      <c r="B14" t="s">
        <v>1029</v>
      </c>
      <c r="C14" t="s">
        <v>1030</v>
      </c>
      <c r="D14" t="s">
        <v>123</v>
      </c>
      <c r="E14" t="s">
        <v>106</v>
      </c>
      <c r="F14" t="s">
        <v>1031</v>
      </c>
      <c r="G14" s="78">
        <v>4256578.13</v>
      </c>
      <c r="H14" s="78">
        <v>-1.8595999999999964</v>
      </c>
      <c r="I14" s="78">
        <v>-251.39731825180399</v>
      </c>
      <c r="J14" s="79">
        <v>-1.6E-2</v>
      </c>
      <c r="K14" s="79">
        <v>-1E-4</v>
      </c>
    </row>
    <row r="15" spans="2:49">
      <c r="B15" s="80" t="s">
        <v>902</v>
      </c>
      <c r="C15" s="16"/>
      <c r="D15" s="16"/>
      <c r="G15" s="82">
        <v>-171470276</v>
      </c>
      <c r="I15" s="82">
        <v>-2418.4128031545565</v>
      </c>
      <c r="J15" s="81">
        <v>-0.15359999999999999</v>
      </c>
      <c r="K15" s="81">
        <v>-6.9999999999999999E-4</v>
      </c>
    </row>
    <row r="16" spans="2:49">
      <c r="B16" t="s">
        <v>1032</v>
      </c>
      <c r="C16" t="s">
        <v>1033</v>
      </c>
      <c r="D16" t="s">
        <v>123</v>
      </c>
      <c r="E16" t="s">
        <v>106</v>
      </c>
      <c r="F16" t="s">
        <v>1034</v>
      </c>
      <c r="G16" s="78">
        <v>-9167000</v>
      </c>
      <c r="H16" s="78">
        <v>-4.1800973936899855</v>
      </c>
      <c r="I16" s="78">
        <v>383.189528079561</v>
      </c>
      <c r="J16" s="79">
        <v>2.4299999999999999E-2</v>
      </c>
      <c r="K16" s="79">
        <v>1E-4</v>
      </c>
    </row>
    <row r="17" spans="2:11">
      <c r="B17" t="s">
        <v>1035</v>
      </c>
      <c r="C17" t="s">
        <v>1036</v>
      </c>
      <c r="D17" t="s">
        <v>123</v>
      </c>
      <c r="E17" t="s">
        <v>106</v>
      </c>
      <c r="F17" t="s">
        <v>1037</v>
      </c>
      <c r="G17" s="78">
        <v>-9958000</v>
      </c>
      <c r="H17" s="78">
        <v>5.9611047254150735</v>
      </c>
      <c r="I17" s="78">
        <v>-593.60680855683302</v>
      </c>
      <c r="J17" s="79">
        <v>-3.7699999999999997E-2</v>
      </c>
      <c r="K17" s="79">
        <v>-2.0000000000000001E-4</v>
      </c>
    </row>
    <row r="18" spans="2:11">
      <c r="B18" t="s">
        <v>1038</v>
      </c>
      <c r="C18" t="s">
        <v>1039</v>
      </c>
      <c r="D18" t="s">
        <v>123</v>
      </c>
      <c r="E18" t="s">
        <v>106</v>
      </c>
      <c r="F18" t="s">
        <v>1040</v>
      </c>
      <c r="G18" s="78">
        <v>-3159200</v>
      </c>
      <c r="H18" s="78">
        <v>9.6127174601164853</v>
      </c>
      <c r="I18" s="78">
        <v>-303.68497000000002</v>
      </c>
      <c r="J18" s="79">
        <v>-1.9300000000000001E-2</v>
      </c>
      <c r="K18" s="79">
        <v>-1E-4</v>
      </c>
    </row>
    <row r="19" spans="2:11">
      <c r="B19" t="s">
        <v>1041</v>
      </c>
      <c r="C19" t="s">
        <v>1042</v>
      </c>
      <c r="D19" t="s">
        <v>123</v>
      </c>
      <c r="E19" t="s">
        <v>106</v>
      </c>
      <c r="F19" t="s">
        <v>239</v>
      </c>
      <c r="G19" s="78">
        <v>-15413200</v>
      </c>
      <c r="H19" s="78">
        <v>2.9187962962962981</v>
      </c>
      <c r="I19" s="78">
        <v>-449.87991074074102</v>
      </c>
      <c r="J19" s="79">
        <v>-2.86E-2</v>
      </c>
      <c r="K19" s="79">
        <v>-1E-4</v>
      </c>
    </row>
    <row r="20" spans="2:11">
      <c r="B20" t="s">
        <v>1043</v>
      </c>
      <c r="C20" t="s">
        <v>1044</v>
      </c>
      <c r="D20" t="s">
        <v>123</v>
      </c>
      <c r="E20" t="s">
        <v>106</v>
      </c>
      <c r="F20" t="s">
        <v>1045</v>
      </c>
      <c r="G20" s="78">
        <v>-10892000</v>
      </c>
      <c r="H20" s="78">
        <v>-3.9990233644859807</v>
      </c>
      <c r="I20" s="78">
        <v>435.57362485981298</v>
      </c>
      <c r="J20" s="79">
        <v>2.7699999999999999E-2</v>
      </c>
      <c r="K20" s="79">
        <v>1E-4</v>
      </c>
    </row>
    <row r="21" spans="2:11">
      <c r="B21" t="s">
        <v>1046</v>
      </c>
      <c r="C21" t="s">
        <v>1047</v>
      </c>
      <c r="D21" t="s">
        <v>123</v>
      </c>
      <c r="E21" t="s">
        <v>110</v>
      </c>
      <c r="F21" t="s">
        <v>1048</v>
      </c>
      <c r="G21" s="78">
        <v>-4251800</v>
      </c>
      <c r="H21" s="78">
        <v>-11.499275461380709</v>
      </c>
      <c r="I21" s="78">
        <v>488.92619406698498</v>
      </c>
      <c r="J21" s="79">
        <v>3.1099999999999999E-2</v>
      </c>
      <c r="K21" s="79">
        <v>1E-4</v>
      </c>
    </row>
    <row r="22" spans="2:11">
      <c r="B22" t="s">
        <v>1049</v>
      </c>
      <c r="C22" t="s">
        <v>1050</v>
      </c>
      <c r="D22" t="s">
        <v>123</v>
      </c>
      <c r="E22" t="s">
        <v>106</v>
      </c>
      <c r="F22" t="s">
        <v>1051</v>
      </c>
      <c r="G22" s="78">
        <v>-8805200</v>
      </c>
      <c r="H22" s="78">
        <v>3.9040331961980419</v>
      </c>
      <c r="I22" s="78">
        <v>-343.75793099163002</v>
      </c>
      <c r="J22" s="79">
        <v>-2.18E-2</v>
      </c>
      <c r="K22" s="79">
        <v>-1E-4</v>
      </c>
    </row>
    <row r="23" spans="2:11">
      <c r="B23" t="s">
        <v>1052</v>
      </c>
      <c r="C23" t="s">
        <v>1053</v>
      </c>
      <c r="D23" t="s">
        <v>123</v>
      </c>
      <c r="E23" t="s">
        <v>106</v>
      </c>
      <c r="F23" t="s">
        <v>1054</v>
      </c>
      <c r="G23" s="78">
        <v>-8681800</v>
      </c>
      <c r="H23" s="78">
        <v>7.7269780219780229</v>
      </c>
      <c r="I23" s="78">
        <v>-670.84077791208802</v>
      </c>
      <c r="J23" s="79">
        <v>-4.2599999999999999E-2</v>
      </c>
      <c r="K23" s="79">
        <v>-2.0000000000000001E-4</v>
      </c>
    </row>
    <row r="24" spans="2:11">
      <c r="B24" t="s">
        <v>1055</v>
      </c>
      <c r="C24" t="s">
        <v>1056</v>
      </c>
      <c r="D24" t="s">
        <v>123</v>
      </c>
      <c r="E24" t="s">
        <v>106</v>
      </c>
      <c r="F24" t="s">
        <v>1057</v>
      </c>
      <c r="G24" s="78">
        <v>-4686900</v>
      </c>
      <c r="H24" s="78">
        <v>2.8851800232288078</v>
      </c>
      <c r="I24" s="78">
        <v>-135.225502508711</v>
      </c>
      <c r="J24" s="79">
        <v>-8.6E-3</v>
      </c>
      <c r="K24" s="79">
        <v>0</v>
      </c>
    </row>
    <row r="25" spans="2:11">
      <c r="B25" t="s">
        <v>1058</v>
      </c>
      <c r="C25" t="s">
        <v>1059</v>
      </c>
      <c r="D25" t="s">
        <v>123</v>
      </c>
      <c r="E25" t="s">
        <v>110</v>
      </c>
      <c r="F25" t="s">
        <v>258</v>
      </c>
      <c r="G25" s="78">
        <v>-1949900</v>
      </c>
      <c r="H25" s="78">
        <v>-11.032375690607724</v>
      </c>
      <c r="I25" s="78">
        <v>215.12029359115999</v>
      </c>
      <c r="J25" s="79">
        <v>1.37E-2</v>
      </c>
      <c r="K25" s="79">
        <v>1E-4</v>
      </c>
    </row>
    <row r="26" spans="2:11">
      <c r="B26" t="s">
        <v>1060</v>
      </c>
      <c r="C26" t="s">
        <v>1061</v>
      </c>
      <c r="D26" t="s">
        <v>123</v>
      </c>
      <c r="E26" t="s">
        <v>110</v>
      </c>
      <c r="F26" t="s">
        <v>1062</v>
      </c>
      <c r="G26" s="78">
        <v>-815845</v>
      </c>
      <c r="H26" s="78">
        <v>-3.1630781393345671</v>
      </c>
      <c r="I26" s="78">
        <v>25.805814845854101</v>
      </c>
      <c r="J26" s="79">
        <v>1.6000000000000001E-3</v>
      </c>
      <c r="K26" s="79">
        <v>0</v>
      </c>
    </row>
    <row r="27" spans="2:11">
      <c r="B27" t="s">
        <v>1063</v>
      </c>
      <c r="C27" t="s">
        <v>1064</v>
      </c>
      <c r="D27" t="s">
        <v>123</v>
      </c>
      <c r="E27" t="s">
        <v>106</v>
      </c>
      <c r="F27" t="s">
        <v>1065</v>
      </c>
      <c r="G27" s="78">
        <v>-3664814</v>
      </c>
      <c r="H27" s="78">
        <v>-7.1349108367626846</v>
      </c>
      <c r="I27" s="78">
        <v>261.48121123319601</v>
      </c>
      <c r="J27" s="79">
        <v>1.66E-2</v>
      </c>
      <c r="K27" s="79">
        <v>1E-4</v>
      </c>
    </row>
    <row r="28" spans="2:11">
      <c r="B28" t="s">
        <v>1066</v>
      </c>
      <c r="C28" t="s">
        <v>1067</v>
      </c>
      <c r="D28" t="s">
        <v>123</v>
      </c>
      <c r="E28" t="s">
        <v>106</v>
      </c>
      <c r="F28" t="s">
        <v>1068</v>
      </c>
      <c r="G28" s="78">
        <v>-21212500</v>
      </c>
      <c r="H28" s="78">
        <v>-5.8869191285502414</v>
      </c>
      <c r="I28" s="78">
        <v>1248.7627201437199</v>
      </c>
      <c r="J28" s="79">
        <v>7.9299999999999995E-2</v>
      </c>
      <c r="K28" s="79">
        <v>2.9999999999999997E-4</v>
      </c>
    </row>
    <row r="29" spans="2:11">
      <c r="B29" t="s">
        <v>1069</v>
      </c>
      <c r="C29" t="s">
        <v>1070</v>
      </c>
      <c r="D29" t="s">
        <v>123</v>
      </c>
      <c r="E29" t="s">
        <v>106</v>
      </c>
      <c r="F29" t="s">
        <v>991</v>
      </c>
      <c r="G29" s="78">
        <v>-7039017</v>
      </c>
      <c r="H29" s="78">
        <v>-7.9590075395492157</v>
      </c>
      <c r="I29" s="78">
        <v>560.23589374015103</v>
      </c>
      <c r="J29" s="79">
        <v>3.56E-2</v>
      </c>
      <c r="K29" s="79">
        <v>2.0000000000000001E-4</v>
      </c>
    </row>
    <row r="30" spans="2:11">
      <c r="B30" t="s">
        <v>1071</v>
      </c>
      <c r="C30" t="s">
        <v>1072</v>
      </c>
      <c r="D30" t="s">
        <v>123</v>
      </c>
      <c r="E30" t="s">
        <v>106</v>
      </c>
      <c r="F30" t="s">
        <v>1073</v>
      </c>
      <c r="G30" s="78">
        <v>-1651800</v>
      </c>
      <c r="H30" s="78">
        <v>7.5305882352941031</v>
      </c>
      <c r="I30" s="78">
        <v>-124.390256470588</v>
      </c>
      <c r="J30" s="79">
        <v>-7.9000000000000008E-3</v>
      </c>
      <c r="K30" s="79">
        <v>0</v>
      </c>
    </row>
    <row r="31" spans="2:11">
      <c r="B31" t="s">
        <v>1074</v>
      </c>
      <c r="C31" t="s">
        <v>1075</v>
      </c>
      <c r="D31" t="s">
        <v>123</v>
      </c>
      <c r="E31" t="s">
        <v>106</v>
      </c>
      <c r="F31" t="s">
        <v>1076</v>
      </c>
      <c r="G31" s="78">
        <v>-89100</v>
      </c>
      <c r="H31" s="78">
        <v>8.3161066960421657</v>
      </c>
      <c r="I31" s="78">
        <v>-7.4096510661735699</v>
      </c>
      <c r="J31" s="79">
        <v>-5.0000000000000001E-4</v>
      </c>
      <c r="K31" s="79">
        <v>0</v>
      </c>
    </row>
    <row r="32" spans="2:11">
      <c r="B32" t="s">
        <v>1077</v>
      </c>
      <c r="C32" t="s">
        <v>1078</v>
      </c>
      <c r="D32" t="s">
        <v>123</v>
      </c>
      <c r="E32" t="s">
        <v>106</v>
      </c>
      <c r="F32" t="s">
        <v>1076</v>
      </c>
      <c r="G32" s="78">
        <v>-281200</v>
      </c>
      <c r="H32" s="78">
        <v>8.2061401007508898</v>
      </c>
      <c r="I32" s="78">
        <v>-23.075665963311501</v>
      </c>
      <c r="J32" s="79">
        <v>-1.5E-3</v>
      </c>
      <c r="K32" s="79">
        <v>0</v>
      </c>
    </row>
    <row r="33" spans="2:11">
      <c r="B33" t="s">
        <v>1079</v>
      </c>
      <c r="C33" t="s">
        <v>1080</v>
      </c>
      <c r="D33" t="s">
        <v>123</v>
      </c>
      <c r="E33" t="s">
        <v>106</v>
      </c>
      <c r="F33" t="s">
        <v>1081</v>
      </c>
      <c r="G33" s="78">
        <v>-10975600</v>
      </c>
      <c r="H33" s="78">
        <v>10.419898843930628</v>
      </c>
      <c r="I33" s="78">
        <v>-1143.6464175144499</v>
      </c>
      <c r="J33" s="79">
        <v>-7.2599999999999998E-2</v>
      </c>
      <c r="K33" s="79">
        <v>-2.9999999999999997E-4</v>
      </c>
    </row>
    <row r="34" spans="2:11">
      <c r="B34" t="s">
        <v>1082</v>
      </c>
      <c r="C34" t="s">
        <v>1083</v>
      </c>
      <c r="D34" t="s">
        <v>123</v>
      </c>
      <c r="E34" t="s">
        <v>106</v>
      </c>
      <c r="F34" t="s">
        <v>1054</v>
      </c>
      <c r="G34" s="78">
        <v>-9547400</v>
      </c>
      <c r="H34" s="78">
        <v>7.4578499999999996</v>
      </c>
      <c r="I34" s="78">
        <v>-712.03077089999999</v>
      </c>
      <c r="J34" s="79">
        <v>-4.5199999999999997E-2</v>
      </c>
      <c r="K34" s="79">
        <v>-2.0000000000000001E-4</v>
      </c>
    </row>
    <row r="35" spans="2:11">
      <c r="B35" t="s">
        <v>1084</v>
      </c>
      <c r="C35" t="s">
        <v>1085</v>
      </c>
      <c r="D35" t="s">
        <v>123</v>
      </c>
      <c r="E35" t="s">
        <v>106</v>
      </c>
      <c r="F35" t="s">
        <v>1086</v>
      </c>
      <c r="G35" s="78">
        <v>-12714100</v>
      </c>
      <c r="H35" s="78">
        <v>1.5681073914484627</v>
      </c>
      <c r="I35" s="78">
        <v>-199.37074185614901</v>
      </c>
      <c r="J35" s="79">
        <v>-1.2699999999999999E-2</v>
      </c>
      <c r="K35" s="79">
        <v>-1E-4</v>
      </c>
    </row>
    <row r="36" spans="2:11">
      <c r="B36" t="s">
        <v>1087</v>
      </c>
      <c r="C36" t="s">
        <v>1088</v>
      </c>
      <c r="D36" t="s">
        <v>123</v>
      </c>
      <c r="E36" t="s">
        <v>106</v>
      </c>
      <c r="F36" t="s">
        <v>1015</v>
      </c>
      <c r="G36" s="78">
        <v>-23684700</v>
      </c>
      <c r="H36" s="78">
        <v>7.0765168539325813</v>
      </c>
      <c r="I36" s="78">
        <v>-1676.05178730337</v>
      </c>
      <c r="J36" s="79">
        <v>-0.1065</v>
      </c>
      <c r="K36" s="79">
        <v>-5.0000000000000001E-4</v>
      </c>
    </row>
    <row r="37" spans="2:11">
      <c r="B37" t="s">
        <v>1089</v>
      </c>
      <c r="C37" t="s">
        <v>1090</v>
      </c>
      <c r="D37" t="s">
        <v>123</v>
      </c>
      <c r="E37" t="s">
        <v>106</v>
      </c>
      <c r="F37" t="s">
        <v>1091</v>
      </c>
      <c r="G37" s="78">
        <v>-16601900</v>
      </c>
      <c r="H37" s="78">
        <v>6.2968686868686721</v>
      </c>
      <c r="I37" s="78">
        <v>-1045.3998425252501</v>
      </c>
      <c r="J37" s="79">
        <v>-6.6400000000000001E-2</v>
      </c>
      <c r="K37" s="79">
        <v>-2.9999999999999997E-4</v>
      </c>
    </row>
    <row r="38" spans="2:11">
      <c r="B38" t="s">
        <v>1092</v>
      </c>
      <c r="C38" t="s">
        <v>1093</v>
      </c>
      <c r="D38" t="s">
        <v>123</v>
      </c>
      <c r="E38" t="s">
        <v>106</v>
      </c>
      <c r="F38" t="s">
        <v>1094</v>
      </c>
      <c r="G38" s="78">
        <v>12627400</v>
      </c>
      <c r="H38" s="78">
        <v>5.1061487341772178</v>
      </c>
      <c r="I38" s="78">
        <v>644.77382525949395</v>
      </c>
      <c r="J38" s="79">
        <v>4.1000000000000002E-2</v>
      </c>
      <c r="K38" s="79">
        <v>2.0000000000000001E-4</v>
      </c>
    </row>
    <row r="39" spans="2:11">
      <c r="B39" t="s">
        <v>1095</v>
      </c>
      <c r="C39" t="s">
        <v>1096</v>
      </c>
      <c r="D39" t="s">
        <v>123</v>
      </c>
      <c r="E39" t="s">
        <v>106</v>
      </c>
      <c r="F39" t="s">
        <v>1097</v>
      </c>
      <c r="G39" s="78">
        <v>12714100</v>
      </c>
      <c r="H39" s="78">
        <v>-3.6100303720577074</v>
      </c>
      <c r="I39" s="78">
        <v>-458.98287153378902</v>
      </c>
      <c r="J39" s="79">
        <v>-2.92E-2</v>
      </c>
      <c r="K39" s="79">
        <v>-1E-4</v>
      </c>
    </row>
    <row r="40" spans="2:11">
      <c r="B40" t="s">
        <v>1098</v>
      </c>
      <c r="C40" t="s">
        <v>1099</v>
      </c>
      <c r="D40" t="s">
        <v>123</v>
      </c>
      <c r="E40" t="s">
        <v>106</v>
      </c>
      <c r="F40" t="s">
        <v>1021</v>
      </c>
      <c r="G40" s="78">
        <v>9547400</v>
      </c>
      <c r="H40" s="78">
        <v>-4.0419</v>
      </c>
      <c r="I40" s="78">
        <v>-385.89636059999998</v>
      </c>
      <c r="J40" s="79">
        <v>-2.4500000000000001E-2</v>
      </c>
      <c r="K40" s="79">
        <v>-1E-4</v>
      </c>
    </row>
    <row r="41" spans="2:11">
      <c r="B41" t="s">
        <v>1100</v>
      </c>
      <c r="C41" t="s">
        <v>1101</v>
      </c>
      <c r="D41" t="s">
        <v>123</v>
      </c>
      <c r="E41" t="s">
        <v>106</v>
      </c>
      <c r="F41" t="s">
        <v>1102</v>
      </c>
      <c r="G41" s="78">
        <v>-2922100</v>
      </c>
      <c r="H41" s="78">
        <v>-2.2130489578284109</v>
      </c>
      <c r="I41" s="78">
        <v>64.667503596703995</v>
      </c>
      <c r="J41" s="79">
        <v>4.1000000000000003E-3</v>
      </c>
      <c r="K41" s="79">
        <v>0</v>
      </c>
    </row>
    <row r="42" spans="2:11">
      <c r="B42" t="s">
        <v>1103</v>
      </c>
      <c r="C42" t="s">
        <v>1104</v>
      </c>
      <c r="D42" t="s">
        <v>123</v>
      </c>
      <c r="E42" t="s">
        <v>106</v>
      </c>
      <c r="F42" t="s">
        <v>1105</v>
      </c>
      <c r="G42" s="78">
        <v>-47200</v>
      </c>
      <c r="H42" s="78">
        <v>-7.8512438152831141</v>
      </c>
      <c r="I42" s="78">
        <v>3.70578708081363</v>
      </c>
      <c r="J42" s="79">
        <v>2.0000000000000001E-4</v>
      </c>
      <c r="K42" s="79">
        <v>0</v>
      </c>
    </row>
    <row r="43" spans="2:11">
      <c r="B43" t="s">
        <v>1106</v>
      </c>
      <c r="C43" t="s">
        <v>1107</v>
      </c>
      <c r="D43" t="s">
        <v>123</v>
      </c>
      <c r="E43" t="s">
        <v>110</v>
      </c>
      <c r="F43" t="s">
        <v>1108</v>
      </c>
      <c r="G43" s="78">
        <v>-8218500</v>
      </c>
      <c r="H43" s="78">
        <v>-6.0899046495625724</v>
      </c>
      <c r="I43" s="78">
        <v>500.4988136243</v>
      </c>
      <c r="J43" s="79">
        <v>3.1800000000000002E-2</v>
      </c>
      <c r="K43" s="79">
        <v>1E-4</v>
      </c>
    </row>
    <row r="44" spans="2:11">
      <c r="B44" t="s">
        <v>1109</v>
      </c>
      <c r="C44" t="s">
        <v>1110</v>
      </c>
      <c r="D44" t="s">
        <v>123</v>
      </c>
      <c r="E44" t="s">
        <v>106</v>
      </c>
      <c r="F44" t="s">
        <v>1111</v>
      </c>
      <c r="G44" s="78">
        <v>-9528000</v>
      </c>
      <c r="H44" s="78">
        <v>-10.543939919893157</v>
      </c>
      <c r="I44" s="78">
        <v>1004.6265955674201</v>
      </c>
      <c r="J44" s="79">
        <v>6.3799999999999996E-2</v>
      </c>
      <c r="K44" s="79">
        <v>2.9999999999999997E-4</v>
      </c>
    </row>
    <row r="45" spans="2:11">
      <c r="B45" t="s">
        <v>1112</v>
      </c>
      <c r="C45" t="s">
        <v>1113</v>
      </c>
      <c r="D45" t="s">
        <v>123</v>
      </c>
      <c r="E45" t="s">
        <v>110</v>
      </c>
      <c r="F45" t="s">
        <v>991</v>
      </c>
      <c r="G45" s="78">
        <v>-228800</v>
      </c>
      <c r="H45" s="78">
        <v>-5.8209473773409091</v>
      </c>
      <c r="I45" s="78">
        <v>13.318327599356</v>
      </c>
      <c r="J45" s="79">
        <v>8.0000000000000004E-4</v>
      </c>
      <c r="K45" s="79">
        <v>0</v>
      </c>
    </row>
    <row r="46" spans="2:11">
      <c r="B46" t="s">
        <v>1114</v>
      </c>
      <c r="C46" t="s">
        <v>1115</v>
      </c>
      <c r="D46" t="s">
        <v>123</v>
      </c>
      <c r="E46" t="s">
        <v>110</v>
      </c>
      <c r="F46" t="s">
        <v>289</v>
      </c>
      <c r="G46" s="78">
        <v>-171600</v>
      </c>
      <c r="H46" s="78">
        <v>-2.4191899766899825</v>
      </c>
      <c r="I46" s="78">
        <v>4.1513300000000104</v>
      </c>
      <c r="J46" s="79">
        <v>2.9999999999999997E-4</v>
      </c>
      <c r="K46" s="79">
        <v>0</v>
      </c>
    </row>
    <row r="47" spans="2:11">
      <c r="B47" s="80" t="s">
        <v>1028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903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221</v>
      </c>
      <c r="C50" t="s">
        <v>221</v>
      </c>
      <c r="D50" t="s">
        <v>221</v>
      </c>
      <c r="E50" t="s">
        <v>221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302</v>
      </c>
      <c r="C51" s="16"/>
      <c r="D51" s="16"/>
      <c r="G51" s="82">
        <v>46653110.859999999</v>
      </c>
      <c r="I51" s="82">
        <v>3739.345660785988</v>
      </c>
      <c r="J51" s="81">
        <v>0.23749999999999999</v>
      </c>
      <c r="K51" s="81">
        <v>1E-3</v>
      </c>
    </row>
    <row r="52" spans="2:11">
      <c r="B52" t="s">
        <v>1116</v>
      </c>
      <c r="C52" t="s">
        <v>1117</v>
      </c>
      <c r="D52" t="s">
        <v>123</v>
      </c>
      <c r="E52" t="s">
        <v>102</v>
      </c>
      <c r="F52" t="s">
        <v>1118</v>
      </c>
      <c r="G52" s="78">
        <v>3920496.58</v>
      </c>
      <c r="H52" s="78">
        <v>4.2544000000000004</v>
      </c>
      <c r="I52" s="78">
        <v>166.79360649952</v>
      </c>
      <c r="J52" s="79">
        <v>1.06E-2</v>
      </c>
      <c r="K52" s="79">
        <v>0</v>
      </c>
    </row>
    <row r="53" spans="2:11">
      <c r="B53" t="s">
        <v>1119</v>
      </c>
      <c r="C53" t="s">
        <v>1120</v>
      </c>
      <c r="D53" t="s">
        <v>123</v>
      </c>
      <c r="E53" t="s">
        <v>102</v>
      </c>
      <c r="F53" t="s">
        <v>1118</v>
      </c>
      <c r="G53" s="78">
        <v>3064723.85</v>
      </c>
      <c r="H53" s="78">
        <v>4.2544000000000004</v>
      </c>
      <c r="I53" s="78">
        <v>130.38561147440001</v>
      </c>
      <c r="J53" s="79">
        <v>8.3000000000000001E-3</v>
      </c>
      <c r="K53" s="79">
        <v>0</v>
      </c>
    </row>
    <row r="54" spans="2:11">
      <c r="B54" t="s">
        <v>1121</v>
      </c>
      <c r="C54" t="s">
        <v>1122</v>
      </c>
      <c r="D54" t="s">
        <v>123</v>
      </c>
      <c r="E54" t="s">
        <v>102</v>
      </c>
      <c r="F54" t="s">
        <v>1123</v>
      </c>
      <c r="G54" s="78">
        <v>1411927.09</v>
      </c>
      <c r="H54" s="78">
        <v>4.2544000000000004</v>
      </c>
      <c r="I54" s="78">
        <v>60.069026116960003</v>
      </c>
      <c r="J54" s="79">
        <v>3.8E-3</v>
      </c>
      <c r="K54" s="79">
        <v>0</v>
      </c>
    </row>
    <row r="55" spans="2:11">
      <c r="B55" t="s">
        <v>1124</v>
      </c>
      <c r="C55" t="s">
        <v>1125</v>
      </c>
      <c r="D55" t="s">
        <v>123</v>
      </c>
      <c r="E55" t="s">
        <v>102</v>
      </c>
      <c r="F55" t="s">
        <v>273</v>
      </c>
      <c r="G55" s="78">
        <v>2907941.52</v>
      </c>
      <c r="H55" s="78">
        <v>6.5858999999999996</v>
      </c>
      <c r="I55" s="78">
        <v>191.51412056568</v>
      </c>
      <c r="J55" s="79">
        <v>1.2200000000000001E-2</v>
      </c>
      <c r="K55" s="79">
        <v>1E-4</v>
      </c>
    </row>
    <row r="56" spans="2:11">
      <c r="B56" t="s">
        <v>1126</v>
      </c>
      <c r="C56" t="s">
        <v>1127</v>
      </c>
      <c r="D56" t="s">
        <v>123</v>
      </c>
      <c r="E56" t="s">
        <v>102</v>
      </c>
      <c r="F56" t="s">
        <v>1128</v>
      </c>
      <c r="G56" s="78">
        <v>2882602.88</v>
      </c>
      <c r="H56" s="78">
        <v>4.2544000000000004</v>
      </c>
      <c r="I56" s="78">
        <v>122.63745692672001</v>
      </c>
      <c r="J56" s="79">
        <v>7.7999999999999996E-3</v>
      </c>
      <c r="K56" s="79">
        <v>0</v>
      </c>
    </row>
    <row r="57" spans="2:11">
      <c r="B57" t="s">
        <v>1129</v>
      </c>
      <c r="C57" t="s">
        <v>1130</v>
      </c>
      <c r="D57" t="s">
        <v>123</v>
      </c>
      <c r="E57" t="s">
        <v>102</v>
      </c>
      <c r="F57" t="s">
        <v>1097</v>
      </c>
      <c r="G57" s="78">
        <v>3037307.79</v>
      </c>
      <c r="H57" s="78">
        <v>4.2544000000000004</v>
      </c>
      <c r="I57" s="78">
        <v>129.21922261776001</v>
      </c>
      <c r="J57" s="79">
        <v>8.2000000000000007E-3</v>
      </c>
      <c r="K57" s="79">
        <v>0</v>
      </c>
    </row>
    <row r="58" spans="2:11">
      <c r="B58" t="s">
        <v>1131</v>
      </c>
      <c r="C58" t="s">
        <v>1132</v>
      </c>
      <c r="D58" t="s">
        <v>123</v>
      </c>
      <c r="E58" t="s">
        <v>102</v>
      </c>
      <c r="F58" t="s">
        <v>1133</v>
      </c>
      <c r="G58" s="78">
        <v>1775798.28</v>
      </c>
      <c r="H58" s="78">
        <v>6.5858999999999996</v>
      </c>
      <c r="I58" s="78">
        <v>116.95229892252</v>
      </c>
      <c r="J58" s="79">
        <v>7.4000000000000003E-3</v>
      </c>
      <c r="K58" s="79">
        <v>0</v>
      </c>
    </row>
    <row r="59" spans="2:11">
      <c r="B59" t="s">
        <v>1134</v>
      </c>
      <c r="C59" t="s">
        <v>1135</v>
      </c>
      <c r="D59" t="s">
        <v>123</v>
      </c>
      <c r="E59" t="s">
        <v>102</v>
      </c>
      <c r="F59" t="s">
        <v>1136</v>
      </c>
      <c r="G59" s="78">
        <v>1455886.4</v>
      </c>
      <c r="H59" s="78">
        <v>6.5858999999999996</v>
      </c>
      <c r="I59" s="78">
        <v>95.883222417599995</v>
      </c>
      <c r="J59" s="79">
        <v>6.1000000000000004E-3</v>
      </c>
      <c r="K59" s="79">
        <v>0</v>
      </c>
    </row>
    <row r="60" spans="2:11">
      <c r="B60" t="s">
        <v>1137</v>
      </c>
      <c r="C60" t="s">
        <v>1138</v>
      </c>
      <c r="D60" t="s">
        <v>123</v>
      </c>
      <c r="E60" t="s">
        <v>102</v>
      </c>
      <c r="F60" t="s">
        <v>1139</v>
      </c>
      <c r="G60" s="78">
        <v>1446308.2</v>
      </c>
      <c r="H60" s="78">
        <v>6.5858999999999996</v>
      </c>
      <c r="I60" s="78">
        <v>95.252411743799996</v>
      </c>
      <c r="J60" s="79">
        <v>6.1000000000000004E-3</v>
      </c>
      <c r="K60" s="79">
        <v>0</v>
      </c>
    </row>
    <row r="61" spans="2:11">
      <c r="B61" t="s">
        <v>1140</v>
      </c>
      <c r="C61" t="s">
        <v>1141</v>
      </c>
      <c r="D61" t="s">
        <v>123</v>
      </c>
      <c r="E61" t="s">
        <v>102</v>
      </c>
      <c r="F61" t="s">
        <v>1142</v>
      </c>
      <c r="G61" s="78">
        <v>3507536.85</v>
      </c>
      <c r="H61" s="78">
        <v>6.5858999999999996</v>
      </c>
      <c r="I61" s="78">
        <v>231.00286940415</v>
      </c>
      <c r="J61" s="79">
        <v>1.47E-2</v>
      </c>
      <c r="K61" s="79">
        <v>1E-4</v>
      </c>
    </row>
    <row r="62" spans="2:11">
      <c r="B62" t="s">
        <v>1143</v>
      </c>
      <c r="C62" t="s">
        <v>1144</v>
      </c>
      <c r="D62" t="s">
        <v>123</v>
      </c>
      <c r="E62" t="s">
        <v>102</v>
      </c>
      <c r="F62" t="s">
        <v>1065</v>
      </c>
      <c r="G62" s="78">
        <v>1999414.09</v>
      </c>
      <c r="H62" s="78">
        <v>4.2544000000000004</v>
      </c>
      <c r="I62" s="78">
        <v>85.063073044960007</v>
      </c>
      <c r="J62" s="79">
        <v>5.4000000000000003E-3</v>
      </c>
      <c r="K62" s="79">
        <v>0</v>
      </c>
    </row>
    <row r="63" spans="2:11">
      <c r="B63" t="s">
        <v>1145</v>
      </c>
      <c r="C63" t="s">
        <v>1146</v>
      </c>
      <c r="D63" t="s">
        <v>123</v>
      </c>
      <c r="E63" t="s">
        <v>102</v>
      </c>
      <c r="F63" t="s">
        <v>1147</v>
      </c>
      <c r="G63" s="78">
        <v>5905918.1200000001</v>
      </c>
      <c r="H63" s="78">
        <v>6.5858999999999996</v>
      </c>
      <c r="I63" s="78">
        <v>388.95786146507999</v>
      </c>
      <c r="J63" s="79">
        <v>2.47E-2</v>
      </c>
      <c r="K63" s="79">
        <v>1E-4</v>
      </c>
    </row>
    <row r="64" spans="2:11">
      <c r="B64" t="s">
        <v>1148</v>
      </c>
      <c r="C64" t="s">
        <v>1149</v>
      </c>
      <c r="D64" t="s">
        <v>123</v>
      </c>
      <c r="E64" t="s">
        <v>102</v>
      </c>
      <c r="F64" t="s">
        <v>1150</v>
      </c>
      <c r="G64" s="78">
        <v>1430982.68</v>
      </c>
      <c r="H64" s="78">
        <v>6.5858999999999996</v>
      </c>
      <c r="I64" s="78">
        <v>94.243088322120002</v>
      </c>
      <c r="J64" s="79">
        <v>6.0000000000000001E-3</v>
      </c>
      <c r="K64" s="79">
        <v>0</v>
      </c>
    </row>
    <row r="65" spans="2:11">
      <c r="B65" t="s">
        <v>1151</v>
      </c>
      <c r="C65" t="s">
        <v>1152</v>
      </c>
      <c r="D65" t="s">
        <v>123</v>
      </c>
      <c r="E65" t="s">
        <v>102</v>
      </c>
      <c r="F65" t="s">
        <v>1153</v>
      </c>
      <c r="G65" s="78">
        <v>1423320.36</v>
      </c>
      <c r="H65" s="78">
        <v>6.5858999999999996</v>
      </c>
      <c r="I65" s="78">
        <v>93.738455589240004</v>
      </c>
      <c r="J65" s="79">
        <v>6.0000000000000001E-3</v>
      </c>
      <c r="K65" s="79">
        <v>0</v>
      </c>
    </row>
    <row r="66" spans="2:11">
      <c r="B66" t="s">
        <v>1154</v>
      </c>
      <c r="C66" t="s">
        <v>1155</v>
      </c>
      <c r="D66" t="s">
        <v>123</v>
      </c>
      <c r="E66" t="s">
        <v>102</v>
      </c>
      <c r="F66" t="s">
        <v>1156</v>
      </c>
      <c r="G66" s="78">
        <v>2030578.4</v>
      </c>
      <c r="H66" s="78">
        <v>6.5858999999999996</v>
      </c>
      <c r="I66" s="78">
        <v>133.73186284560001</v>
      </c>
      <c r="J66" s="79">
        <v>8.5000000000000006E-3</v>
      </c>
      <c r="K66" s="79">
        <v>0</v>
      </c>
    </row>
    <row r="67" spans="2:11">
      <c r="B67" t="s">
        <v>1157</v>
      </c>
      <c r="C67" t="s">
        <v>1158</v>
      </c>
      <c r="D67" t="s">
        <v>123</v>
      </c>
      <c r="E67" t="s">
        <v>102</v>
      </c>
      <c r="F67" t="s">
        <v>1057</v>
      </c>
      <c r="G67" s="78">
        <v>3484549.16</v>
      </c>
      <c r="H67" s="78">
        <v>6.5858999999999996</v>
      </c>
      <c r="I67" s="78">
        <v>229.48892312844001</v>
      </c>
      <c r="J67" s="79">
        <v>1.46E-2</v>
      </c>
      <c r="K67" s="79">
        <v>1E-4</v>
      </c>
    </row>
    <row r="68" spans="2:11">
      <c r="B68" t="s">
        <v>1159</v>
      </c>
      <c r="C68" t="s">
        <v>1160</v>
      </c>
      <c r="D68" t="s">
        <v>123</v>
      </c>
      <c r="E68" t="s">
        <v>102</v>
      </c>
      <c r="F68" t="s">
        <v>1086</v>
      </c>
      <c r="G68" s="78">
        <v>3101421.16</v>
      </c>
      <c r="H68" s="78">
        <v>6.5858999999999996</v>
      </c>
      <c r="I68" s="78">
        <v>204.25649617644001</v>
      </c>
      <c r="J68" s="79">
        <v>1.2999999999999999E-2</v>
      </c>
      <c r="K68" s="79">
        <v>1E-4</v>
      </c>
    </row>
    <row r="69" spans="2:11">
      <c r="B69" t="s">
        <v>1161</v>
      </c>
      <c r="C69" t="s">
        <v>1162</v>
      </c>
      <c r="D69" t="s">
        <v>123</v>
      </c>
      <c r="E69" t="s">
        <v>102</v>
      </c>
      <c r="F69" t="s">
        <v>1163</v>
      </c>
      <c r="G69" s="78">
        <v>2189576.52</v>
      </c>
      <c r="H69" s="78">
        <v>6.5858999999999996</v>
      </c>
      <c r="I69" s="78">
        <v>144.20332003068</v>
      </c>
      <c r="J69" s="79">
        <v>9.1999999999999998E-3</v>
      </c>
      <c r="K69" s="79">
        <v>0</v>
      </c>
    </row>
    <row r="70" spans="2:11">
      <c r="B70" t="s">
        <v>1164</v>
      </c>
      <c r="C70" t="s">
        <v>1165</v>
      </c>
      <c r="D70" t="s">
        <v>123</v>
      </c>
      <c r="E70" t="s">
        <v>106</v>
      </c>
      <c r="F70" t="s">
        <v>1166</v>
      </c>
      <c r="G70" s="78">
        <v>-1452644.5</v>
      </c>
      <c r="H70" s="78">
        <v>10.672613880343295</v>
      </c>
      <c r="I70" s="78">
        <v>-492.39160000000197</v>
      </c>
      <c r="J70" s="79">
        <v>-3.1300000000000001E-2</v>
      </c>
      <c r="K70" s="79">
        <v>-1E-4</v>
      </c>
    </row>
    <row r="71" spans="2:11">
      <c r="B71" t="s">
        <v>1167</v>
      </c>
      <c r="C71" t="s">
        <v>1168</v>
      </c>
      <c r="D71" t="s">
        <v>123</v>
      </c>
      <c r="E71" t="s">
        <v>106</v>
      </c>
      <c r="F71" t="s">
        <v>1169</v>
      </c>
      <c r="G71" s="78">
        <v>-7733445.6200000001</v>
      </c>
      <c r="H71" s="78">
        <v>9.7102766261268663</v>
      </c>
      <c r="I71" s="78">
        <v>-2384.9821446874998</v>
      </c>
      <c r="J71" s="79">
        <v>-0.1515</v>
      </c>
      <c r="K71" s="79">
        <v>-6.9999999999999999E-4</v>
      </c>
    </row>
    <row r="72" spans="2:11">
      <c r="B72" t="s">
        <v>1170</v>
      </c>
      <c r="C72" t="s">
        <v>1171</v>
      </c>
      <c r="D72" t="s">
        <v>123</v>
      </c>
      <c r="E72" t="s">
        <v>106</v>
      </c>
      <c r="F72" t="s">
        <v>1172</v>
      </c>
      <c r="G72" s="78">
        <v>8862911.0500000007</v>
      </c>
      <c r="H72" s="78">
        <v>13.866855602857116</v>
      </c>
      <c r="I72" s="78">
        <v>3903.3264781818202</v>
      </c>
      <c r="J72" s="79">
        <v>0.248</v>
      </c>
      <c r="K72" s="79">
        <v>1.1000000000000001E-3</v>
      </c>
    </row>
    <row r="73" spans="2:11">
      <c r="B73" s="80" t="s">
        <v>226</v>
      </c>
      <c r="C73" s="16"/>
      <c r="D73" s="16"/>
      <c r="G73" s="82">
        <v>184833637.991</v>
      </c>
      <c r="I73" s="82">
        <v>14672.631970047723</v>
      </c>
      <c r="J73" s="81">
        <v>0.93210000000000004</v>
      </c>
      <c r="K73" s="81">
        <v>4.0000000000000001E-3</v>
      </c>
    </row>
    <row r="74" spans="2:11">
      <c r="B74" s="80" t="s">
        <v>901</v>
      </c>
      <c r="C74" s="16"/>
      <c r="D74" s="16"/>
      <c r="G74" s="82">
        <v>184833637.991</v>
      </c>
      <c r="I74" s="82">
        <v>14672.631970047723</v>
      </c>
      <c r="J74" s="81">
        <v>0.93210000000000004</v>
      </c>
      <c r="K74" s="81">
        <v>4.0000000000000001E-3</v>
      </c>
    </row>
    <row r="75" spans="2:11">
      <c r="B75" t="s">
        <v>1173</v>
      </c>
      <c r="C75" t="s">
        <v>1174</v>
      </c>
      <c r="D75" t="s">
        <v>541</v>
      </c>
      <c r="E75" t="s">
        <v>106</v>
      </c>
      <c r="F75" t="s">
        <v>1175</v>
      </c>
      <c r="G75" s="78">
        <v>20710104.109999999</v>
      </c>
      <c r="H75" s="78">
        <v>10.317399999999992</v>
      </c>
      <c r="I75" s="78">
        <v>6786.2998378697603</v>
      </c>
      <c r="J75" s="79">
        <v>0.43109999999999998</v>
      </c>
      <c r="K75" s="79">
        <v>1.9E-3</v>
      </c>
    </row>
    <row r="76" spans="2:11">
      <c r="B76" t="s">
        <v>1176</v>
      </c>
      <c r="C76" t="s">
        <v>1177</v>
      </c>
      <c r="D76" t="s">
        <v>541</v>
      </c>
      <c r="E76" t="s">
        <v>106</v>
      </c>
      <c r="F76" t="s">
        <v>1040</v>
      </c>
      <c r="G76" s="78">
        <v>20519805.975000001</v>
      </c>
      <c r="H76" s="78">
        <v>7.8878999999999975</v>
      </c>
      <c r="I76" s="78">
        <v>5140.6157189944297</v>
      </c>
      <c r="J76" s="79">
        <v>0.3266</v>
      </c>
      <c r="K76" s="79">
        <v>1.4E-3</v>
      </c>
    </row>
    <row r="77" spans="2:11">
      <c r="B77" t="s">
        <v>1178</v>
      </c>
      <c r="C77" t="s">
        <v>1179</v>
      </c>
      <c r="D77" t="s">
        <v>123</v>
      </c>
      <c r="E77" t="s">
        <v>106</v>
      </c>
      <c r="F77" t="s">
        <v>1180</v>
      </c>
      <c r="G77" s="78">
        <v>16949452.221000001</v>
      </c>
      <c r="H77" s="78">
        <v>2.9461999999999926</v>
      </c>
      <c r="I77" s="78">
        <v>1585.98248200028</v>
      </c>
      <c r="J77" s="79">
        <v>0.1007</v>
      </c>
      <c r="K77" s="79">
        <v>4.0000000000000002E-4</v>
      </c>
    </row>
    <row r="78" spans="2:11">
      <c r="B78" t="s">
        <v>1181</v>
      </c>
      <c r="C78" t="s">
        <v>1182</v>
      </c>
      <c r="D78" t="s">
        <v>123</v>
      </c>
      <c r="E78" t="s">
        <v>106</v>
      </c>
      <c r="F78" t="s">
        <v>1183</v>
      </c>
      <c r="G78" s="78">
        <v>32946490.920000002</v>
      </c>
      <c r="H78" s="78">
        <v>4.6391999999999971</v>
      </c>
      <c r="I78" s="78">
        <v>4854.3686550717903</v>
      </c>
      <c r="J78" s="79">
        <v>0.30840000000000001</v>
      </c>
      <c r="K78" s="79">
        <v>1.2999999999999999E-3</v>
      </c>
    </row>
    <row r="79" spans="2:11">
      <c r="B79" t="s">
        <v>1184</v>
      </c>
      <c r="C79" t="s">
        <v>1185</v>
      </c>
      <c r="D79" t="s">
        <v>123</v>
      </c>
      <c r="E79" t="s">
        <v>106</v>
      </c>
      <c r="F79" t="s">
        <v>1186</v>
      </c>
      <c r="G79" s="78">
        <v>15997028.01</v>
      </c>
      <c r="H79" s="78">
        <v>4.6392000000000078</v>
      </c>
      <c r="I79" s="78">
        <v>2357.0179760451902</v>
      </c>
      <c r="J79" s="79">
        <v>0.1497</v>
      </c>
      <c r="K79" s="79">
        <v>5.9999999999999995E-4</v>
      </c>
    </row>
    <row r="80" spans="2:11">
      <c r="B80" t="s">
        <v>1187</v>
      </c>
      <c r="C80" t="s">
        <v>1188</v>
      </c>
      <c r="D80" t="s">
        <v>123</v>
      </c>
      <c r="E80" t="s">
        <v>106</v>
      </c>
      <c r="F80" t="s">
        <v>1186</v>
      </c>
      <c r="G80" s="78">
        <v>23105179.760000002</v>
      </c>
      <c r="H80" s="78">
        <v>4.0133999999999999</v>
      </c>
      <c r="I80" s="78">
        <v>2945.1152315333802</v>
      </c>
      <c r="J80" s="79">
        <v>0.18709999999999999</v>
      </c>
      <c r="K80" s="79">
        <v>8.0000000000000004E-4</v>
      </c>
    </row>
    <row r="81" spans="2:11">
      <c r="B81" t="s">
        <v>1189</v>
      </c>
      <c r="C81" t="s">
        <v>1190</v>
      </c>
      <c r="D81" t="s">
        <v>123</v>
      </c>
      <c r="E81" t="s">
        <v>106</v>
      </c>
      <c r="F81" t="s">
        <v>248</v>
      </c>
      <c r="G81" s="78">
        <v>20880423.195</v>
      </c>
      <c r="H81" s="78">
        <v>-1.1953999999999996</v>
      </c>
      <c r="I81" s="78">
        <v>-792.74414250074301</v>
      </c>
      <c r="J81" s="79">
        <v>-5.04E-2</v>
      </c>
      <c r="K81" s="79">
        <v>-2.0000000000000001E-4</v>
      </c>
    </row>
    <row r="82" spans="2:11">
      <c r="B82" t="s">
        <v>1191</v>
      </c>
      <c r="C82" t="s">
        <v>1192</v>
      </c>
      <c r="D82" t="s">
        <v>123</v>
      </c>
      <c r="E82" t="s">
        <v>106</v>
      </c>
      <c r="F82" t="s">
        <v>1193</v>
      </c>
      <c r="G82" s="78">
        <v>23435466.600000001</v>
      </c>
      <c r="H82" s="78">
        <v>-12.028299999999996</v>
      </c>
      <c r="I82" s="78">
        <v>-8952.7890154558099</v>
      </c>
      <c r="J82" s="79">
        <v>-0.56869999999999998</v>
      </c>
      <c r="K82" s="79">
        <v>-2.5000000000000001E-3</v>
      </c>
    </row>
    <row r="83" spans="2:11">
      <c r="B83" t="s">
        <v>1194</v>
      </c>
      <c r="C83" t="s">
        <v>1195</v>
      </c>
      <c r="D83" t="s">
        <v>123</v>
      </c>
      <c r="E83" t="s">
        <v>106</v>
      </c>
      <c r="F83" t="s">
        <v>1196</v>
      </c>
      <c r="G83" s="78">
        <v>10289687.199999999</v>
      </c>
      <c r="H83" s="78">
        <v>2.2911999999999986</v>
      </c>
      <c r="I83" s="78">
        <v>748.76522648944604</v>
      </c>
      <c r="J83" s="79">
        <v>4.7600000000000003E-2</v>
      </c>
      <c r="K83" s="79">
        <v>2.0000000000000001E-4</v>
      </c>
    </row>
    <row r="84" spans="2:11">
      <c r="B84" s="80" t="s">
        <v>907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221</v>
      </c>
      <c r="C85" t="s">
        <v>221</v>
      </c>
      <c r="D85" t="s">
        <v>221</v>
      </c>
      <c r="E85" t="s">
        <v>221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903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221</v>
      </c>
      <c r="C87" t="s">
        <v>221</v>
      </c>
      <c r="D87" t="s">
        <v>221</v>
      </c>
      <c r="E87" t="s">
        <v>221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302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221</v>
      </c>
      <c r="C89" t="s">
        <v>221</v>
      </c>
      <c r="D89" t="s">
        <v>221</v>
      </c>
      <c r="E89" t="s">
        <v>221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t="s">
        <v>228</v>
      </c>
      <c r="C90" s="16"/>
      <c r="D90" s="16"/>
    </row>
    <row r="91" spans="2:11">
      <c r="B91" t="s">
        <v>294</v>
      </c>
      <c r="C91" s="16"/>
      <c r="D91" s="16"/>
    </row>
    <row r="92" spans="2:11">
      <c r="B92" t="s">
        <v>295</v>
      </c>
      <c r="C92" s="16"/>
      <c r="D92" s="16"/>
    </row>
    <row r="93" spans="2:11">
      <c r="B93" t="s">
        <v>296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1226</v>
      </c>
    </row>
    <row r="3" spans="2:78">
      <c r="B3" s="2" t="s">
        <v>2</v>
      </c>
      <c r="C3" t="s">
        <v>1227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1226</v>
      </c>
    </row>
    <row r="3" spans="2:60">
      <c r="B3" s="2" t="s">
        <v>2</v>
      </c>
      <c r="C3" s="2" t="s">
        <v>1227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1226</v>
      </c>
    </row>
    <row r="3" spans="2:64">
      <c r="B3" s="2" t="s">
        <v>2</v>
      </c>
      <c r="C3" t="s">
        <v>1227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-8875449.8499999996</v>
      </c>
      <c r="L11" s="7"/>
      <c r="M11" s="76">
        <v>-28188.428723599998</v>
      </c>
      <c r="N11" s="77">
        <v>1</v>
      </c>
      <c r="O11" s="77">
        <v>-7.7000000000000002E-3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0</v>
      </c>
      <c r="K12" s="82">
        <v>-8875449.8499999996</v>
      </c>
      <c r="M12" s="82">
        <v>-28188.428723599998</v>
      </c>
      <c r="N12" s="81">
        <v>1</v>
      </c>
      <c r="O12" s="81">
        <v>-7.7000000000000002E-3</v>
      </c>
    </row>
    <row r="13" spans="2:64">
      <c r="B13" s="80" t="s">
        <v>935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1208</v>
      </c>
      <c r="G17" s="82">
        <v>0.01</v>
      </c>
      <c r="J17" s="81">
        <v>0</v>
      </c>
      <c r="K17" s="82">
        <v>-8875449.8499999996</v>
      </c>
      <c r="M17" s="82">
        <v>-28188.428723599998</v>
      </c>
      <c r="N17" s="81">
        <v>1</v>
      </c>
      <c r="O17" s="81">
        <v>-7.7000000000000002E-3</v>
      </c>
    </row>
    <row r="18" spans="2:15">
      <c r="B18" t="s">
        <v>1209</v>
      </c>
      <c r="C18" t="s">
        <v>1210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0</v>
      </c>
      <c r="K18" s="78">
        <v>-2130000</v>
      </c>
      <c r="L18" s="78">
        <v>100</v>
      </c>
      <c r="M18" s="78">
        <v>-6764.88</v>
      </c>
      <c r="N18" s="79">
        <v>0.24</v>
      </c>
      <c r="O18" s="79">
        <v>-1.9E-3</v>
      </c>
    </row>
    <row r="19" spans="2:15">
      <c r="B19" t="s">
        <v>1211</v>
      </c>
      <c r="C19" t="s">
        <v>1212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0</v>
      </c>
      <c r="K19" s="78">
        <v>-4140000</v>
      </c>
      <c r="L19" s="78">
        <v>100</v>
      </c>
      <c r="M19" s="78">
        <v>-13148.64</v>
      </c>
      <c r="N19" s="79">
        <v>0.46650000000000003</v>
      </c>
      <c r="O19" s="79">
        <v>-3.5999999999999999E-3</v>
      </c>
    </row>
    <row r="20" spans="2:15">
      <c r="B20" t="s">
        <v>1213</v>
      </c>
      <c r="C20" t="s">
        <v>1214</v>
      </c>
      <c r="D20" t="s">
        <v>209</v>
      </c>
      <c r="E20" t="s">
        <v>210</v>
      </c>
      <c r="F20" t="s">
        <v>211</v>
      </c>
      <c r="G20" s="78">
        <v>0.01</v>
      </c>
      <c r="H20" t="s">
        <v>106</v>
      </c>
      <c r="I20" s="79">
        <v>0</v>
      </c>
      <c r="J20" s="79">
        <v>1E-4</v>
      </c>
      <c r="K20" s="78">
        <v>170000</v>
      </c>
      <c r="L20" s="78">
        <v>100</v>
      </c>
      <c r="M20" s="78">
        <v>539.91999999999996</v>
      </c>
      <c r="N20" s="79">
        <v>-1.9199999999999998E-2</v>
      </c>
      <c r="O20" s="79">
        <v>1E-4</v>
      </c>
    </row>
    <row r="21" spans="2:15">
      <c r="B21" t="s">
        <v>1215</v>
      </c>
      <c r="C21" t="s">
        <v>1216</v>
      </c>
      <c r="D21" t="s">
        <v>209</v>
      </c>
      <c r="E21" t="s">
        <v>210</v>
      </c>
      <c r="F21" t="s">
        <v>211</v>
      </c>
      <c r="G21" s="78">
        <v>0.01</v>
      </c>
      <c r="H21" t="s">
        <v>106</v>
      </c>
      <c r="I21" s="79">
        <v>0</v>
      </c>
      <c r="J21" s="79">
        <v>1E-4</v>
      </c>
      <c r="K21" s="78">
        <v>-2775449.85</v>
      </c>
      <c r="L21" s="78">
        <v>100</v>
      </c>
      <c r="M21" s="78">
        <v>-8814.8287235999996</v>
      </c>
      <c r="N21" s="79">
        <v>0.31269999999999998</v>
      </c>
      <c r="O21" s="79">
        <v>-2.3999999999999998E-3</v>
      </c>
    </row>
    <row r="22" spans="2:15">
      <c r="B22" s="80" t="s">
        <v>1217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226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E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228</v>
      </c>
    </row>
    <row r="29" spans="2:15">
      <c r="B29" t="s">
        <v>294</v>
      </c>
    </row>
    <row r="30" spans="2:15">
      <c r="B30" t="s">
        <v>295</v>
      </c>
    </row>
    <row r="31" spans="2:15">
      <c r="B31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1226</v>
      </c>
    </row>
    <row r="3" spans="2:55">
      <c r="B3" s="2" t="s">
        <v>2</v>
      </c>
      <c r="C3" t="s">
        <v>1227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1219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1219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1226</v>
      </c>
    </row>
    <row r="3" spans="2:60">
      <c r="B3" s="2" t="s">
        <v>2</v>
      </c>
      <c r="C3" s="2" t="s">
        <v>1227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1226</v>
      </c>
    </row>
    <row r="3" spans="2:60">
      <c r="B3" s="2" t="s">
        <v>2</v>
      </c>
      <c r="C3" t="s">
        <v>1227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107.72808000000001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107.72808000000001</v>
      </c>
      <c r="J12" s="81">
        <v>1</v>
      </c>
      <c r="K12" s="81">
        <v>0</v>
      </c>
    </row>
    <row r="13" spans="2:60">
      <c r="B13" t="s">
        <v>1220</v>
      </c>
      <c r="C13" t="s">
        <v>1221</v>
      </c>
      <c r="D13" t="s">
        <v>221</v>
      </c>
      <c r="E13" t="s">
        <v>292</v>
      </c>
      <c r="F13" s="79">
        <v>0</v>
      </c>
      <c r="G13" t="s">
        <v>102</v>
      </c>
      <c r="H13" s="79">
        <v>0</v>
      </c>
      <c r="I13" s="78">
        <v>-11.94164</v>
      </c>
      <c r="J13" s="79">
        <v>-0.1108</v>
      </c>
      <c r="K13" s="79">
        <v>0</v>
      </c>
    </row>
    <row r="14" spans="2:60">
      <c r="B14" t="s">
        <v>1222</v>
      </c>
      <c r="C14" t="s">
        <v>1223</v>
      </c>
      <c r="D14" t="s">
        <v>221</v>
      </c>
      <c r="E14" t="s">
        <v>292</v>
      </c>
      <c r="F14" s="79">
        <v>0</v>
      </c>
      <c r="G14" t="s">
        <v>102</v>
      </c>
      <c r="H14" s="79">
        <v>0</v>
      </c>
      <c r="I14" s="78">
        <v>-172.22015999999999</v>
      </c>
      <c r="J14" s="79">
        <v>-1.5987</v>
      </c>
      <c r="K14" s="79">
        <v>0</v>
      </c>
    </row>
    <row r="15" spans="2:60">
      <c r="B15" t="s">
        <v>1224</v>
      </c>
      <c r="C15" t="s">
        <v>1225</v>
      </c>
      <c r="D15" t="s">
        <v>221</v>
      </c>
      <c r="E15" t="s">
        <v>292</v>
      </c>
      <c r="F15" s="79">
        <v>0</v>
      </c>
      <c r="G15" t="s">
        <v>102</v>
      </c>
      <c r="H15" s="79">
        <v>0</v>
      </c>
      <c r="I15" s="78">
        <v>291.88988000000001</v>
      </c>
      <c r="J15" s="79">
        <v>2.7094999999999998</v>
      </c>
      <c r="K15" s="79">
        <v>1E-4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1226</v>
      </c>
    </row>
    <row r="3" spans="2:17">
      <c r="B3" s="2" t="s">
        <v>2</v>
      </c>
      <c r="C3" t="s">
        <v>1227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107543.83399999999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SUM(C13:C90)</f>
        <v>7969.2190000000001</v>
      </c>
    </row>
    <row r="13" spans="2:17">
      <c r="B13" s="101" t="s">
        <v>1228</v>
      </c>
      <c r="C13" s="105">
        <v>0</v>
      </c>
      <c r="D13" t="s">
        <v>1439</v>
      </c>
    </row>
    <row r="14" spans="2:17">
      <c r="B14" s="101" t="s">
        <v>1229</v>
      </c>
      <c r="C14" s="105">
        <v>0</v>
      </c>
      <c r="D14" t="s">
        <v>1440</v>
      </c>
    </row>
    <row r="15" spans="2:17">
      <c r="B15" s="101" t="s">
        <v>1230</v>
      </c>
      <c r="C15" s="105">
        <v>0</v>
      </c>
      <c r="D15" s="103">
        <v>45412</v>
      </c>
    </row>
    <row r="16" spans="2:17">
      <c r="B16" s="101" t="s">
        <v>1231</v>
      </c>
      <c r="C16" s="105">
        <v>0</v>
      </c>
      <c r="D16" t="s">
        <v>1441</v>
      </c>
    </row>
    <row r="17" spans="2:4">
      <c r="B17" s="101" t="s">
        <v>1232</v>
      </c>
      <c r="C17" s="105">
        <v>0</v>
      </c>
      <c r="D17" t="s">
        <v>1442</v>
      </c>
    </row>
    <row r="18" spans="2:4">
      <c r="B18" s="101" t="s">
        <v>1233</v>
      </c>
      <c r="C18" s="105">
        <v>0</v>
      </c>
      <c r="D18" t="s">
        <v>1443</v>
      </c>
    </row>
    <row r="19" spans="2:4">
      <c r="B19" s="101" t="s">
        <v>1234</v>
      </c>
      <c r="C19" s="105">
        <v>0</v>
      </c>
      <c r="D19" t="s">
        <v>1444</v>
      </c>
    </row>
    <row r="20" spans="2:4">
      <c r="B20" s="101" t="s">
        <v>1235</v>
      </c>
      <c r="C20" s="105">
        <v>0</v>
      </c>
      <c r="D20" t="s">
        <v>1445</v>
      </c>
    </row>
    <row r="21" spans="2:4">
      <c r="B21" s="101" t="s">
        <v>1236</v>
      </c>
      <c r="C21" s="105">
        <v>0</v>
      </c>
      <c r="D21" t="s">
        <v>1446</v>
      </c>
    </row>
    <row r="22" spans="2:4">
      <c r="B22" s="101" t="s">
        <v>1237</v>
      </c>
      <c r="C22" s="105">
        <v>0</v>
      </c>
      <c r="D22" t="s">
        <v>1447</v>
      </c>
    </row>
    <row r="23" spans="2:4">
      <c r="B23" s="101" t="s">
        <v>1238</v>
      </c>
      <c r="C23" s="105">
        <v>0</v>
      </c>
      <c r="D23" t="s">
        <v>1448</v>
      </c>
    </row>
    <row r="24" spans="2:4">
      <c r="B24" s="101" t="s">
        <v>1239</v>
      </c>
      <c r="C24" s="105">
        <v>0</v>
      </c>
      <c r="D24" t="s">
        <v>1449</v>
      </c>
    </row>
    <row r="25" spans="2:4">
      <c r="B25" s="101" t="s">
        <v>1240</v>
      </c>
      <c r="C25" s="105">
        <v>0</v>
      </c>
      <c r="D25" t="s">
        <v>1450</v>
      </c>
    </row>
    <row r="26" spans="2:4">
      <c r="B26" s="101" t="s">
        <v>1241</v>
      </c>
      <c r="C26" s="105">
        <v>0</v>
      </c>
      <c r="D26" t="s">
        <v>1451</v>
      </c>
    </row>
    <row r="27" spans="2:4">
      <c r="B27" s="101" t="s">
        <v>1242</v>
      </c>
      <c r="C27" s="105">
        <v>0</v>
      </c>
      <c r="D27" t="s">
        <v>1452</v>
      </c>
    </row>
    <row r="28" spans="2:4">
      <c r="B28" s="101" t="s">
        <v>1243</v>
      </c>
      <c r="C28" s="105">
        <v>0</v>
      </c>
      <c r="D28" t="s">
        <v>1453</v>
      </c>
    </row>
    <row r="29" spans="2:4">
      <c r="B29" s="101" t="s">
        <v>1244</v>
      </c>
      <c r="C29" s="105">
        <v>0</v>
      </c>
      <c r="D29" t="s">
        <v>1453</v>
      </c>
    </row>
    <row r="30" spans="2:4">
      <c r="B30" s="101" t="s">
        <v>1245</v>
      </c>
      <c r="C30" s="105">
        <v>0</v>
      </c>
      <c r="D30" t="s">
        <v>1454</v>
      </c>
    </row>
    <row r="31" spans="2:4">
      <c r="B31" s="101" t="s">
        <v>1246</v>
      </c>
      <c r="C31" s="105">
        <v>0</v>
      </c>
      <c r="D31" t="s">
        <v>1455</v>
      </c>
    </row>
    <row r="32" spans="2:4">
      <c r="B32" s="101" t="s">
        <v>1247</v>
      </c>
      <c r="C32" s="105">
        <v>0</v>
      </c>
      <c r="D32" t="s">
        <v>1456</v>
      </c>
    </row>
    <row r="33" spans="2:4">
      <c r="B33" s="101" t="s">
        <v>1248</v>
      </c>
      <c r="C33" s="105">
        <v>0</v>
      </c>
      <c r="D33" t="s">
        <v>1457</v>
      </c>
    </row>
    <row r="34" spans="2:4">
      <c r="B34" s="101" t="s">
        <v>1249</v>
      </c>
      <c r="C34" s="105">
        <v>0</v>
      </c>
      <c r="D34" t="s">
        <v>1457</v>
      </c>
    </row>
    <row r="35" spans="2:4">
      <c r="B35" s="101" t="s">
        <v>1250</v>
      </c>
      <c r="C35" s="105">
        <v>0</v>
      </c>
      <c r="D35" t="s">
        <v>1458</v>
      </c>
    </row>
    <row r="36" spans="2:4">
      <c r="B36" s="101" t="s">
        <v>1251</v>
      </c>
      <c r="C36" s="105">
        <v>0</v>
      </c>
      <c r="D36" t="s">
        <v>1459</v>
      </c>
    </row>
    <row r="37" spans="2:4">
      <c r="B37" s="101" t="s">
        <v>1252</v>
      </c>
      <c r="C37" s="105">
        <v>0</v>
      </c>
      <c r="D37" t="s">
        <v>1460</v>
      </c>
    </row>
    <row r="38" spans="2:4">
      <c r="B38" s="101" t="s">
        <v>1253</v>
      </c>
      <c r="C38" s="105">
        <v>0</v>
      </c>
      <c r="D38" t="s">
        <v>1461</v>
      </c>
    </row>
    <row r="39" spans="2:4">
      <c r="B39" s="101" t="s">
        <v>1254</v>
      </c>
      <c r="C39" s="105">
        <v>0</v>
      </c>
      <c r="D39" t="s">
        <v>1462</v>
      </c>
    </row>
    <row r="40" spans="2:4">
      <c r="B40" s="101" t="s">
        <v>1255</v>
      </c>
      <c r="C40" s="105">
        <v>0</v>
      </c>
      <c r="D40" t="s">
        <v>1463</v>
      </c>
    </row>
    <row r="41" spans="2:4">
      <c r="B41" s="101" t="s">
        <v>1256</v>
      </c>
      <c r="C41" s="105">
        <v>0</v>
      </c>
      <c r="D41" t="s">
        <v>1462</v>
      </c>
    </row>
    <row r="42" spans="2:4">
      <c r="B42" s="101" t="s">
        <v>1257</v>
      </c>
      <c r="C42" s="105">
        <v>0</v>
      </c>
      <c r="D42" t="s">
        <v>1464</v>
      </c>
    </row>
    <row r="43" spans="2:4">
      <c r="B43" s="101" t="s">
        <v>1258</v>
      </c>
      <c r="C43" s="105">
        <v>0</v>
      </c>
      <c r="D43" s="103">
        <v>44928</v>
      </c>
    </row>
    <row r="44" spans="2:4">
      <c r="B44" s="101" t="s">
        <v>1259</v>
      </c>
      <c r="C44" s="105">
        <v>0</v>
      </c>
      <c r="D44" t="s">
        <v>1465</v>
      </c>
    </row>
    <row r="45" spans="2:4">
      <c r="B45" s="101" t="s">
        <v>1260</v>
      </c>
      <c r="C45" s="105">
        <v>0</v>
      </c>
      <c r="D45" t="s">
        <v>1466</v>
      </c>
    </row>
    <row r="46" spans="2:4">
      <c r="B46" s="101" t="s">
        <v>1261</v>
      </c>
      <c r="C46" s="105">
        <v>0</v>
      </c>
      <c r="D46" t="s">
        <v>1467</v>
      </c>
    </row>
    <row r="47" spans="2:4">
      <c r="B47" s="101" t="s">
        <v>1262</v>
      </c>
      <c r="C47" s="105">
        <v>0</v>
      </c>
      <c r="D47" t="s">
        <v>1468</v>
      </c>
    </row>
    <row r="48" spans="2:4">
      <c r="B48" s="101" t="s">
        <v>1263</v>
      </c>
      <c r="C48" s="105">
        <v>0</v>
      </c>
      <c r="D48" t="s">
        <v>1469</v>
      </c>
    </row>
    <row r="49" spans="2:4">
      <c r="B49" s="101" t="s">
        <v>1264</v>
      </c>
      <c r="C49" s="105">
        <v>0</v>
      </c>
      <c r="D49" t="s">
        <v>1470</v>
      </c>
    </row>
    <row r="50" spans="2:4">
      <c r="B50" s="101" t="s">
        <v>1265</v>
      </c>
      <c r="C50" s="105">
        <v>0</v>
      </c>
      <c r="D50" t="s">
        <v>1470</v>
      </c>
    </row>
    <row r="51" spans="2:4">
      <c r="B51" s="101" t="s">
        <v>1266</v>
      </c>
      <c r="C51" s="105">
        <v>0</v>
      </c>
      <c r="D51" t="s">
        <v>1471</v>
      </c>
    </row>
    <row r="52" spans="2:4">
      <c r="B52" s="101" t="s">
        <v>1267</v>
      </c>
      <c r="C52" s="105">
        <v>0</v>
      </c>
      <c r="D52" t="s">
        <v>1472</v>
      </c>
    </row>
    <row r="53" spans="2:4">
      <c r="B53" s="101" t="s">
        <v>1268</v>
      </c>
      <c r="C53" s="105">
        <v>0</v>
      </c>
      <c r="D53" t="s">
        <v>1465</v>
      </c>
    </row>
    <row r="54" spans="2:4">
      <c r="B54" s="101" t="s">
        <v>1269</v>
      </c>
      <c r="C54" s="105">
        <v>0</v>
      </c>
      <c r="D54" t="s">
        <v>1473</v>
      </c>
    </row>
    <row r="55" spans="2:4">
      <c r="B55" s="101" t="s">
        <v>1270</v>
      </c>
      <c r="C55" s="105">
        <v>0</v>
      </c>
      <c r="D55" t="s">
        <v>1474</v>
      </c>
    </row>
    <row r="56" spans="2:4">
      <c r="B56" s="101" t="s">
        <v>1271</v>
      </c>
      <c r="C56" s="105">
        <v>0</v>
      </c>
      <c r="D56" t="s">
        <v>1475</v>
      </c>
    </row>
    <row r="57" spans="2:4">
      <c r="B57" s="101" t="s">
        <v>1272</v>
      </c>
      <c r="C57" s="105">
        <v>0</v>
      </c>
      <c r="D57" t="s">
        <v>1476</v>
      </c>
    </row>
    <row r="58" spans="2:4">
      <c r="B58" s="101" t="s">
        <v>1273</v>
      </c>
      <c r="C58" s="105">
        <v>0</v>
      </c>
      <c r="D58" t="s">
        <v>1477</v>
      </c>
    </row>
    <row r="59" spans="2:4">
      <c r="B59" s="101" t="s">
        <v>1274</v>
      </c>
      <c r="C59" s="105">
        <v>0</v>
      </c>
      <c r="D59" t="s">
        <v>1478</v>
      </c>
    </row>
    <row r="60" spans="2:4">
      <c r="B60" s="101" t="s">
        <v>1275</v>
      </c>
      <c r="C60" s="105">
        <v>0</v>
      </c>
      <c r="D60" t="s">
        <v>1479</v>
      </c>
    </row>
    <row r="61" spans="2:4">
      <c r="B61" s="101" t="s">
        <v>1276</v>
      </c>
      <c r="C61" s="105">
        <v>0</v>
      </c>
      <c r="D61" t="s">
        <v>1480</v>
      </c>
    </row>
    <row r="62" spans="2:4">
      <c r="B62" s="101" t="s">
        <v>1277</v>
      </c>
      <c r="C62" s="105">
        <v>0</v>
      </c>
      <c r="D62" t="s">
        <v>1481</v>
      </c>
    </row>
    <row r="63" spans="2:4">
      <c r="B63" s="101" t="s">
        <v>1278</v>
      </c>
      <c r="C63" s="105">
        <v>0</v>
      </c>
      <c r="D63" t="s">
        <v>1482</v>
      </c>
    </row>
    <row r="64" spans="2:4">
      <c r="B64" s="101" t="s">
        <v>1279</v>
      </c>
      <c r="C64" s="105">
        <v>0</v>
      </c>
      <c r="D64" t="s">
        <v>1483</v>
      </c>
    </row>
    <row r="65" spans="2:4">
      <c r="B65" s="101" t="s">
        <v>1280</v>
      </c>
      <c r="C65" s="105">
        <v>0</v>
      </c>
      <c r="D65" t="s">
        <v>1484</v>
      </c>
    </row>
    <row r="66" spans="2:4">
      <c r="B66" s="101" t="s">
        <v>1281</v>
      </c>
      <c r="C66" s="105">
        <v>0</v>
      </c>
      <c r="D66" t="s">
        <v>1485</v>
      </c>
    </row>
    <row r="67" spans="2:4">
      <c r="B67" s="101" t="s">
        <v>1282</v>
      </c>
      <c r="C67" s="105">
        <v>0</v>
      </c>
      <c r="D67" t="s">
        <v>1486</v>
      </c>
    </row>
    <row r="68" spans="2:4">
      <c r="B68" s="101" t="s">
        <v>1283</v>
      </c>
      <c r="C68" s="105">
        <v>0</v>
      </c>
      <c r="D68" t="s">
        <v>1487</v>
      </c>
    </row>
    <row r="69" spans="2:4">
      <c r="B69" s="101" t="s">
        <v>1284</v>
      </c>
      <c r="C69" s="105">
        <v>0</v>
      </c>
      <c r="D69" t="s">
        <v>1488</v>
      </c>
    </row>
    <row r="70" spans="2:4">
      <c r="B70" s="101" t="s">
        <v>1285</v>
      </c>
      <c r="C70" s="105">
        <v>0</v>
      </c>
      <c r="D70" t="s">
        <v>1489</v>
      </c>
    </row>
    <row r="71" spans="2:4">
      <c r="B71" s="101" t="s">
        <v>1286</v>
      </c>
      <c r="C71" s="105">
        <v>0</v>
      </c>
      <c r="D71" t="s">
        <v>1490</v>
      </c>
    </row>
    <row r="72" spans="2:4">
      <c r="B72" s="101" t="s">
        <v>1287</v>
      </c>
      <c r="C72" s="105">
        <v>0</v>
      </c>
      <c r="D72" t="s">
        <v>1491</v>
      </c>
    </row>
    <row r="73" spans="2:4">
      <c r="B73" s="101" t="s">
        <v>1288</v>
      </c>
      <c r="C73" s="105">
        <v>0</v>
      </c>
      <c r="D73" t="s">
        <v>1492</v>
      </c>
    </row>
    <row r="74" spans="2:4">
      <c r="B74" s="101" t="s">
        <v>1289</v>
      </c>
      <c r="C74" s="105">
        <v>0</v>
      </c>
      <c r="D74" t="s">
        <v>1493</v>
      </c>
    </row>
    <row r="75" spans="2:4">
      <c r="B75" s="101" t="s">
        <v>1290</v>
      </c>
      <c r="C75" s="105">
        <v>0</v>
      </c>
      <c r="D75" t="s">
        <v>1494</v>
      </c>
    </row>
    <row r="76" spans="2:4">
      <c r="B76" s="101" t="s">
        <v>1291</v>
      </c>
      <c r="C76" s="105">
        <v>7969.2190000000001</v>
      </c>
      <c r="D76" t="s">
        <v>1495</v>
      </c>
    </row>
    <row r="77" spans="2:4">
      <c r="B77" s="101" t="s">
        <v>1292</v>
      </c>
      <c r="C77" s="105">
        <v>0</v>
      </c>
      <c r="D77" t="s">
        <v>1471</v>
      </c>
    </row>
    <row r="78" spans="2:4">
      <c r="B78" s="101" t="s">
        <v>1293</v>
      </c>
      <c r="C78" s="105">
        <v>0</v>
      </c>
      <c r="D78" t="s">
        <v>1496</v>
      </c>
    </row>
    <row r="79" spans="2:4">
      <c r="B79" s="101" t="s">
        <v>1294</v>
      </c>
      <c r="C79" s="105">
        <v>0</v>
      </c>
      <c r="D79" t="s">
        <v>1497</v>
      </c>
    </row>
    <row r="80" spans="2:4">
      <c r="B80" s="101" t="s">
        <v>1295</v>
      </c>
      <c r="C80" s="105">
        <v>0</v>
      </c>
      <c r="D80" t="s">
        <v>1498</v>
      </c>
    </row>
    <row r="81" spans="2:4">
      <c r="B81" s="101" t="s">
        <v>1296</v>
      </c>
      <c r="C81" s="105">
        <v>0</v>
      </c>
      <c r="D81" t="s">
        <v>1499</v>
      </c>
    </row>
    <row r="82" spans="2:4">
      <c r="B82" s="101" t="s">
        <v>1297</v>
      </c>
      <c r="C82" s="105">
        <v>0</v>
      </c>
      <c r="D82" t="s">
        <v>1499</v>
      </c>
    </row>
    <row r="83" spans="2:4">
      <c r="B83" s="101" t="s">
        <v>1298</v>
      </c>
      <c r="C83" s="105">
        <v>0</v>
      </c>
      <c r="D83" t="s">
        <v>1500</v>
      </c>
    </row>
    <row r="84" spans="2:4">
      <c r="B84" s="101" t="s">
        <v>1299</v>
      </c>
      <c r="C84" s="105">
        <v>0</v>
      </c>
      <c r="D84" t="s">
        <v>1501</v>
      </c>
    </row>
    <row r="85" spans="2:4">
      <c r="B85" s="101" t="s">
        <v>1300</v>
      </c>
      <c r="C85" s="105">
        <v>0</v>
      </c>
      <c r="D85" t="s">
        <v>1471</v>
      </c>
    </row>
    <row r="86" spans="2:4">
      <c r="B86" s="101" t="s">
        <v>1301</v>
      </c>
      <c r="C86" s="105">
        <v>0</v>
      </c>
      <c r="D86" t="s">
        <v>1502</v>
      </c>
    </row>
    <row r="87" spans="2:4">
      <c r="B87" s="101" t="s">
        <v>1302</v>
      </c>
      <c r="C87" s="105">
        <v>0</v>
      </c>
      <c r="D87" t="s">
        <v>1457</v>
      </c>
    </row>
    <row r="88" spans="2:4">
      <c r="B88" s="101" t="s">
        <v>1303</v>
      </c>
      <c r="C88" s="105">
        <v>0</v>
      </c>
      <c r="D88" t="s">
        <v>1503</v>
      </c>
    </row>
    <row r="89" spans="2:4">
      <c r="B89" s="101" t="s">
        <v>1304</v>
      </c>
      <c r="C89" s="105">
        <v>0</v>
      </c>
      <c r="D89" t="s">
        <v>1504</v>
      </c>
    </row>
    <row r="90" spans="2:4">
      <c r="B90" s="101" t="s">
        <v>1305</v>
      </c>
      <c r="C90" s="105">
        <v>0</v>
      </c>
      <c r="D90" t="s">
        <v>1505</v>
      </c>
    </row>
    <row r="91" spans="2:4">
      <c r="B91" s="108" t="s">
        <v>1615</v>
      </c>
      <c r="C91" s="106">
        <f>SUM(C92:C238)</f>
        <v>99574.614999999991</v>
      </c>
      <c r="D91" s="104"/>
    </row>
    <row r="92" spans="2:4">
      <c r="B92" s="101" t="s">
        <v>1306</v>
      </c>
      <c r="C92" s="105">
        <v>16344.331</v>
      </c>
      <c r="D92" t="s">
        <v>1506</v>
      </c>
    </row>
    <row r="93" spans="2:4">
      <c r="B93" s="101" t="s">
        <v>1307</v>
      </c>
      <c r="C93" s="105">
        <v>4421.9449999999997</v>
      </c>
      <c r="D93" t="s">
        <v>1507</v>
      </c>
    </row>
    <row r="94" spans="2:4">
      <c r="B94" s="101" t="s">
        <v>1308</v>
      </c>
      <c r="C94" s="105">
        <v>0</v>
      </c>
      <c r="D94" t="s">
        <v>1508</v>
      </c>
    </row>
    <row r="95" spans="2:4">
      <c r="B95" s="101" t="s">
        <v>1309</v>
      </c>
      <c r="C95" s="105">
        <v>0</v>
      </c>
      <c r="D95" t="s">
        <v>1509</v>
      </c>
    </row>
    <row r="96" spans="2:4">
      <c r="B96" s="101" t="s">
        <v>1310</v>
      </c>
      <c r="C96" s="105">
        <v>425.57600000000002</v>
      </c>
      <c r="D96" t="s">
        <v>1510</v>
      </c>
    </row>
    <row r="97" spans="2:4">
      <c r="B97" s="101" t="s">
        <v>1311</v>
      </c>
      <c r="C97" s="105">
        <v>0</v>
      </c>
      <c r="D97" t="s">
        <v>1511</v>
      </c>
    </row>
    <row r="98" spans="2:4">
      <c r="B98" s="101" t="s">
        <v>1312</v>
      </c>
      <c r="C98" s="105">
        <v>0</v>
      </c>
      <c r="D98" t="s">
        <v>1512</v>
      </c>
    </row>
    <row r="99" spans="2:4">
      <c r="B99" s="101" t="s">
        <v>1313</v>
      </c>
      <c r="C99" s="105">
        <v>10567.276</v>
      </c>
      <c r="D99" t="s">
        <v>1513</v>
      </c>
    </row>
    <row r="100" spans="2:4">
      <c r="B100" s="101" t="s">
        <v>1314</v>
      </c>
      <c r="C100" s="105">
        <v>0</v>
      </c>
      <c r="D100" t="s">
        <v>1463</v>
      </c>
    </row>
    <row r="101" spans="2:4">
      <c r="B101" s="101" t="s">
        <v>1315</v>
      </c>
      <c r="C101" s="105">
        <v>0</v>
      </c>
      <c r="D101" t="s">
        <v>1463</v>
      </c>
    </row>
    <row r="102" spans="2:4">
      <c r="B102" s="101" t="s">
        <v>1316</v>
      </c>
      <c r="C102" s="105">
        <v>0</v>
      </c>
      <c r="D102" t="s">
        <v>1514</v>
      </c>
    </row>
    <row r="103" spans="2:4">
      <c r="B103" s="101" t="s">
        <v>1317</v>
      </c>
      <c r="C103" s="105">
        <v>0</v>
      </c>
      <c r="D103" t="s">
        <v>1515</v>
      </c>
    </row>
    <row r="104" spans="2:4">
      <c r="B104" s="101" t="s">
        <v>1318</v>
      </c>
      <c r="C104" s="105">
        <v>0</v>
      </c>
      <c r="D104" t="s">
        <v>1516</v>
      </c>
    </row>
    <row r="105" spans="2:4">
      <c r="B105" s="101" t="s">
        <v>1319</v>
      </c>
      <c r="C105" s="105">
        <v>0</v>
      </c>
      <c r="D105" t="s">
        <v>1517</v>
      </c>
    </row>
    <row r="106" spans="2:4">
      <c r="B106" s="101" t="s">
        <v>1320</v>
      </c>
      <c r="C106" s="105">
        <v>0</v>
      </c>
      <c r="D106" t="s">
        <v>1518</v>
      </c>
    </row>
    <row r="107" spans="2:4">
      <c r="B107" s="101" t="s">
        <v>1321</v>
      </c>
      <c r="C107" s="105">
        <v>0</v>
      </c>
      <c r="D107" t="s">
        <v>1519</v>
      </c>
    </row>
    <row r="108" spans="2:4">
      <c r="B108" s="101" t="s">
        <v>1322</v>
      </c>
      <c r="C108" s="105">
        <v>0</v>
      </c>
      <c r="D108" t="s">
        <v>1520</v>
      </c>
    </row>
    <row r="109" spans="2:4">
      <c r="B109" s="101" t="s">
        <v>1323</v>
      </c>
      <c r="C109" s="105">
        <v>0</v>
      </c>
      <c r="D109" t="s">
        <v>1465</v>
      </c>
    </row>
    <row r="110" spans="2:4">
      <c r="B110" s="101" t="s">
        <v>1324</v>
      </c>
      <c r="C110" s="105">
        <v>0</v>
      </c>
      <c r="D110" t="s">
        <v>1521</v>
      </c>
    </row>
    <row r="111" spans="2:4">
      <c r="B111" s="101" t="s">
        <v>1325</v>
      </c>
      <c r="C111" s="105">
        <v>0</v>
      </c>
      <c r="D111" t="s">
        <v>1522</v>
      </c>
    </row>
    <row r="112" spans="2:4">
      <c r="B112" s="101" t="s">
        <v>1326</v>
      </c>
      <c r="C112" s="105">
        <v>0</v>
      </c>
      <c r="D112" t="s">
        <v>1523</v>
      </c>
    </row>
    <row r="113" spans="2:4">
      <c r="B113" s="101" t="s">
        <v>1327</v>
      </c>
      <c r="C113" s="105">
        <v>1071.049</v>
      </c>
      <c r="D113" t="s">
        <v>1524</v>
      </c>
    </row>
    <row r="114" spans="2:4">
      <c r="B114" s="101" t="s">
        <v>1328</v>
      </c>
      <c r="C114" s="105">
        <v>0</v>
      </c>
      <c r="D114" t="s">
        <v>1525</v>
      </c>
    </row>
    <row r="115" spans="2:4">
      <c r="B115" s="101" t="s">
        <v>1329</v>
      </c>
      <c r="C115" s="105">
        <v>0</v>
      </c>
      <c r="D115" t="s">
        <v>1526</v>
      </c>
    </row>
    <row r="116" spans="2:4">
      <c r="B116" s="101" t="s">
        <v>1330</v>
      </c>
      <c r="C116" s="105">
        <v>0</v>
      </c>
      <c r="D116" t="s">
        <v>1463</v>
      </c>
    </row>
    <row r="117" spans="2:4">
      <c r="B117" s="101" t="s">
        <v>1331</v>
      </c>
      <c r="C117" s="105">
        <v>0</v>
      </c>
      <c r="D117" t="s">
        <v>1527</v>
      </c>
    </row>
    <row r="118" spans="2:4">
      <c r="B118" s="101" t="s">
        <v>1332</v>
      </c>
      <c r="C118" s="105">
        <v>0</v>
      </c>
      <c r="D118" t="s">
        <v>1528</v>
      </c>
    </row>
    <row r="119" spans="2:4">
      <c r="B119" s="101" t="s">
        <v>1333</v>
      </c>
      <c r="C119" s="105">
        <v>0</v>
      </c>
      <c r="D119" t="s">
        <v>1529</v>
      </c>
    </row>
    <row r="120" spans="2:4">
      <c r="B120" s="101" t="s">
        <v>1334</v>
      </c>
      <c r="C120" s="105">
        <v>4870.0780000000004</v>
      </c>
      <c r="D120" t="s">
        <v>1530</v>
      </c>
    </row>
    <row r="121" spans="2:4">
      <c r="B121" s="101" t="s">
        <v>1335</v>
      </c>
      <c r="C121" s="105">
        <v>8854.6880000000001</v>
      </c>
      <c r="D121" t="s">
        <v>1531</v>
      </c>
    </row>
    <row r="122" spans="2:4">
      <c r="B122" s="101" t="s">
        <v>1336</v>
      </c>
      <c r="C122" s="105">
        <v>0</v>
      </c>
      <c r="D122" t="s">
        <v>1532</v>
      </c>
    </row>
    <row r="123" spans="2:4">
      <c r="B123" s="101" t="s">
        <v>1337</v>
      </c>
      <c r="C123" s="105">
        <v>0</v>
      </c>
      <c r="D123" t="s">
        <v>1533</v>
      </c>
    </row>
    <row r="124" spans="2:4">
      <c r="B124" s="101" t="s">
        <v>1338</v>
      </c>
      <c r="C124" s="105">
        <v>0</v>
      </c>
      <c r="D124" t="s">
        <v>1534</v>
      </c>
    </row>
    <row r="125" spans="2:4">
      <c r="B125" s="101" t="s">
        <v>1339</v>
      </c>
      <c r="C125" s="105">
        <v>0</v>
      </c>
      <c r="D125" t="s">
        <v>1535</v>
      </c>
    </row>
    <row r="126" spans="2:4">
      <c r="B126" s="101" t="s">
        <v>1340</v>
      </c>
      <c r="C126" s="105">
        <v>0</v>
      </c>
      <c r="D126" t="s">
        <v>1536</v>
      </c>
    </row>
    <row r="127" spans="2:4">
      <c r="B127" s="101" t="s">
        <v>1341</v>
      </c>
      <c r="C127" s="105">
        <v>0</v>
      </c>
      <c r="D127" t="s">
        <v>1537</v>
      </c>
    </row>
    <row r="128" spans="2:4">
      <c r="B128" s="101" t="s">
        <v>1342</v>
      </c>
      <c r="C128" s="105">
        <v>5448.11</v>
      </c>
      <c r="D128" t="s">
        <v>1506</v>
      </c>
    </row>
    <row r="129" spans="2:4">
      <c r="B129" s="101" t="s">
        <v>1343</v>
      </c>
      <c r="C129" s="105">
        <v>0</v>
      </c>
      <c r="D129" t="s">
        <v>1538</v>
      </c>
    </row>
    <row r="130" spans="2:4">
      <c r="B130" s="101" t="s">
        <v>1344</v>
      </c>
      <c r="C130" s="105">
        <v>0</v>
      </c>
      <c r="D130" t="s">
        <v>1539</v>
      </c>
    </row>
    <row r="131" spans="2:4">
      <c r="B131" s="101" t="s">
        <v>1345</v>
      </c>
      <c r="C131" s="105">
        <v>0</v>
      </c>
      <c r="D131" t="s">
        <v>1540</v>
      </c>
    </row>
    <row r="132" spans="2:4">
      <c r="B132" s="101" t="s">
        <v>1346</v>
      </c>
      <c r="C132" s="105">
        <v>0</v>
      </c>
      <c r="D132" t="s">
        <v>1541</v>
      </c>
    </row>
    <row r="133" spans="2:4">
      <c r="B133" s="101" t="s">
        <v>1347</v>
      </c>
      <c r="C133" s="105">
        <v>0</v>
      </c>
      <c r="D133" t="s">
        <v>1542</v>
      </c>
    </row>
    <row r="134" spans="2:4">
      <c r="B134" s="101" t="s">
        <v>1348</v>
      </c>
      <c r="C134" s="105">
        <v>0</v>
      </c>
      <c r="D134" t="s">
        <v>1543</v>
      </c>
    </row>
    <row r="135" spans="2:4">
      <c r="B135" s="101" t="s">
        <v>1349</v>
      </c>
      <c r="C135" s="105">
        <v>0</v>
      </c>
      <c r="D135" t="s">
        <v>1544</v>
      </c>
    </row>
    <row r="136" spans="2:4">
      <c r="B136" s="101" t="s">
        <v>1350</v>
      </c>
      <c r="C136" s="105">
        <v>0</v>
      </c>
      <c r="D136" t="s">
        <v>1545</v>
      </c>
    </row>
    <row r="137" spans="2:4">
      <c r="B137" s="101" t="s">
        <v>1351</v>
      </c>
      <c r="C137" s="105">
        <v>0</v>
      </c>
      <c r="D137" t="s">
        <v>1546</v>
      </c>
    </row>
    <row r="138" spans="2:4">
      <c r="B138" s="101" t="s">
        <v>1352</v>
      </c>
      <c r="C138" s="105">
        <v>0</v>
      </c>
      <c r="D138" t="s">
        <v>1547</v>
      </c>
    </row>
    <row r="139" spans="2:4">
      <c r="B139" s="101" t="s">
        <v>1353</v>
      </c>
      <c r="C139" s="105">
        <v>0</v>
      </c>
      <c r="D139" t="s">
        <v>1548</v>
      </c>
    </row>
    <row r="140" spans="2:4">
      <c r="B140" s="101" t="s">
        <v>1354</v>
      </c>
      <c r="C140" s="105">
        <v>0</v>
      </c>
      <c r="D140" t="s">
        <v>1549</v>
      </c>
    </row>
    <row r="141" spans="2:4">
      <c r="B141" s="101" t="s">
        <v>1355</v>
      </c>
      <c r="C141" s="105">
        <v>0</v>
      </c>
      <c r="D141" t="s">
        <v>1524</v>
      </c>
    </row>
    <row r="142" spans="2:4">
      <c r="B142" s="101" t="s">
        <v>1356</v>
      </c>
      <c r="C142" s="105">
        <v>0</v>
      </c>
      <c r="D142" t="s">
        <v>1550</v>
      </c>
    </row>
    <row r="143" spans="2:4">
      <c r="B143" s="101" t="s">
        <v>1357</v>
      </c>
      <c r="C143" s="105">
        <v>0</v>
      </c>
      <c r="D143" t="s">
        <v>1551</v>
      </c>
    </row>
    <row r="144" spans="2:4">
      <c r="B144" s="101" t="s">
        <v>1358</v>
      </c>
      <c r="C144" s="105">
        <v>0</v>
      </c>
      <c r="D144" t="s">
        <v>1552</v>
      </c>
    </row>
    <row r="145" spans="2:4">
      <c r="B145" s="101" t="s">
        <v>1359</v>
      </c>
      <c r="C145" s="105">
        <v>0</v>
      </c>
      <c r="D145" t="s">
        <v>1553</v>
      </c>
    </row>
    <row r="146" spans="2:4">
      <c r="B146" s="101" t="s">
        <v>1360</v>
      </c>
      <c r="C146" s="105">
        <v>0</v>
      </c>
      <c r="D146" t="s">
        <v>1554</v>
      </c>
    </row>
    <row r="147" spans="2:4">
      <c r="B147" s="101" t="s">
        <v>1361</v>
      </c>
      <c r="C147" s="105">
        <v>0</v>
      </c>
      <c r="D147" t="s">
        <v>1555</v>
      </c>
    </row>
    <row r="148" spans="2:4">
      <c r="B148" s="101" t="s">
        <v>1362</v>
      </c>
      <c r="C148" s="105">
        <v>0</v>
      </c>
      <c r="D148" t="s">
        <v>1556</v>
      </c>
    </row>
    <row r="149" spans="2:4">
      <c r="B149" s="101" t="s">
        <v>1363</v>
      </c>
      <c r="C149" s="105">
        <v>13311.432000000001</v>
      </c>
      <c r="D149" t="s">
        <v>1557</v>
      </c>
    </row>
    <row r="150" spans="2:4">
      <c r="B150" s="101" t="s">
        <v>1364</v>
      </c>
      <c r="C150" s="105">
        <v>0</v>
      </c>
      <c r="D150" t="s">
        <v>1558</v>
      </c>
    </row>
    <row r="151" spans="2:4">
      <c r="B151" s="101" t="s">
        <v>1365</v>
      </c>
      <c r="C151" s="105">
        <v>0</v>
      </c>
      <c r="D151" t="s">
        <v>1559</v>
      </c>
    </row>
    <row r="152" spans="2:4">
      <c r="B152" s="101" t="s">
        <v>1366</v>
      </c>
      <c r="C152" s="105">
        <v>0</v>
      </c>
      <c r="D152" t="s">
        <v>1560</v>
      </c>
    </row>
    <row r="153" spans="2:4">
      <c r="B153" s="101" t="s">
        <v>1367</v>
      </c>
      <c r="C153" s="105">
        <v>0</v>
      </c>
      <c r="D153" t="s">
        <v>1561</v>
      </c>
    </row>
    <row r="154" spans="2:4">
      <c r="B154" s="101" t="s">
        <v>1368</v>
      </c>
      <c r="C154" s="105">
        <v>0</v>
      </c>
      <c r="D154" t="s">
        <v>1562</v>
      </c>
    </row>
    <row r="155" spans="2:4">
      <c r="B155" s="101" t="s">
        <v>1369</v>
      </c>
      <c r="C155" s="105">
        <v>0</v>
      </c>
      <c r="D155" t="s">
        <v>1562</v>
      </c>
    </row>
    <row r="156" spans="2:4">
      <c r="B156" s="101" t="s">
        <v>1370</v>
      </c>
      <c r="C156" s="105">
        <v>0</v>
      </c>
      <c r="D156" t="s">
        <v>1562</v>
      </c>
    </row>
    <row r="157" spans="2:4">
      <c r="B157" s="101" t="s">
        <v>1371</v>
      </c>
      <c r="C157" s="105">
        <v>0</v>
      </c>
      <c r="D157" t="s">
        <v>1563</v>
      </c>
    </row>
    <row r="158" spans="2:4">
      <c r="B158" s="101" t="s">
        <v>1372</v>
      </c>
      <c r="C158" s="105">
        <v>7092.04</v>
      </c>
      <c r="D158" t="s">
        <v>1564</v>
      </c>
    </row>
    <row r="159" spans="2:4">
      <c r="B159" s="101" t="s">
        <v>1373</v>
      </c>
      <c r="C159" s="105">
        <v>3546.02</v>
      </c>
      <c r="D159" t="s">
        <v>1564</v>
      </c>
    </row>
    <row r="160" spans="2:4">
      <c r="B160" s="101" t="s">
        <v>1374</v>
      </c>
      <c r="C160" s="105">
        <v>3310.9470000000001</v>
      </c>
      <c r="D160" t="s">
        <v>1564</v>
      </c>
    </row>
    <row r="161" spans="2:4">
      <c r="B161" s="101" t="s">
        <v>1375</v>
      </c>
      <c r="C161" s="105">
        <v>0</v>
      </c>
      <c r="D161" t="s">
        <v>1465</v>
      </c>
    </row>
    <row r="162" spans="2:4">
      <c r="B162" s="101" t="s">
        <v>1376</v>
      </c>
      <c r="C162" s="105">
        <v>0</v>
      </c>
      <c r="D162" t="s">
        <v>1565</v>
      </c>
    </row>
    <row r="163" spans="2:4">
      <c r="B163" s="101" t="s">
        <v>1377</v>
      </c>
      <c r="C163" s="105">
        <v>0</v>
      </c>
      <c r="D163" t="s">
        <v>1566</v>
      </c>
    </row>
    <row r="164" spans="2:4">
      <c r="B164" s="101" t="s">
        <v>1378</v>
      </c>
      <c r="C164" s="105">
        <v>0</v>
      </c>
      <c r="D164" t="s">
        <v>1566</v>
      </c>
    </row>
    <row r="165" spans="2:4">
      <c r="B165" s="101" t="s">
        <v>1379</v>
      </c>
      <c r="C165" s="105">
        <v>0</v>
      </c>
      <c r="D165" t="s">
        <v>1567</v>
      </c>
    </row>
    <row r="166" spans="2:4">
      <c r="B166" s="101" t="s">
        <v>1380</v>
      </c>
      <c r="C166" s="105">
        <v>0</v>
      </c>
      <c r="D166" t="s">
        <v>1568</v>
      </c>
    </row>
    <row r="167" spans="2:4">
      <c r="B167" s="101" t="s">
        <v>1381</v>
      </c>
      <c r="C167" s="105">
        <v>0</v>
      </c>
      <c r="D167" t="s">
        <v>1569</v>
      </c>
    </row>
    <row r="168" spans="2:4">
      <c r="B168" s="101" t="s">
        <v>1382</v>
      </c>
      <c r="C168" s="105">
        <v>0</v>
      </c>
      <c r="D168" t="s">
        <v>1570</v>
      </c>
    </row>
    <row r="169" spans="2:4">
      <c r="B169" s="101" t="s">
        <v>1383</v>
      </c>
      <c r="C169" s="105">
        <v>0</v>
      </c>
      <c r="D169" t="s">
        <v>1571</v>
      </c>
    </row>
    <row r="170" spans="2:4">
      <c r="B170" s="101" t="s">
        <v>1384</v>
      </c>
      <c r="C170" s="105">
        <v>0</v>
      </c>
      <c r="D170" t="s">
        <v>1572</v>
      </c>
    </row>
    <row r="171" spans="2:4">
      <c r="B171" s="101" t="s">
        <v>1385</v>
      </c>
      <c r="C171" s="105">
        <v>0</v>
      </c>
      <c r="D171" t="s">
        <v>1573</v>
      </c>
    </row>
    <row r="172" spans="2:4">
      <c r="B172" s="101" t="s">
        <v>1386</v>
      </c>
      <c r="C172" s="105">
        <v>0</v>
      </c>
      <c r="D172" t="s">
        <v>1574</v>
      </c>
    </row>
    <row r="173" spans="2:4">
      <c r="B173" s="101" t="s">
        <v>1387</v>
      </c>
      <c r="C173" s="105">
        <v>0</v>
      </c>
      <c r="D173" t="s">
        <v>1575</v>
      </c>
    </row>
    <row r="174" spans="2:4">
      <c r="B174" s="101" t="s">
        <v>1388</v>
      </c>
      <c r="C174" s="105">
        <v>0</v>
      </c>
      <c r="D174" t="s">
        <v>1576</v>
      </c>
    </row>
    <row r="175" spans="2:4">
      <c r="B175" s="101" t="s">
        <v>1389</v>
      </c>
      <c r="C175" s="105">
        <v>0</v>
      </c>
      <c r="D175" t="s">
        <v>1577</v>
      </c>
    </row>
    <row r="176" spans="2:4">
      <c r="B176" s="101" t="s">
        <v>1390</v>
      </c>
      <c r="C176" s="105">
        <v>0</v>
      </c>
      <c r="D176" t="s">
        <v>1578</v>
      </c>
    </row>
    <row r="177" spans="2:4">
      <c r="B177" s="101" t="s">
        <v>1391</v>
      </c>
      <c r="C177" s="105">
        <v>0</v>
      </c>
      <c r="D177" t="s">
        <v>1579</v>
      </c>
    </row>
    <row r="178" spans="2:4">
      <c r="B178" s="101" t="s">
        <v>1392</v>
      </c>
      <c r="C178" s="105">
        <v>0</v>
      </c>
      <c r="D178" t="s">
        <v>1580</v>
      </c>
    </row>
    <row r="179" spans="2:4">
      <c r="B179" s="101" t="s">
        <v>1393</v>
      </c>
      <c r="C179" s="105">
        <v>0</v>
      </c>
      <c r="D179" t="s">
        <v>1448</v>
      </c>
    </row>
    <row r="180" spans="2:4">
      <c r="B180" s="101" t="s">
        <v>1394</v>
      </c>
      <c r="C180" s="105">
        <v>0</v>
      </c>
      <c r="D180" t="s">
        <v>1566</v>
      </c>
    </row>
    <row r="181" spans="2:4">
      <c r="B181" s="101" t="s">
        <v>1395</v>
      </c>
      <c r="C181" s="105">
        <v>0</v>
      </c>
      <c r="D181" t="s">
        <v>1581</v>
      </c>
    </row>
    <row r="182" spans="2:4">
      <c r="B182" s="101" t="s">
        <v>1396</v>
      </c>
      <c r="C182" s="105">
        <v>0</v>
      </c>
      <c r="D182" t="s">
        <v>1582</v>
      </c>
    </row>
    <row r="183" spans="2:4">
      <c r="B183" s="101" t="s">
        <v>1397</v>
      </c>
      <c r="C183" s="105">
        <v>9080.1839999999993</v>
      </c>
      <c r="D183" t="s">
        <v>1506</v>
      </c>
    </row>
    <row r="184" spans="2:4">
      <c r="B184" s="101" t="s">
        <v>1398</v>
      </c>
      <c r="C184" s="105">
        <v>7566.82</v>
      </c>
      <c r="D184" t="s">
        <v>1506</v>
      </c>
    </row>
    <row r="185" spans="2:4">
      <c r="B185" s="101" t="s">
        <v>1399</v>
      </c>
      <c r="C185" s="105">
        <v>0</v>
      </c>
      <c r="D185" t="s">
        <v>1471</v>
      </c>
    </row>
    <row r="186" spans="2:4">
      <c r="B186" s="101" t="s">
        <v>1400</v>
      </c>
      <c r="C186" s="105">
        <v>0</v>
      </c>
      <c r="D186" t="s">
        <v>1583</v>
      </c>
    </row>
    <row r="187" spans="2:4">
      <c r="B187" s="101" t="s">
        <v>1401</v>
      </c>
      <c r="C187" s="105">
        <v>0</v>
      </c>
      <c r="D187" t="s">
        <v>1471</v>
      </c>
    </row>
    <row r="188" spans="2:4">
      <c r="B188" s="101" t="s">
        <v>1402</v>
      </c>
      <c r="C188" s="105">
        <v>0</v>
      </c>
      <c r="D188" t="s">
        <v>1584</v>
      </c>
    </row>
    <row r="189" spans="2:4">
      <c r="B189" s="101" t="s">
        <v>1403</v>
      </c>
      <c r="C189" s="105">
        <v>0</v>
      </c>
      <c r="D189" t="s">
        <v>1585</v>
      </c>
    </row>
    <row r="190" spans="2:4">
      <c r="B190" s="101" t="s">
        <v>1404</v>
      </c>
      <c r="C190" s="105">
        <v>0</v>
      </c>
      <c r="D190" t="s">
        <v>1586</v>
      </c>
    </row>
    <row r="191" spans="2:4">
      <c r="B191" s="101" t="s">
        <v>1405</v>
      </c>
      <c r="C191" s="105">
        <v>0</v>
      </c>
      <c r="D191" t="s">
        <v>1587</v>
      </c>
    </row>
    <row r="192" spans="2:4">
      <c r="B192" s="101" t="s">
        <v>1406</v>
      </c>
      <c r="C192" s="105">
        <v>0</v>
      </c>
      <c r="D192" t="s">
        <v>1510</v>
      </c>
    </row>
    <row r="193" spans="2:4">
      <c r="B193" s="101" t="s">
        <v>1407</v>
      </c>
      <c r="C193" s="105">
        <v>0</v>
      </c>
      <c r="D193" t="s">
        <v>1588</v>
      </c>
    </row>
    <row r="194" spans="2:4">
      <c r="B194" s="101" t="s">
        <v>1408</v>
      </c>
      <c r="C194" s="105">
        <v>0</v>
      </c>
      <c r="D194" t="s">
        <v>1589</v>
      </c>
    </row>
    <row r="195" spans="2:4">
      <c r="B195" s="101" t="s">
        <v>1409</v>
      </c>
      <c r="C195" s="105">
        <v>0</v>
      </c>
      <c r="D195" t="s">
        <v>1590</v>
      </c>
    </row>
    <row r="196" spans="2:4">
      <c r="B196" s="101" t="s">
        <v>1410</v>
      </c>
      <c r="C196" s="105">
        <v>0</v>
      </c>
      <c r="D196" t="s">
        <v>1591</v>
      </c>
    </row>
    <row r="197" spans="2:4">
      <c r="B197" s="101" t="s">
        <v>1411</v>
      </c>
      <c r="C197" s="105">
        <v>0</v>
      </c>
      <c r="D197" t="s">
        <v>1592</v>
      </c>
    </row>
    <row r="198" spans="2:4">
      <c r="B198" s="101" t="s">
        <v>1412</v>
      </c>
      <c r="C198" s="105">
        <v>0</v>
      </c>
      <c r="D198" t="s">
        <v>1593</v>
      </c>
    </row>
    <row r="199" spans="2:4">
      <c r="B199" s="101" t="s">
        <v>1413</v>
      </c>
      <c r="C199" s="105">
        <v>0</v>
      </c>
      <c r="D199" t="s">
        <v>1594</v>
      </c>
    </row>
    <row r="200" spans="2:4">
      <c r="B200" s="101" t="s">
        <v>1414</v>
      </c>
      <c r="C200" s="105">
        <v>0</v>
      </c>
      <c r="D200" t="s">
        <v>1471</v>
      </c>
    </row>
    <row r="201" spans="2:4">
      <c r="B201" s="101" t="s">
        <v>1415</v>
      </c>
      <c r="C201" s="105">
        <v>0</v>
      </c>
      <c r="D201" t="s">
        <v>1595</v>
      </c>
    </row>
    <row r="202" spans="2:4">
      <c r="B202" s="101" t="s">
        <v>1416</v>
      </c>
      <c r="C202" s="105">
        <v>0</v>
      </c>
      <c r="D202" t="s">
        <v>1596</v>
      </c>
    </row>
    <row r="203" spans="2:4">
      <c r="B203" s="101" t="s">
        <v>1417</v>
      </c>
      <c r="C203" s="105">
        <v>0</v>
      </c>
      <c r="D203" t="s">
        <v>1597</v>
      </c>
    </row>
    <row r="204" spans="2:4">
      <c r="B204" s="101" t="s">
        <v>1418</v>
      </c>
      <c r="C204" s="105">
        <v>0</v>
      </c>
      <c r="D204" t="s">
        <v>1598</v>
      </c>
    </row>
    <row r="205" spans="2:4">
      <c r="B205" s="101" t="s">
        <v>1419</v>
      </c>
      <c r="C205" s="105">
        <v>0</v>
      </c>
      <c r="D205" t="s">
        <v>1599</v>
      </c>
    </row>
    <row r="206" spans="2:4">
      <c r="B206" s="101" t="s">
        <v>1420</v>
      </c>
      <c r="C206" s="105">
        <v>0</v>
      </c>
      <c r="D206" t="s">
        <v>1600</v>
      </c>
    </row>
    <row r="207" spans="2:4">
      <c r="B207" s="101" t="s">
        <v>1421</v>
      </c>
      <c r="C207" s="105">
        <v>0</v>
      </c>
      <c r="D207" t="s">
        <v>1601</v>
      </c>
    </row>
    <row r="208" spans="2:4">
      <c r="B208" s="101" t="s">
        <v>1422</v>
      </c>
      <c r="C208" s="105">
        <v>0</v>
      </c>
      <c r="D208" t="s">
        <v>1602</v>
      </c>
    </row>
    <row r="209" spans="2:4">
      <c r="B209" s="101" t="s">
        <v>1423</v>
      </c>
      <c r="C209" s="105">
        <v>0</v>
      </c>
      <c r="D209" t="s">
        <v>1603</v>
      </c>
    </row>
    <row r="210" spans="2:4">
      <c r="B210" s="101" t="s">
        <v>1424</v>
      </c>
      <c r="C210" s="105">
        <v>0</v>
      </c>
      <c r="D210" t="s">
        <v>1604</v>
      </c>
    </row>
    <row r="211" spans="2:4">
      <c r="B211" s="101" t="s">
        <v>1425</v>
      </c>
      <c r="C211" s="105">
        <v>0</v>
      </c>
      <c r="D211" t="s">
        <v>1605</v>
      </c>
    </row>
    <row r="212" spans="2:4">
      <c r="B212" s="101" t="s">
        <v>1426</v>
      </c>
      <c r="C212" s="105">
        <v>0</v>
      </c>
      <c r="D212" t="s">
        <v>1605</v>
      </c>
    </row>
    <row r="213" spans="2:4">
      <c r="B213" s="101" t="s">
        <v>1427</v>
      </c>
      <c r="C213" s="105">
        <v>0</v>
      </c>
      <c r="D213" t="s">
        <v>1606</v>
      </c>
    </row>
    <row r="214" spans="2:4">
      <c r="B214" s="101" t="s">
        <v>1428</v>
      </c>
      <c r="C214" s="105">
        <v>0</v>
      </c>
      <c r="D214" t="s">
        <v>1607</v>
      </c>
    </row>
    <row r="215" spans="2:4">
      <c r="B215" s="101" t="s">
        <v>1429</v>
      </c>
      <c r="C215" s="105">
        <v>0</v>
      </c>
      <c r="D215" t="s">
        <v>1608</v>
      </c>
    </row>
    <row r="216" spans="2:4">
      <c r="B216" s="101" t="s">
        <v>1430</v>
      </c>
      <c r="C216" s="105">
        <v>0</v>
      </c>
      <c r="D216" t="s">
        <v>1609</v>
      </c>
    </row>
    <row r="217" spans="2:4">
      <c r="B217" s="101" t="s">
        <v>1431</v>
      </c>
      <c r="C217" s="105">
        <v>0</v>
      </c>
      <c r="D217" t="s">
        <v>1610</v>
      </c>
    </row>
    <row r="218" spans="2:4">
      <c r="B218" s="101" t="s">
        <v>1432</v>
      </c>
      <c r="C218" s="105">
        <v>0</v>
      </c>
      <c r="D218" t="s">
        <v>1611</v>
      </c>
    </row>
    <row r="219" spans="2:4">
      <c r="B219" s="101" t="s">
        <v>1433</v>
      </c>
      <c r="C219" s="105">
        <v>0</v>
      </c>
      <c r="D219" t="s">
        <v>1471</v>
      </c>
    </row>
    <row r="220" spans="2:4">
      <c r="B220" s="101" t="s">
        <v>1434</v>
      </c>
      <c r="C220" s="105">
        <v>0</v>
      </c>
      <c r="D220" t="s">
        <v>1612</v>
      </c>
    </row>
    <row r="221" spans="2:4">
      <c r="B221" s="101" t="s">
        <v>1435</v>
      </c>
      <c r="C221" s="105">
        <v>0</v>
      </c>
      <c r="D221" t="s">
        <v>1613</v>
      </c>
    </row>
    <row r="222" spans="2:4">
      <c r="B222" s="101" t="s">
        <v>1436</v>
      </c>
      <c r="C222" s="105">
        <v>0</v>
      </c>
      <c r="D222" t="s">
        <v>1471</v>
      </c>
    </row>
    <row r="223" spans="2:4">
      <c r="B223" s="101" t="s">
        <v>1437</v>
      </c>
      <c r="C223" s="105">
        <v>0</v>
      </c>
      <c r="D223" t="s">
        <v>1471</v>
      </c>
    </row>
    <row r="224" spans="2:4">
      <c r="B224" s="101" t="s">
        <v>1438</v>
      </c>
      <c r="C224" s="105">
        <v>3664.1190000000001</v>
      </c>
      <c r="D224" t="s">
        <v>1614</v>
      </c>
    </row>
    <row r="225" spans="2:4">
      <c r="B225" s="102"/>
      <c r="C225" s="107"/>
      <c r="D225" s="102"/>
    </row>
    <row r="226" spans="2:4">
      <c r="B226" s="102"/>
      <c r="C226" s="107"/>
      <c r="D226" s="102"/>
    </row>
    <row r="227" spans="2:4">
      <c r="B227" s="102"/>
      <c r="C227" s="107"/>
      <c r="D227" s="102"/>
    </row>
    <row r="228" spans="2:4">
      <c r="B228" s="102"/>
      <c r="C228" s="107"/>
      <c r="D228" s="102"/>
    </row>
    <row r="229" spans="2:4">
      <c r="B229" s="102"/>
      <c r="C229" s="107"/>
      <c r="D229" s="102"/>
    </row>
    <row r="230" spans="2:4">
      <c r="B230" s="102"/>
      <c r="C230" s="107"/>
      <c r="D230" s="102"/>
    </row>
    <row r="231" spans="2:4">
      <c r="B231" s="102"/>
      <c r="C231" s="107"/>
      <c r="D231" s="102"/>
    </row>
    <row r="232" spans="2:4">
      <c r="B232" s="102"/>
      <c r="C232" s="107"/>
      <c r="D232" s="102"/>
    </row>
    <row r="233" spans="2:4">
      <c r="B233" s="102"/>
      <c r="C233" s="107"/>
      <c r="D233" s="102"/>
    </row>
    <row r="234" spans="2:4">
      <c r="B234" s="102"/>
      <c r="C234" s="107"/>
      <c r="D234" s="102"/>
    </row>
    <row r="235" spans="2:4">
      <c r="B235" s="102"/>
      <c r="C235" s="107"/>
      <c r="D235" s="102"/>
    </row>
    <row r="236" spans="2:4">
      <c r="B236" s="102"/>
      <c r="C236" s="107"/>
      <c r="D236" s="102"/>
    </row>
    <row r="237" spans="2:4">
      <c r="B237" s="102"/>
      <c r="C237" s="107"/>
      <c r="D237" s="102"/>
    </row>
    <row r="238" spans="2:4">
      <c r="B238" s="102"/>
      <c r="C238" s="107"/>
      <c r="D238" s="102"/>
    </row>
    <row r="239" spans="2:4">
      <c r="B239" s="102"/>
      <c r="C239" s="107"/>
      <c r="D239" s="102"/>
    </row>
    <row r="240" spans="2:4">
      <c r="B240" s="102"/>
      <c r="C240" s="107"/>
      <c r="D240" s="102"/>
    </row>
    <row r="241" spans="2:4">
      <c r="B241" s="102"/>
      <c r="C241" s="107"/>
      <c r="D241" s="102"/>
    </row>
    <row r="242" spans="2:4">
      <c r="B242" s="102"/>
      <c r="C242" s="107"/>
      <c r="D242" s="102"/>
    </row>
    <row r="243" spans="2:4">
      <c r="B243" s="102"/>
      <c r="C243" s="107"/>
      <c r="D243" s="102"/>
    </row>
    <row r="244" spans="2:4">
      <c r="B244" s="102"/>
      <c r="C244" s="107"/>
      <c r="D244" s="102"/>
    </row>
    <row r="245" spans="2:4">
      <c r="B245" s="102"/>
      <c r="C245" s="107"/>
      <c r="D245" s="102"/>
    </row>
    <row r="246" spans="2:4">
      <c r="B246" s="102"/>
      <c r="C246" s="107"/>
      <c r="D246" s="102"/>
    </row>
    <row r="247" spans="2:4">
      <c r="B247" s="102"/>
      <c r="C247" s="107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1226</v>
      </c>
    </row>
    <row r="3" spans="2:18">
      <c r="B3" s="2" t="s">
        <v>2</v>
      </c>
      <c r="C3" t="s">
        <v>1227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1226</v>
      </c>
    </row>
    <row r="3" spans="2:18">
      <c r="B3" s="2" t="s">
        <v>2</v>
      </c>
      <c r="C3" t="s">
        <v>1227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1226</v>
      </c>
    </row>
    <row r="3" spans="2:53">
      <c r="B3" s="2" t="s">
        <v>2</v>
      </c>
      <c r="C3" t="s">
        <v>1227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1.1200000000000001</v>
      </c>
      <c r="I11" s="7"/>
      <c r="J11" s="7"/>
      <c r="K11" s="77">
        <v>0.01</v>
      </c>
      <c r="L11" s="76">
        <v>811165605</v>
      </c>
      <c r="M11" s="7"/>
      <c r="N11" s="76">
        <v>0</v>
      </c>
      <c r="O11" s="76">
        <v>990742.2885177756</v>
      </c>
      <c r="P11" s="7"/>
      <c r="Q11" s="77">
        <v>1</v>
      </c>
      <c r="R11" s="77">
        <v>0.27139999999999997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1.07</v>
      </c>
      <c r="K12" s="81">
        <v>6.7000000000000002E-3</v>
      </c>
      <c r="L12" s="82">
        <v>726423605</v>
      </c>
      <c r="N12" s="82">
        <v>0</v>
      </c>
      <c r="O12" s="82">
        <v>726663.48924759997</v>
      </c>
      <c r="Q12" s="81">
        <v>0.73350000000000004</v>
      </c>
      <c r="R12" s="81">
        <v>0.1991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1.07</v>
      </c>
      <c r="K16" s="81">
        <v>6.7000000000000002E-3</v>
      </c>
      <c r="L16" s="82">
        <v>726423605</v>
      </c>
      <c r="N16" s="82">
        <v>0</v>
      </c>
      <c r="O16" s="82">
        <v>726663.48924759997</v>
      </c>
      <c r="Q16" s="81">
        <v>0.73350000000000004</v>
      </c>
      <c r="R16" s="81">
        <v>0.1991</v>
      </c>
    </row>
    <row r="17" spans="2:18">
      <c r="B17" s="80" t="s">
        <v>232</v>
      </c>
      <c r="C17" s="16"/>
      <c r="D17" s="16"/>
      <c r="H17" s="82">
        <v>0.64</v>
      </c>
      <c r="K17" s="81">
        <v>4.1000000000000003E-3</v>
      </c>
      <c r="L17" s="82">
        <v>477436742</v>
      </c>
      <c r="N17" s="82">
        <v>0</v>
      </c>
      <c r="O17" s="82">
        <v>475992.06163830002</v>
      </c>
      <c r="Q17" s="81">
        <v>0.48039999999999999</v>
      </c>
      <c r="R17" s="81">
        <v>0.13039999999999999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0.52</v>
      </c>
      <c r="I18" t="s">
        <v>102</v>
      </c>
      <c r="J18" s="79">
        <v>0</v>
      </c>
      <c r="K18" s="79">
        <v>2.5000000000000001E-3</v>
      </c>
      <c r="L18" s="78">
        <v>19008189</v>
      </c>
      <c r="M18" s="78">
        <v>99.87</v>
      </c>
      <c r="N18" s="78">
        <v>0</v>
      </c>
      <c r="O18" s="78">
        <v>18983.478354300001</v>
      </c>
      <c r="P18" s="79">
        <v>1.9E-3</v>
      </c>
      <c r="Q18" s="79">
        <v>1.9199999999999998E-2</v>
      </c>
      <c r="R18" s="79">
        <v>5.1999999999999998E-3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0.68</v>
      </c>
      <c r="I19" t="s">
        <v>102</v>
      </c>
      <c r="J19" s="79">
        <v>0</v>
      </c>
      <c r="K19" s="79">
        <v>4.4999999999999997E-3</v>
      </c>
      <c r="L19" s="78">
        <v>135262869</v>
      </c>
      <c r="M19" s="78">
        <v>99.69</v>
      </c>
      <c r="N19" s="78">
        <v>0</v>
      </c>
      <c r="O19" s="78">
        <v>134843.5541061</v>
      </c>
      <c r="P19" s="79">
        <v>1.1299999999999999E-2</v>
      </c>
      <c r="Q19" s="79">
        <v>0.1361</v>
      </c>
      <c r="R19" s="79">
        <v>3.6900000000000002E-2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0.19</v>
      </c>
      <c r="I20" t="s">
        <v>102</v>
      </c>
      <c r="J20" s="79">
        <v>0</v>
      </c>
      <c r="K20" s="79">
        <v>5.0000000000000001E-4</v>
      </c>
      <c r="L20" s="78">
        <v>48229399</v>
      </c>
      <c r="M20" s="78">
        <v>99.99</v>
      </c>
      <c r="N20" s="78">
        <v>0</v>
      </c>
      <c r="O20" s="78">
        <v>48224.5760601</v>
      </c>
      <c r="P20" s="79">
        <v>4.7999999999999996E-3</v>
      </c>
      <c r="Q20" s="79">
        <v>4.87E-2</v>
      </c>
      <c r="R20" s="79">
        <v>1.32E-2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0.34</v>
      </c>
      <c r="I21" t="s">
        <v>102</v>
      </c>
      <c r="J21" s="79">
        <v>0</v>
      </c>
      <c r="K21" s="79">
        <v>1.1999999999999999E-3</v>
      </c>
      <c r="L21" s="78">
        <v>57731731</v>
      </c>
      <c r="M21" s="78">
        <v>99.96</v>
      </c>
      <c r="N21" s="78">
        <v>0</v>
      </c>
      <c r="O21" s="78">
        <v>57708.638307599998</v>
      </c>
      <c r="P21" s="79">
        <v>6.4000000000000003E-3</v>
      </c>
      <c r="Q21" s="79">
        <v>5.8200000000000002E-2</v>
      </c>
      <c r="R21" s="79">
        <v>1.5800000000000002E-2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0.76</v>
      </c>
      <c r="I22" t="s">
        <v>102</v>
      </c>
      <c r="J22" s="79">
        <v>0</v>
      </c>
      <c r="K22" s="79">
        <v>4.7000000000000002E-3</v>
      </c>
      <c r="L22" s="78">
        <v>111203001</v>
      </c>
      <c r="M22" s="78">
        <v>99.64</v>
      </c>
      <c r="N22" s="78">
        <v>0</v>
      </c>
      <c r="O22" s="78">
        <v>110802.67019639999</v>
      </c>
      <c r="P22" s="79">
        <v>9.2999999999999992E-3</v>
      </c>
      <c r="Q22" s="79">
        <v>0.1118</v>
      </c>
      <c r="R22" s="79">
        <v>3.04E-2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0.86</v>
      </c>
      <c r="I23" t="s">
        <v>102</v>
      </c>
      <c r="J23" s="79">
        <v>0</v>
      </c>
      <c r="K23" s="79">
        <v>6.3E-3</v>
      </c>
      <c r="L23" s="78">
        <v>106001553</v>
      </c>
      <c r="M23" s="78">
        <v>99.46</v>
      </c>
      <c r="N23" s="78">
        <v>0</v>
      </c>
      <c r="O23" s="78">
        <v>105429.1446138</v>
      </c>
      <c r="P23" s="79">
        <v>8.8000000000000005E-3</v>
      </c>
      <c r="Q23" s="79">
        <v>0.10639999999999999</v>
      </c>
      <c r="R23" s="79">
        <v>2.8899999999999999E-2</v>
      </c>
    </row>
    <row r="24" spans="2:18">
      <c r="B24" s="80" t="s">
        <v>252</v>
      </c>
      <c r="C24" s="16"/>
      <c r="D24" s="16"/>
      <c r="H24" s="82">
        <v>1.88</v>
      </c>
      <c r="K24" s="81">
        <v>1.1599999999999999E-2</v>
      </c>
      <c r="L24" s="82">
        <v>248986863</v>
      </c>
      <c r="N24" s="82">
        <v>0</v>
      </c>
      <c r="O24" s="82">
        <v>250671.42760930001</v>
      </c>
      <c r="Q24" s="81">
        <v>0.253</v>
      </c>
      <c r="R24" s="81">
        <v>6.8699999999999997E-2</v>
      </c>
    </row>
    <row r="25" spans="2:18">
      <c r="B25" t="s">
        <v>253</v>
      </c>
      <c r="C25" t="s">
        <v>254</v>
      </c>
      <c r="D25" t="s">
        <v>100</v>
      </c>
      <c r="E25" t="s">
        <v>235</v>
      </c>
      <c r="G25" t="s">
        <v>255</v>
      </c>
      <c r="H25" s="78">
        <v>1.96</v>
      </c>
      <c r="I25" t="s">
        <v>102</v>
      </c>
      <c r="J25" s="79">
        <v>3.7499999999999999E-2</v>
      </c>
      <c r="K25" s="79">
        <v>1.38E-2</v>
      </c>
      <c r="L25" s="78">
        <v>80536081</v>
      </c>
      <c r="M25" s="78">
        <v>104.66</v>
      </c>
      <c r="N25" s="78">
        <v>0</v>
      </c>
      <c r="O25" s="78">
        <v>84289.062374600006</v>
      </c>
      <c r="P25" s="79">
        <v>3.7000000000000002E-3</v>
      </c>
      <c r="Q25" s="79">
        <v>8.5099999999999995E-2</v>
      </c>
      <c r="R25" s="79">
        <v>2.3099999999999999E-2</v>
      </c>
    </row>
    <row r="26" spans="2:18">
      <c r="B26" t="s">
        <v>256</v>
      </c>
      <c r="C26" t="s">
        <v>257</v>
      </c>
      <c r="D26" t="s">
        <v>100</v>
      </c>
      <c r="E26" t="s">
        <v>235</v>
      </c>
      <c r="G26" t="s">
        <v>258</v>
      </c>
      <c r="H26" s="78">
        <v>2.57</v>
      </c>
      <c r="I26" t="s">
        <v>102</v>
      </c>
      <c r="J26" s="79">
        <v>4.0000000000000001E-3</v>
      </c>
      <c r="K26" s="79">
        <v>1.47E-2</v>
      </c>
      <c r="L26" s="78">
        <v>105890179</v>
      </c>
      <c r="M26" s="78">
        <v>97.46</v>
      </c>
      <c r="N26" s="78">
        <v>0</v>
      </c>
      <c r="O26" s="78">
        <v>103200.5684534</v>
      </c>
      <c r="P26" s="79">
        <v>9.7000000000000003E-3</v>
      </c>
      <c r="Q26" s="79">
        <v>0.1042</v>
      </c>
      <c r="R26" s="79">
        <v>2.8299999999999999E-2</v>
      </c>
    </row>
    <row r="27" spans="2:18">
      <c r="B27" t="s">
        <v>259</v>
      </c>
      <c r="C27" t="s">
        <v>260</v>
      </c>
      <c r="D27" t="s">
        <v>100</v>
      </c>
      <c r="E27" t="s">
        <v>235</v>
      </c>
      <c r="G27" t="s">
        <v>261</v>
      </c>
      <c r="H27" s="78">
        <v>0.33</v>
      </c>
      <c r="I27" t="s">
        <v>102</v>
      </c>
      <c r="J27" s="79">
        <v>7.4999999999999997E-3</v>
      </c>
      <c r="K27" s="79">
        <v>1.6000000000000001E-3</v>
      </c>
      <c r="L27" s="78">
        <v>3441390</v>
      </c>
      <c r="M27" s="78">
        <v>100.7</v>
      </c>
      <c r="N27" s="78">
        <v>0</v>
      </c>
      <c r="O27" s="78">
        <v>3465.47973</v>
      </c>
      <c r="P27" s="79">
        <v>2.0000000000000001E-4</v>
      </c>
      <c r="Q27" s="79">
        <v>3.5000000000000001E-3</v>
      </c>
      <c r="R27" s="79">
        <v>8.9999999999999998E-4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8">
        <v>0.67</v>
      </c>
      <c r="I28" t="s">
        <v>102</v>
      </c>
      <c r="J28" s="79">
        <v>1.2500000000000001E-2</v>
      </c>
      <c r="K28" s="79">
        <v>3.5999999999999999E-3</v>
      </c>
      <c r="L28" s="78">
        <v>59119213</v>
      </c>
      <c r="M28" s="78">
        <v>101.01</v>
      </c>
      <c r="N28" s="78">
        <v>0</v>
      </c>
      <c r="O28" s="78">
        <v>59716.3170513</v>
      </c>
      <c r="P28" s="79">
        <v>3.7000000000000002E-3</v>
      </c>
      <c r="Q28" s="79">
        <v>6.0299999999999999E-2</v>
      </c>
      <c r="R28" s="79">
        <v>1.6400000000000001E-2</v>
      </c>
    </row>
    <row r="29" spans="2:18">
      <c r="B29" s="80" t="s">
        <v>265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1.28</v>
      </c>
      <c r="K33" s="81">
        <v>1.9300000000000001E-2</v>
      </c>
      <c r="L33" s="82">
        <v>84742000</v>
      </c>
      <c r="N33" s="82">
        <v>0</v>
      </c>
      <c r="O33" s="82">
        <v>264078.79927017557</v>
      </c>
      <c r="Q33" s="81">
        <v>0.26650000000000001</v>
      </c>
      <c r="R33" s="81">
        <v>7.2300000000000003E-2</v>
      </c>
    </row>
    <row r="34" spans="2:18">
      <c r="B34" s="80" t="s">
        <v>267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268</v>
      </c>
      <c r="C36" s="16"/>
      <c r="D36" s="16"/>
      <c r="H36" s="82">
        <v>1.28</v>
      </c>
      <c r="K36" s="81">
        <v>1.9300000000000001E-2</v>
      </c>
      <c r="L36" s="82">
        <v>84742000</v>
      </c>
      <c r="N36" s="82">
        <v>0</v>
      </c>
      <c r="O36" s="82">
        <v>264078.79927017557</v>
      </c>
      <c r="Q36" s="81">
        <v>0.26650000000000001</v>
      </c>
      <c r="R36" s="81">
        <v>7.2300000000000003E-2</v>
      </c>
    </row>
    <row r="37" spans="2:18">
      <c r="B37" t="s">
        <v>269</v>
      </c>
      <c r="C37" t="s">
        <v>270</v>
      </c>
      <c r="D37" t="s">
        <v>123</v>
      </c>
      <c r="E37" t="s">
        <v>271</v>
      </c>
      <c r="F37" t="s">
        <v>272</v>
      </c>
      <c r="G37" t="s">
        <v>273</v>
      </c>
      <c r="H37" s="78">
        <v>0.52</v>
      </c>
      <c r="I37" t="s">
        <v>106</v>
      </c>
      <c r="J37" s="79">
        <v>0</v>
      </c>
      <c r="K37" s="79">
        <v>1.0200000000000001E-2</v>
      </c>
      <c r="L37" s="78">
        <v>550000</v>
      </c>
      <c r="M37" s="78">
        <v>99.477800000000002</v>
      </c>
      <c r="N37" s="78">
        <v>0</v>
      </c>
      <c r="O37" s="78">
        <v>1737.6782103999999</v>
      </c>
      <c r="P37" s="79">
        <v>0</v>
      </c>
      <c r="Q37" s="79">
        <v>1.8E-3</v>
      </c>
      <c r="R37" s="79">
        <v>5.0000000000000001E-4</v>
      </c>
    </row>
    <row r="38" spans="2:18">
      <c r="B38" t="s">
        <v>274</v>
      </c>
      <c r="C38" t="s">
        <v>275</v>
      </c>
      <c r="D38" t="s">
        <v>276</v>
      </c>
      <c r="E38" t="s">
        <v>271</v>
      </c>
      <c r="F38" t="s">
        <v>272</v>
      </c>
      <c r="G38" t="s">
        <v>277</v>
      </c>
      <c r="H38" s="78">
        <v>1.66</v>
      </c>
      <c r="I38" t="s">
        <v>106</v>
      </c>
      <c r="J38" s="79">
        <v>5.0000000000000001E-3</v>
      </c>
      <c r="K38" s="79">
        <v>2.0899999999999998E-2</v>
      </c>
      <c r="L38" s="78">
        <v>38749000</v>
      </c>
      <c r="M38" s="78">
        <v>97.593883561640467</v>
      </c>
      <c r="N38" s="78">
        <v>0</v>
      </c>
      <c r="O38" s="78">
        <v>120105.692917569</v>
      </c>
      <c r="P38" s="79">
        <v>5.9999999999999995E-4</v>
      </c>
      <c r="Q38" s="79">
        <v>0.1212</v>
      </c>
      <c r="R38" s="79">
        <v>3.2899999999999999E-2</v>
      </c>
    </row>
    <row r="39" spans="2:18">
      <c r="B39" t="s">
        <v>278</v>
      </c>
      <c r="C39" t="s">
        <v>279</v>
      </c>
      <c r="D39" t="s">
        <v>123</v>
      </c>
      <c r="E39" t="s">
        <v>271</v>
      </c>
      <c r="F39" t="s">
        <v>272</v>
      </c>
      <c r="G39" t="s">
        <v>280</v>
      </c>
      <c r="H39" s="78">
        <v>1.75</v>
      </c>
      <c r="I39" t="s">
        <v>106</v>
      </c>
      <c r="J39" s="79">
        <v>7.4999999999999997E-3</v>
      </c>
      <c r="K39" s="79">
        <v>2.2200000000000001E-2</v>
      </c>
      <c r="L39" s="78">
        <v>17264000</v>
      </c>
      <c r="M39" s="78">
        <v>97.666231506603339</v>
      </c>
      <c r="N39" s="78">
        <v>0</v>
      </c>
      <c r="O39" s="78">
        <v>53550.847906384799</v>
      </c>
      <c r="P39" s="79">
        <v>2.9999999999999997E-4</v>
      </c>
      <c r="Q39" s="79">
        <v>5.4100000000000002E-2</v>
      </c>
      <c r="R39" s="79">
        <v>1.47E-2</v>
      </c>
    </row>
    <row r="40" spans="2:18">
      <c r="B40" t="s">
        <v>281</v>
      </c>
      <c r="C40" t="s">
        <v>282</v>
      </c>
      <c r="D40" t="s">
        <v>276</v>
      </c>
      <c r="E40" t="s">
        <v>271</v>
      </c>
      <c r="F40" t="s">
        <v>272</v>
      </c>
      <c r="G40" t="s">
        <v>283</v>
      </c>
      <c r="H40" s="78">
        <v>1.25</v>
      </c>
      <c r="I40" t="s">
        <v>106</v>
      </c>
      <c r="J40" s="79">
        <v>1.2999999999999999E-3</v>
      </c>
      <c r="K40" s="79">
        <v>1.9300000000000001E-2</v>
      </c>
      <c r="L40" s="78">
        <v>3354000</v>
      </c>
      <c r="M40" s="78">
        <v>97.821121917113899</v>
      </c>
      <c r="N40" s="78">
        <v>0</v>
      </c>
      <c r="O40" s="78">
        <v>10420.2032828216</v>
      </c>
      <c r="P40" s="79">
        <v>1E-4</v>
      </c>
      <c r="Q40" s="79">
        <v>1.0500000000000001E-2</v>
      </c>
      <c r="R40" s="79">
        <v>2.8999999999999998E-3</v>
      </c>
    </row>
    <row r="41" spans="2:18">
      <c r="B41" t="s">
        <v>284</v>
      </c>
      <c r="C41" t="s">
        <v>285</v>
      </c>
      <c r="D41" t="s">
        <v>123</v>
      </c>
      <c r="E41" t="s">
        <v>271</v>
      </c>
      <c r="F41" t="s">
        <v>272</v>
      </c>
      <c r="G41" t="s">
        <v>286</v>
      </c>
      <c r="H41" s="78">
        <v>0.08</v>
      </c>
      <c r="I41" t="s">
        <v>106</v>
      </c>
      <c r="J41" s="79">
        <v>1.2999999999999999E-3</v>
      </c>
      <c r="K41" s="79">
        <v>2E-3</v>
      </c>
      <c r="L41" s="78">
        <v>7908000</v>
      </c>
      <c r="M41" s="78">
        <v>100.0458529542868</v>
      </c>
      <c r="N41" s="78">
        <v>0</v>
      </c>
      <c r="O41" s="78">
        <v>25127.324339961</v>
      </c>
      <c r="P41" s="79">
        <v>2.0000000000000001E-4</v>
      </c>
      <c r="Q41" s="79">
        <v>2.5399999999999999E-2</v>
      </c>
      <c r="R41" s="79">
        <v>6.8999999999999999E-3</v>
      </c>
    </row>
    <row r="42" spans="2:18">
      <c r="B42" t="s">
        <v>287</v>
      </c>
      <c r="C42" t="s">
        <v>288</v>
      </c>
      <c r="D42" t="s">
        <v>123</v>
      </c>
      <c r="E42" t="s">
        <v>271</v>
      </c>
      <c r="F42" t="s">
        <v>272</v>
      </c>
      <c r="G42" t="s">
        <v>289</v>
      </c>
      <c r="H42" s="78">
        <v>0.46</v>
      </c>
      <c r="I42" t="s">
        <v>106</v>
      </c>
      <c r="J42" s="79">
        <v>1.4999999999999999E-2</v>
      </c>
      <c r="K42" s="79">
        <v>2.4500000000000001E-2</v>
      </c>
      <c r="L42" s="78">
        <v>12103000</v>
      </c>
      <c r="M42" s="78">
        <v>98.835866666942081</v>
      </c>
      <c r="N42" s="78">
        <v>0</v>
      </c>
      <c r="O42" s="78">
        <v>37991.645298015203</v>
      </c>
      <c r="P42" s="79">
        <v>0</v>
      </c>
      <c r="Q42" s="79">
        <v>3.8300000000000001E-2</v>
      </c>
      <c r="R42" s="79">
        <v>1.04E-2</v>
      </c>
    </row>
    <row r="43" spans="2:18">
      <c r="B43" t="s">
        <v>290</v>
      </c>
      <c r="C43" t="s">
        <v>291</v>
      </c>
      <c r="D43" t="s">
        <v>123</v>
      </c>
      <c r="E43" t="s">
        <v>221</v>
      </c>
      <c r="F43" t="s">
        <v>292</v>
      </c>
      <c r="G43" t="s">
        <v>293</v>
      </c>
      <c r="H43" s="78">
        <v>0.74</v>
      </c>
      <c r="I43" t="s">
        <v>106</v>
      </c>
      <c r="J43" s="79">
        <v>0</v>
      </c>
      <c r="K43" s="79">
        <v>1.2500000000000001E-2</v>
      </c>
      <c r="L43" s="78">
        <v>4814000</v>
      </c>
      <c r="M43" s="78">
        <v>99.059100000000001</v>
      </c>
      <c r="N43" s="78">
        <v>0</v>
      </c>
      <c r="O43" s="78">
        <v>15145.407315024</v>
      </c>
      <c r="P43" s="79">
        <v>0</v>
      </c>
      <c r="Q43" s="79">
        <v>1.5299999999999999E-2</v>
      </c>
      <c r="R43" s="79">
        <v>4.1000000000000003E-3</v>
      </c>
    </row>
    <row r="44" spans="2:18">
      <c r="B44" t="s">
        <v>294</v>
      </c>
      <c r="C44" s="16"/>
      <c r="D44" s="16"/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1226</v>
      </c>
    </row>
    <row r="3" spans="2:23">
      <c r="B3" s="2" t="s">
        <v>2</v>
      </c>
      <c r="C3" t="s">
        <v>1227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1226</v>
      </c>
    </row>
    <row r="3" spans="2:68">
      <c r="B3" s="2" t="s">
        <v>2</v>
      </c>
      <c r="C3" t="s">
        <v>1227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1226</v>
      </c>
    </row>
    <row r="3" spans="2:66">
      <c r="B3" s="2" t="s">
        <v>2</v>
      </c>
      <c r="C3" t="s">
        <v>1227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298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302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300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301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294</v>
      </c>
      <c r="C27" s="16"/>
      <c r="D27" s="16"/>
      <c r="E27" s="16"/>
      <c r="F27" s="16"/>
    </row>
    <row r="28" spans="2:21">
      <c r="B28" t="s">
        <v>295</v>
      </c>
      <c r="C28" s="16"/>
      <c r="D28" s="16"/>
      <c r="E28" s="16"/>
      <c r="F28" s="16"/>
    </row>
    <row r="29" spans="2:21">
      <c r="B29" t="s">
        <v>296</v>
      </c>
      <c r="C29" s="16"/>
      <c r="D29" s="16"/>
      <c r="E29" s="16"/>
      <c r="F29" s="16"/>
    </row>
    <row r="30" spans="2:21">
      <c r="B30" t="s">
        <v>297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1226</v>
      </c>
    </row>
    <row r="3" spans="2:62">
      <c r="B3" s="2" t="s">
        <v>2</v>
      </c>
      <c r="C3" t="s">
        <v>1227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25784612.27</v>
      </c>
      <c r="J11" s="7"/>
      <c r="K11" s="76">
        <v>1295.30448088</v>
      </c>
      <c r="L11" s="76">
        <v>1011825.7760515609</v>
      </c>
      <c r="M11" s="7"/>
      <c r="N11" s="77">
        <v>1</v>
      </c>
      <c r="O11" s="77">
        <v>0.2772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18767784.27</v>
      </c>
      <c r="K12" s="82">
        <v>1246.99155</v>
      </c>
      <c r="L12" s="82">
        <v>550786.93910368485</v>
      </c>
      <c r="N12" s="81">
        <v>0.54430000000000001</v>
      </c>
      <c r="O12" s="81">
        <v>0.15090000000000001</v>
      </c>
    </row>
    <row r="13" spans="2:62">
      <c r="B13" s="80" t="s">
        <v>303</v>
      </c>
      <c r="E13" s="16"/>
      <c r="F13" s="16"/>
      <c r="G13" s="16"/>
      <c r="I13" s="82">
        <v>8410065</v>
      </c>
      <c r="K13" s="82">
        <v>1111.3978400000001</v>
      </c>
      <c r="L13" s="82">
        <v>346427.58480000001</v>
      </c>
      <c r="N13" s="81">
        <v>0.34239999999999998</v>
      </c>
      <c r="O13" s="81">
        <v>9.4899999999999998E-2</v>
      </c>
    </row>
    <row r="14" spans="2:62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102</v>
      </c>
      <c r="I14" s="78">
        <v>324187</v>
      </c>
      <c r="J14" s="78">
        <v>3643</v>
      </c>
      <c r="K14" s="78">
        <v>0</v>
      </c>
      <c r="L14" s="78">
        <v>11810.13241</v>
      </c>
      <c r="M14" s="79">
        <v>1.6000000000000001E-3</v>
      </c>
      <c r="N14" s="79">
        <v>1.17E-2</v>
      </c>
      <c r="O14" s="79">
        <v>3.2000000000000002E-3</v>
      </c>
    </row>
    <row r="15" spans="2:62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311</v>
      </c>
      <c r="H15" t="s">
        <v>102</v>
      </c>
      <c r="I15" s="78">
        <v>53317</v>
      </c>
      <c r="J15" s="78">
        <v>4205</v>
      </c>
      <c r="K15" s="78">
        <v>0</v>
      </c>
      <c r="L15" s="78">
        <v>2241.9798500000002</v>
      </c>
      <c r="M15" s="79">
        <v>2.0000000000000001E-4</v>
      </c>
      <c r="N15" s="79">
        <v>2.2000000000000001E-3</v>
      </c>
      <c r="O15" s="79">
        <v>5.9999999999999995E-4</v>
      </c>
    </row>
    <row r="16" spans="2:62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315</v>
      </c>
      <c r="H16" t="s">
        <v>102</v>
      </c>
      <c r="I16" s="78">
        <v>29133</v>
      </c>
      <c r="J16" s="78">
        <v>70000</v>
      </c>
      <c r="K16" s="78">
        <v>0</v>
      </c>
      <c r="L16" s="78">
        <v>20393.099999999999</v>
      </c>
      <c r="M16" s="79">
        <v>6.9999999999999999E-4</v>
      </c>
      <c r="N16" s="79">
        <v>2.0199999999999999E-2</v>
      </c>
      <c r="O16" s="79">
        <v>5.5999999999999999E-3</v>
      </c>
    </row>
    <row r="17" spans="2:15">
      <c r="B17" t="s">
        <v>316</v>
      </c>
      <c r="C17" t="s">
        <v>317</v>
      </c>
      <c r="D17" t="s">
        <v>100</v>
      </c>
      <c r="E17" t="s">
        <v>123</v>
      </c>
      <c r="F17" t="s">
        <v>318</v>
      </c>
      <c r="G17" t="s">
        <v>319</v>
      </c>
      <c r="H17" t="s">
        <v>102</v>
      </c>
      <c r="I17" s="78">
        <v>1599880</v>
      </c>
      <c r="J17" s="78">
        <v>1996</v>
      </c>
      <c r="K17" s="78">
        <v>0</v>
      </c>
      <c r="L17" s="78">
        <v>31933.604800000001</v>
      </c>
      <c r="M17" s="79">
        <v>1.2999999999999999E-3</v>
      </c>
      <c r="N17" s="79">
        <v>3.1600000000000003E-2</v>
      </c>
      <c r="O17" s="79">
        <v>8.6999999999999994E-3</v>
      </c>
    </row>
    <row r="18" spans="2:15">
      <c r="B18" t="s">
        <v>320</v>
      </c>
      <c r="C18" t="s">
        <v>321</v>
      </c>
      <c r="D18" t="s">
        <v>100</v>
      </c>
      <c r="E18" t="s">
        <v>123</v>
      </c>
      <c r="F18" t="s">
        <v>322</v>
      </c>
      <c r="G18" t="s">
        <v>319</v>
      </c>
      <c r="H18" t="s">
        <v>102</v>
      </c>
      <c r="I18" s="78">
        <v>1358001</v>
      </c>
      <c r="J18" s="78">
        <v>3175</v>
      </c>
      <c r="K18" s="78">
        <v>0</v>
      </c>
      <c r="L18" s="78">
        <v>43116.531750000002</v>
      </c>
      <c r="M18" s="79">
        <v>1E-3</v>
      </c>
      <c r="N18" s="79">
        <v>4.2599999999999999E-2</v>
      </c>
      <c r="O18" s="79">
        <v>1.18E-2</v>
      </c>
    </row>
    <row r="19" spans="2:15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319</v>
      </c>
      <c r="H19" t="s">
        <v>102</v>
      </c>
      <c r="I19" s="78">
        <v>1734578</v>
      </c>
      <c r="J19" s="78">
        <v>3454</v>
      </c>
      <c r="K19" s="78">
        <v>702.18059000000005</v>
      </c>
      <c r="L19" s="78">
        <v>60614.504710000001</v>
      </c>
      <c r="M19" s="79">
        <v>1.1999999999999999E-3</v>
      </c>
      <c r="N19" s="79">
        <v>5.9900000000000002E-2</v>
      </c>
      <c r="O19" s="79">
        <v>1.66E-2</v>
      </c>
    </row>
    <row r="20" spans="2:15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319</v>
      </c>
      <c r="H20" t="s">
        <v>102</v>
      </c>
      <c r="I20" s="78">
        <v>59116</v>
      </c>
      <c r="J20" s="78">
        <v>13810</v>
      </c>
      <c r="K20" s="78">
        <v>0</v>
      </c>
      <c r="L20" s="78">
        <v>8163.9196000000002</v>
      </c>
      <c r="M20" s="79">
        <v>5.9999999999999995E-4</v>
      </c>
      <c r="N20" s="79">
        <v>8.0999999999999996E-3</v>
      </c>
      <c r="O20" s="79">
        <v>2.2000000000000001E-3</v>
      </c>
    </row>
    <row r="21" spans="2:15">
      <c r="B21" t="s">
        <v>329</v>
      </c>
      <c r="C21" t="s">
        <v>330</v>
      </c>
      <c r="D21" t="s">
        <v>100</v>
      </c>
      <c r="E21" t="s">
        <v>123</v>
      </c>
      <c r="F21" t="s">
        <v>331</v>
      </c>
      <c r="G21" t="s">
        <v>332</v>
      </c>
      <c r="H21" t="s">
        <v>102</v>
      </c>
      <c r="I21" s="78">
        <v>85384</v>
      </c>
      <c r="J21" s="78">
        <v>21140</v>
      </c>
      <c r="K21" s="78">
        <v>0</v>
      </c>
      <c r="L21" s="78">
        <v>18050.177599999999</v>
      </c>
      <c r="M21" s="79">
        <v>1.6000000000000001E-3</v>
      </c>
      <c r="N21" s="79">
        <v>1.78E-2</v>
      </c>
      <c r="O21" s="79">
        <v>4.8999999999999998E-3</v>
      </c>
    </row>
    <row r="22" spans="2:15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336</v>
      </c>
      <c r="H22" t="s">
        <v>102</v>
      </c>
      <c r="I22" s="78">
        <v>1184570</v>
      </c>
      <c r="J22" s="78">
        <v>3823</v>
      </c>
      <c r="K22" s="78">
        <v>0</v>
      </c>
      <c r="L22" s="78">
        <v>45286.111100000002</v>
      </c>
      <c r="M22" s="79">
        <v>8.9999999999999998E-4</v>
      </c>
      <c r="N22" s="79">
        <v>4.48E-2</v>
      </c>
      <c r="O22" s="79">
        <v>1.24E-2</v>
      </c>
    </row>
    <row r="23" spans="2:15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340</v>
      </c>
      <c r="H23" t="s">
        <v>102</v>
      </c>
      <c r="I23" s="78">
        <v>92264</v>
      </c>
      <c r="J23" s="78">
        <v>3175</v>
      </c>
      <c r="K23" s="78">
        <v>0</v>
      </c>
      <c r="L23" s="78">
        <v>2929.3820000000001</v>
      </c>
      <c r="M23" s="79">
        <v>2.9999999999999997E-4</v>
      </c>
      <c r="N23" s="79">
        <v>2.8999999999999998E-3</v>
      </c>
      <c r="O23" s="79">
        <v>8.0000000000000004E-4</v>
      </c>
    </row>
    <row r="24" spans="2:15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344</v>
      </c>
      <c r="H24" t="s">
        <v>102</v>
      </c>
      <c r="I24" s="78">
        <v>545623</v>
      </c>
      <c r="J24" s="78">
        <v>5313</v>
      </c>
      <c r="K24" s="78">
        <v>409.21724999999998</v>
      </c>
      <c r="L24" s="78">
        <v>29398.167239999999</v>
      </c>
      <c r="M24" s="79">
        <v>3.0999999999999999E-3</v>
      </c>
      <c r="N24" s="79">
        <v>2.9100000000000001E-2</v>
      </c>
      <c r="O24" s="79">
        <v>8.0999999999999996E-3</v>
      </c>
    </row>
    <row r="25" spans="2:15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344</v>
      </c>
      <c r="H25" t="s">
        <v>102</v>
      </c>
      <c r="I25" s="78">
        <v>550978</v>
      </c>
      <c r="J25" s="78">
        <v>2402</v>
      </c>
      <c r="K25" s="78">
        <v>0</v>
      </c>
      <c r="L25" s="78">
        <v>13234.49156</v>
      </c>
      <c r="M25" s="79">
        <v>1.1999999999999999E-3</v>
      </c>
      <c r="N25" s="79">
        <v>1.3100000000000001E-2</v>
      </c>
      <c r="O25" s="79">
        <v>3.5999999999999999E-3</v>
      </c>
    </row>
    <row r="26" spans="2:15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344</v>
      </c>
      <c r="H26" t="s">
        <v>102</v>
      </c>
      <c r="I26" s="78">
        <v>22014</v>
      </c>
      <c r="J26" s="78">
        <v>49500</v>
      </c>
      <c r="K26" s="78">
        <v>0</v>
      </c>
      <c r="L26" s="78">
        <v>10896.93</v>
      </c>
      <c r="M26" s="79">
        <v>1E-3</v>
      </c>
      <c r="N26" s="79">
        <v>1.0800000000000001E-2</v>
      </c>
      <c r="O26" s="79">
        <v>3.0000000000000001E-3</v>
      </c>
    </row>
    <row r="27" spans="2:15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344</v>
      </c>
      <c r="H27" t="s">
        <v>102</v>
      </c>
      <c r="I27" s="78">
        <v>49673</v>
      </c>
      <c r="J27" s="78">
        <v>26690</v>
      </c>
      <c r="K27" s="78">
        <v>0</v>
      </c>
      <c r="L27" s="78">
        <v>13257.7237</v>
      </c>
      <c r="M27" s="79">
        <v>1E-3</v>
      </c>
      <c r="N27" s="79">
        <v>1.3100000000000001E-2</v>
      </c>
      <c r="O27" s="79">
        <v>3.5999999999999999E-3</v>
      </c>
    </row>
    <row r="28" spans="2:15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344</v>
      </c>
      <c r="H28" t="s">
        <v>102</v>
      </c>
      <c r="I28" s="78">
        <v>56204</v>
      </c>
      <c r="J28" s="78">
        <v>28180</v>
      </c>
      <c r="K28" s="78">
        <v>0</v>
      </c>
      <c r="L28" s="78">
        <v>15838.287200000001</v>
      </c>
      <c r="M28" s="79">
        <v>5.0000000000000001E-4</v>
      </c>
      <c r="N28" s="79">
        <v>1.5699999999999999E-2</v>
      </c>
      <c r="O28" s="79">
        <v>4.3E-3</v>
      </c>
    </row>
    <row r="29" spans="2:15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360</v>
      </c>
      <c r="H29" t="s">
        <v>102</v>
      </c>
      <c r="I29" s="78">
        <v>665143</v>
      </c>
      <c r="J29" s="78">
        <v>2896</v>
      </c>
      <c r="K29" s="78">
        <v>0</v>
      </c>
      <c r="L29" s="78">
        <v>19262.541280000001</v>
      </c>
      <c r="M29" s="79">
        <v>2.5000000000000001E-3</v>
      </c>
      <c r="N29" s="79">
        <v>1.9E-2</v>
      </c>
      <c r="O29" s="79">
        <v>5.3E-3</v>
      </c>
    </row>
    <row r="30" spans="2:15">
      <c r="B30" s="80" t="s">
        <v>361</v>
      </c>
      <c r="E30" s="16"/>
      <c r="F30" s="16"/>
      <c r="G30" s="16"/>
      <c r="I30" s="82">
        <v>2691695.44</v>
      </c>
      <c r="K30" s="82">
        <v>76.960599999999999</v>
      </c>
      <c r="L30" s="82">
        <v>146263.10322640001</v>
      </c>
      <c r="N30" s="81">
        <v>0.14460000000000001</v>
      </c>
      <c r="O30" s="81">
        <v>4.0099999999999997E-2</v>
      </c>
    </row>
    <row r="31" spans="2:15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365</v>
      </c>
      <c r="H31" t="s">
        <v>102</v>
      </c>
      <c r="I31" s="78">
        <v>74943</v>
      </c>
      <c r="J31" s="78">
        <v>8820</v>
      </c>
      <c r="K31" s="78">
        <v>0</v>
      </c>
      <c r="L31" s="78">
        <v>6609.9726000000001</v>
      </c>
      <c r="M31" s="79">
        <v>2.8999999999999998E-3</v>
      </c>
      <c r="N31" s="79">
        <v>6.4999999999999997E-3</v>
      </c>
      <c r="O31" s="79">
        <v>1.8E-3</v>
      </c>
    </row>
    <row r="32" spans="2:15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311</v>
      </c>
      <c r="H32" t="s">
        <v>102</v>
      </c>
      <c r="I32" s="78">
        <v>47354</v>
      </c>
      <c r="J32" s="78">
        <v>7518</v>
      </c>
      <c r="K32" s="78">
        <v>0</v>
      </c>
      <c r="L32" s="78">
        <v>3560.0737199999999</v>
      </c>
      <c r="M32" s="79">
        <v>5.9999999999999995E-4</v>
      </c>
      <c r="N32" s="79">
        <v>3.5000000000000001E-3</v>
      </c>
      <c r="O32" s="79">
        <v>1E-3</v>
      </c>
    </row>
    <row r="33" spans="2:15">
      <c r="B33" t="s">
        <v>369</v>
      </c>
      <c r="C33" t="s">
        <v>370</v>
      </c>
      <c r="D33" t="s">
        <v>100</v>
      </c>
      <c r="E33" t="s">
        <v>123</v>
      </c>
      <c r="F33" t="s">
        <v>371</v>
      </c>
      <c r="G33" t="s">
        <v>372</v>
      </c>
      <c r="H33" t="s">
        <v>102</v>
      </c>
      <c r="I33" s="78">
        <v>41400</v>
      </c>
      <c r="J33" s="78">
        <v>9320</v>
      </c>
      <c r="K33" s="78">
        <v>0</v>
      </c>
      <c r="L33" s="78">
        <v>3858.48</v>
      </c>
      <c r="M33" s="79">
        <v>1.2999999999999999E-3</v>
      </c>
      <c r="N33" s="79">
        <v>3.8E-3</v>
      </c>
      <c r="O33" s="79">
        <v>1.1000000000000001E-3</v>
      </c>
    </row>
    <row r="34" spans="2:15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332</v>
      </c>
      <c r="H34" t="s">
        <v>102</v>
      </c>
      <c r="I34" s="78">
        <v>32288</v>
      </c>
      <c r="J34" s="78">
        <v>27300</v>
      </c>
      <c r="K34" s="78">
        <v>59.061399999999999</v>
      </c>
      <c r="L34" s="78">
        <v>8873.6854000000003</v>
      </c>
      <c r="M34" s="79">
        <v>8.9999999999999998E-4</v>
      </c>
      <c r="N34" s="79">
        <v>8.8000000000000005E-3</v>
      </c>
      <c r="O34" s="79">
        <v>2.3999999999999998E-3</v>
      </c>
    </row>
    <row r="35" spans="2:15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332</v>
      </c>
      <c r="H35" t="s">
        <v>102</v>
      </c>
      <c r="I35" s="78">
        <v>14916</v>
      </c>
      <c r="J35" s="78">
        <v>10610</v>
      </c>
      <c r="K35" s="78">
        <v>17.8992</v>
      </c>
      <c r="L35" s="78">
        <v>1600.4867999999999</v>
      </c>
      <c r="M35" s="79">
        <v>5.9999999999999995E-4</v>
      </c>
      <c r="N35" s="79">
        <v>1.6000000000000001E-3</v>
      </c>
      <c r="O35" s="79">
        <v>4.0000000000000002E-4</v>
      </c>
    </row>
    <row r="36" spans="2:15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382</v>
      </c>
      <c r="H36" t="s">
        <v>102</v>
      </c>
      <c r="I36" s="78">
        <v>564357</v>
      </c>
      <c r="J36" s="78">
        <v>4927</v>
      </c>
      <c r="K36" s="78">
        <v>0</v>
      </c>
      <c r="L36" s="78">
        <v>27805.86939</v>
      </c>
      <c r="M36" s="79">
        <v>6.0000000000000001E-3</v>
      </c>
      <c r="N36" s="79">
        <v>2.75E-2</v>
      </c>
      <c r="O36" s="79">
        <v>7.6E-3</v>
      </c>
    </row>
    <row r="37" spans="2:15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340</v>
      </c>
      <c r="H37" t="s">
        <v>102</v>
      </c>
      <c r="I37" s="78">
        <v>681951</v>
      </c>
      <c r="J37" s="78">
        <v>1490</v>
      </c>
      <c r="K37" s="78">
        <v>0</v>
      </c>
      <c r="L37" s="78">
        <v>10161.0699</v>
      </c>
      <c r="M37" s="79">
        <v>5.4999999999999997E-3</v>
      </c>
      <c r="N37" s="79">
        <v>0.01</v>
      </c>
      <c r="O37" s="79">
        <v>2.8E-3</v>
      </c>
    </row>
    <row r="38" spans="2:15">
      <c r="B38" t="s">
        <v>386</v>
      </c>
      <c r="C38" t="s">
        <v>387</v>
      </c>
      <c r="D38" t="s">
        <v>100</v>
      </c>
      <c r="E38" t="s">
        <v>123</v>
      </c>
      <c r="F38" t="s">
        <v>388</v>
      </c>
      <c r="G38" t="s">
        <v>344</v>
      </c>
      <c r="H38" t="s">
        <v>102</v>
      </c>
      <c r="I38" s="78">
        <v>49818</v>
      </c>
      <c r="J38" s="78">
        <v>11780</v>
      </c>
      <c r="K38" s="78">
        <v>0</v>
      </c>
      <c r="L38" s="78">
        <v>5868.5604000000003</v>
      </c>
      <c r="M38" s="79">
        <v>3.5000000000000001E-3</v>
      </c>
      <c r="N38" s="79">
        <v>5.7999999999999996E-3</v>
      </c>
      <c r="O38" s="79">
        <v>1.6000000000000001E-3</v>
      </c>
    </row>
    <row r="39" spans="2:15">
      <c r="B39" t="s">
        <v>389</v>
      </c>
      <c r="C39" t="s">
        <v>390</v>
      </c>
      <c r="D39" t="s">
        <v>100</v>
      </c>
      <c r="E39" t="s">
        <v>123</v>
      </c>
      <c r="F39" t="s">
        <v>391</v>
      </c>
      <c r="G39" t="s">
        <v>344</v>
      </c>
      <c r="H39" t="s">
        <v>102</v>
      </c>
      <c r="I39" s="78">
        <v>918778</v>
      </c>
      <c r="J39" s="78">
        <v>2168</v>
      </c>
      <c r="K39" s="78">
        <v>0</v>
      </c>
      <c r="L39" s="78">
        <v>19919.107039999999</v>
      </c>
      <c r="M39" s="79">
        <v>5.0000000000000001E-3</v>
      </c>
      <c r="N39" s="79">
        <v>1.9699999999999999E-2</v>
      </c>
      <c r="O39" s="79">
        <v>5.4999999999999997E-3</v>
      </c>
    </row>
    <row r="40" spans="2:15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360</v>
      </c>
      <c r="H40" t="s">
        <v>102</v>
      </c>
      <c r="I40" s="78">
        <v>60000</v>
      </c>
      <c r="J40" s="78">
        <v>7429</v>
      </c>
      <c r="K40" s="78">
        <v>0</v>
      </c>
      <c r="L40" s="78">
        <v>4457.3999999999996</v>
      </c>
      <c r="M40" s="79">
        <v>2.3999999999999998E-3</v>
      </c>
      <c r="N40" s="79">
        <v>4.4000000000000003E-3</v>
      </c>
      <c r="O40" s="79">
        <v>1.1999999999999999E-3</v>
      </c>
    </row>
    <row r="41" spans="2:15">
      <c r="B41" t="s">
        <v>395</v>
      </c>
      <c r="C41" t="s">
        <v>396</v>
      </c>
      <c r="D41" t="s">
        <v>100</v>
      </c>
      <c r="E41" t="s">
        <v>123</v>
      </c>
      <c r="F41" t="s">
        <v>397</v>
      </c>
      <c r="G41" t="s">
        <v>360</v>
      </c>
      <c r="H41" t="s">
        <v>102</v>
      </c>
      <c r="I41" s="78">
        <v>69011</v>
      </c>
      <c r="J41" s="78">
        <v>51260</v>
      </c>
      <c r="K41" s="78">
        <v>0</v>
      </c>
      <c r="L41" s="78">
        <v>35375.0386</v>
      </c>
      <c r="M41" s="79">
        <v>5.1000000000000004E-3</v>
      </c>
      <c r="N41" s="79">
        <v>3.5000000000000003E-2</v>
      </c>
      <c r="O41" s="79">
        <v>9.7000000000000003E-3</v>
      </c>
    </row>
    <row r="42" spans="2:15">
      <c r="B42" t="s">
        <v>398</v>
      </c>
      <c r="C42" t="s">
        <v>399</v>
      </c>
      <c r="D42" t="s">
        <v>100</v>
      </c>
      <c r="E42" t="s">
        <v>123</v>
      </c>
      <c r="F42" t="s">
        <v>400</v>
      </c>
      <c r="G42" t="s">
        <v>360</v>
      </c>
      <c r="H42" t="s">
        <v>102</v>
      </c>
      <c r="I42" s="78">
        <v>27051</v>
      </c>
      <c r="J42" s="78">
        <v>25500</v>
      </c>
      <c r="K42" s="78">
        <v>0</v>
      </c>
      <c r="L42" s="78">
        <v>6898.0050000000001</v>
      </c>
      <c r="M42" s="79">
        <v>2E-3</v>
      </c>
      <c r="N42" s="79">
        <v>6.7999999999999996E-3</v>
      </c>
      <c r="O42" s="79">
        <v>1.9E-3</v>
      </c>
    </row>
    <row r="43" spans="2:15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404</v>
      </c>
      <c r="H43" t="s">
        <v>102</v>
      </c>
      <c r="I43" s="78">
        <v>52386</v>
      </c>
      <c r="J43" s="78">
        <v>19790</v>
      </c>
      <c r="K43" s="78">
        <v>0</v>
      </c>
      <c r="L43" s="78">
        <v>10367.189399999999</v>
      </c>
      <c r="M43" s="79">
        <v>2.3E-3</v>
      </c>
      <c r="N43" s="79">
        <v>1.0200000000000001E-2</v>
      </c>
      <c r="O43" s="79">
        <v>2.8E-3</v>
      </c>
    </row>
    <row r="44" spans="2:15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128</v>
      </c>
      <c r="H44" t="s">
        <v>102</v>
      </c>
      <c r="I44" s="78">
        <v>57442.44</v>
      </c>
      <c r="J44" s="78">
        <v>1581</v>
      </c>
      <c r="K44" s="78">
        <v>0</v>
      </c>
      <c r="L44" s="78">
        <v>908.1649764</v>
      </c>
      <c r="M44" s="79">
        <v>2.9999999999999997E-4</v>
      </c>
      <c r="N44" s="79">
        <v>8.9999999999999998E-4</v>
      </c>
      <c r="O44" s="79">
        <v>2.0000000000000001E-4</v>
      </c>
    </row>
    <row r="45" spans="2:15">
      <c r="B45" s="80" t="s">
        <v>408</v>
      </c>
      <c r="E45" s="16"/>
      <c r="F45" s="16"/>
      <c r="G45" s="16"/>
      <c r="I45" s="82">
        <v>7666023.8300000001</v>
      </c>
      <c r="K45" s="82">
        <v>58.633110000000002</v>
      </c>
      <c r="L45" s="82">
        <v>58096.251077284913</v>
      </c>
      <c r="N45" s="81">
        <v>5.74E-2</v>
      </c>
      <c r="O45" s="81">
        <v>1.5900000000000001E-2</v>
      </c>
    </row>
    <row r="46" spans="2:15">
      <c r="B46" t="s">
        <v>409</v>
      </c>
      <c r="C46" t="s">
        <v>410</v>
      </c>
      <c r="D46" t="s">
        <v>100</v>
      </c>
      <c r="E46" t="s">
        <v>123</v>
      </c>
      <c r="F46" t="s">
        <v>411</v>
      </c>
      <c r="G46" t="s">
        <v>412</v>
      </c>
      <c r="H46" t="s">
        <v>102</v>
      </c>
      <c r="I46" s="78">
        <v>48588</v>
      </c>
      <c r="J46" s="78">
        <v>4401</v>
      </c>
      <c r="K46" s="78">
        <v>10.994960000000001</v>
      </c>
      <c r="L46" s="78">
        <v>2149.35284</v>
      </c>
      <c r="M46" s="79">
        <v>1.2999999999999999E-3</v>
      </c>
      <c r="N46" s="79">
        <v>2.0999999999999999E-3</v>
      </c>
      <c r="O46" s="79">
        <v>5.9999999999999995E-4</v>
      </c>
    </row>
    <row r="47" spans="2:15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412</v>
      </c>
      <c r="H47" t="s">
        <v>102</v>
      </c>
      <c r="I47" s="78">
        <v>126347</v>
      </c>
      <c r="J47" s="78">
        <v>307.39999999999998</v>
      </c>
      <c r="K47" s="78">
        <v>0</v>
      </c>
      <c r="L47" s="78">
        <v>388.39067799999998</v>
      </c>
      <c r="M47" s="79">
        <v>1.1999999999999999E-3</v>
      </c>
      <c r="N47" s="79">
        <v>4.0000000000000002E-4</v>
      </c>
      <c r="O47" s="79">
        <v>1E-4</v>
      </c>
    </row>
    <row r="48" spans="2:15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412</v>
      </c>
      <c r="H48" t="s">
        <v>102</v>
      </c>
      <c r="I48" s="78">
        <v>77961</v>
      </c>
      <c r="J48" s="78">
        <v>3073</v>
      </c>
      <c r="K48" s="78">
        <v>47.638150000000003</v>
      </c>
      <c r="L48" s="78">
        <v>2443.37968</v>
      </c>
      <c r="M48" s="79">
        <v>2.3999999999999998E-3</v>
      </c>
      <c r="N48" s="79">
        <v>2.3999999999999998E-3</v>
      </c>
      <c r="O48" s="79">
        <v>6.9999999999999999E-4</v>
      </c>
    </row>
    <row r="49" spans="2:15">
      <c r="B49" t="s">
        <v>419</v>
      </c>
      <c r="C49" t="s">
        <v>420</v>
      </c>
      <c r="D49" t="s">
        <v>100</v>
      </c>
      <c r="E49" t="s">
        <v>123</v>
      </c>
      <c r="F49" t="s">
        <v>421</v>
      </c>
      <c r="G49" t="s">
        <v>422</v>
      </c>
      <c r="H49" t="s">
        <v>102</v>
      </c>
      <c r="I49" s="78">
        <v>48000</v>
      </c>
      <c r="J49" s="78">
        <v>236.2</v>
      </c>
      <c r="K49" s="78">
        <v>0</v>
      </c>
      <c r="L49" s="78">
        <v>113.376</v>
      </c>
      <c r="M49" s="79">
        <v>1.6999999999999999E-3</v>
      </c>
      <c r="N49" s="79">
        <v>1E-4</v>
      </c>
      <c r="O49" s="79">
        <v>0</v>
      </c>
    </row>
    <row r="50" spans="2:15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315</v>
      </c>
      <c r="H50" t="s">
        <v>102</v>
      </c>
      <c r="I50" s="78">
        <v>337289</v>
      </c>
      <c r="J50" s="78">
        <v>2256</v>
      </c>
      <c r="K50" s="78">
        <v>0</v>
      </c>
      <c r="L50" s="78">
        <v>7609.2398400000002</v>
      </c>
      <c r="M50" s="79">
        <v>5.4999999999999997E-3</v>
      </c>
      <c r="N50" s="79">
        <v>7.4999999999999997E-3</v>
      </c>
      <c r="O50" s="79">
        <v>2.0999999999999999E-3</v>
      </c>
    </row>
    <row r="51" spans="2:15">
      <c r="B51" t="s">
        <v>426</v>
      </c>
      <c r="C51" t="s">
        <v>427</v>
      </c>
      <c r="D51" t="s">
        <v>100</v>
      </c>
      <c r="E51" t="s">
        <v>123</v>
      </c>
      <c r="F51" t="s">
        <v>428</v>
      </c>
      <c r="G51" t="s">
        <v>372</v>
      </c>
      <c r="H51" t="s">
        <v>102</v>
      </c>
      <c r="I51" s="78">
        <v>366857</v>
      </c>
      <c r="J51" s="78">
        <v>67.599999999999994</v>
      </c>
      <c r="K51" s="78">
        <v>0</v>
      </c>
      <c r="L51" s="78">
        <v>247.99533199999999</v>
      </c>
      <c r="M51" s="79">
        <v>2.3E-3</v>
      </c>
      <c r="N51" s="79">
        <v>2.0000000000000001E-4</v>
      </c>
      <c r="O51" s="79">
        <v>1E-4</v>
      </c>
    </row>
    <row r="52" spans="2:15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332</v>
      </c>
      <c r="H52" t="s">
        <v>102</v>
      </c>
      <c r="I52" s="78">
        <v>71000</v>
      </c>
      <c r="J52" s="78">
        <v>10400</v>
      </c>
      <c r="K52" s="78">
        <v>0</v>
      </c>
      <c r="L52" s="78">
        <v>7384</v>
      </c>
      <c r="M52" s="79">
        <v>1.78E-2</v>
      </c>
      <c r="N52" s="79">
        <v>7.3000000000000001E-3</v>
      </c>
      <c r="O52" s="79">
        <v>2E-3</v>
      </c>
    </row>
    <row r="53" spans="2:15">
      <c r="B53" t="s">
        <v>432</v>
      </c>
      <c r="C53" t="s">
        <v>433</v>
      </c>
      <c r="D53" t="s">
        <v>100</v>
      </c>
      <c r="E53" t="s">
        <v>123</v>
      </c>
      <c r="F53" t="s">
        <v>434</v>
      </c>
      <c r="G53" t="s">
        <v>332</v>
      </c>
      <c r="H53" t="s">
        <v>102</v>
      </c>
      <c r="I53" s="78">
        <v>842300</v>
      </c>
      <c r="J53" s="78">
        <v>943</v>
      </c>
      <c r="K53" s="78">
        <v>0</v>
      </c>
      <c r="L53" s="78">
        <v>7942.8890000000001</v>
      </c>
      <c r="M53" s="79">
        <v>9.1000000000000004E-3</v>
      </c>
      <c r="N53" s="79">
        <v>7.9000000000000008E-3</v>
      </c>
      <c r="O53" s="79">
        <v>2.2000000000000001E-3</v>
      </c>
    </row>
    <row r="54" spans="2:15">
      <c r="B54" t="s">
        <v>435</v>
      </c>
      <c r="C54" t="s">
        <v>436</v>
      </c>
      <c r="D54" t="s">
        <v>100</v>
      </c>
      <c r="E54" t="s">
        <v>123</v>
      </c>
      <c r="F54" t="s">
        <v>437</v>
      </c>
      <c r="G54" t="s">
        <v>336</v>
      </c>
      <c r="H54" t="s">
        <v>102</v>
      </c>
      <c r="I54" s="78">
        <v>2547</v>
      </c>
      <c r="J54" s="78">
        <v>36110</v>
      </c>
      <c r="K54" s="78">
        <v>0</v>
      </c>
      <c r="L54" s="78">
        <v>919.72170000000006</v>
      </c>
      <c r="M54" s="79">
        <v>2.0000000000000001E-4</v>
      </c>
      <c r="N54" s="79">
        <v>8.9999999999999998E-4</v>
      </c>
      <c r="O54" s="79">
        <v>2.9999999999999997E-4</v>
      </c>
    </row>
    <row r="55" spans="2:15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102</v>
      </c>
      <c r="I55" s="78">
        <v>21480</v>
      </c>
      <c r="J55" s="78">
        <v>3707</v>
      </c>
      <c r="K55" s="78">
        <v>0</v>
      </c>
      <c r="L55" s="78">
        <v>796.2636</v>
      </c>
      <c r="M55" s="79">
        <v>2.0999999999999999E-3</v>
      </c>
      <c r="N55" s="79">
        <v>8.0000000000000004E-4</v>
      </c>
      <c r="O55" s="79">
        <v>2.0000000000000001E-4</v>
      </c>
    </row>
    <row r="56" spans="2:15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340</v>
      </c>
      <c r="H56" t="s">
        <v>102</v>
      </c>
      <c r="I56" s="78">
        <v>4837600</v>
      </c>
      <c r="J56" s="78">
        <v>141.19999999999999</v>
      </c>
      <c r="K56" s="78">
        <v>0</v>
      </c>
      <c r="L56" s="78">
        <v>6830.6912000000002</v>
      </c>
      <c r="M56" s="79">
        <v>1.37E-2</v>
      </c>
      <c r="N56" s="79">
        <v>6.7999999999999996E-3</v>
      </c>
      <c r="O56" s="79">
        <v>1.9E-3</v>
      </c>
    </row>
    <row r="57" spans="2:15">
      <c r="B57" t="s">
        <v>445</v>
      </c>
      <c r="C57" t="s">
        <v>446</v>
      </c>
      <c r="D57" t="s">
        <v>100</v>
      </c>
      <c r="E57" t="s">
        <v>123</v>
      </c>
      <c r="F57" t="s">
        <v>447</v>
      </c>
      <c r="G57" t="s">
        <v>344</v>
      </c>
      <c r="H57" t="s">
        <v>102</v>
      </c>
      <c r="I57" s="78">
        <v>76766</v>
      </c>
      <c r="J57" s="78">
        <v>18680</v>
      </c>
      <c r="K57" s="78">
        <v>0</v>
      </c>
      <c r="L57" s="78">
        <v>14339.888800000001</v>
      </c>
      <c r="M57" s="79">
        <v>3.3999999999999998E-3</v>
      </c>
      <c r="N57" s="79">
        <v>1.4200000000000001E-2</v>
      </c>
      <c r="O57" s="79">
        <v>3.8999999999999998E-3</v>
      </c>
    </row>
    <row r="58" spans="2:15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127</v>
      </c>
      <c r="H58" t="s">
        <v>102</v>
      </c>
      <c r="I58" s="78">
        <v>261300</v>
      </c>
      <c r="J58" s="78">
        <v>92.7</v>
      </c>
      <c r="K58" s="78">
        <v>0</v>
      </c>
      <c r="L58" s="78">
        <v>242.2251</v>
      </c>
      <c r="M58" s="79">
        <v>2.2000000000000001E-3</v>
      </c>
      <c r="N58" s="79">
        <v>2.0000000000000001E-4</v>
      </c>
      <c r="O58" s="79">
        <v>1E-4</v>
      </c>
    </row>
    <row r="59" spans="2:15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127</v>
      </c>
      <c r="H59" t="s">
        <v>102</v>
      </c>
      <c r="I59" s="78">
        <v>285000</v>
      </c>
      <c r="J59" s="78">
        <v>406.9</v>
      </c>
      <c r="K59" s="78">
        <v>0</v>
      </c>
      <c r="L59" s="78">
        <v>1159.665</v>
      </c>
      <c r="M59" s="79">
        <v>3.3E-3</v>
      </c>
      <c r="N59" s="79">
        <v>1.1000000000000001E-3</v>
      </c>
      <c r="O59" s="79">
        <v>2.9999999999999997E-4</v>
      </c>
    </row>
    <row r="60" spans="2:15">
      <c r="B60" t="s">
        <v>454</v>
      </c>
      <c r="C60" t="s">
        <v>455</v>
      </c>
      <c r="D60" t="s">
        <v>100</v>
      </c>
      <c r="E60" t="s">
        <v>123</v>
      </c>
      <c r="F60" t="s">
        <v>456</v>
      </c>
      <c r="G60" t="s">
        <v>128</v>
      </c>
      <c r="H60" t="s">
        <v>102</v>
      </c>
      <c r="I60" s="78">
        <v>224588.83</v>
      </c>
      <c r="J60" s="78">
        <v>2070.7086399999989</v>
      </c>
      <c r="K60" s="78">
        <v>0</v>
      </c>
      <c r="L60" s="78">
        <v>4650.5803072849103</v>
      </c>
      <c r="M60" s="79">
        <v>0</v>
      </c>
      <c r="N60" s="79">
        <v>4.5999999999999999E-3</v>
      </c>
      <c r="O60" s="79">
        <v>1.2999999999999999E-3</v>
      </c>
    </row>
    <row r="61" spans="2:15">
      <c r="B61" t="s">
        <v>457</v>
      </c>
      <c r="C61" t="s">
        <v>458</v>
      </c>
      <c r="D61" t="s">
        <v>100</v>
      </c>
      <c r="E61" t="s">
        <v>123</v>
      </c>
      <c r="F61" t="s">
        <v>456</v>
      </c>
      <c r="G61" t="s">
        <v>128</v>
      </c>
      <c r="H61" t="s">
        <v>102</v>
      </c>
      <c r="I61" s="78">
        <v>38400</v>
      </c>
      <c r="J61" s="78">
        <v>2288</v>
      </c>
      <c r="K61" s="78">
        <v>0</v>
      </c>
      <c r="L61" s="78">
        <v>878.59199999999998</v>
      </c>
      <c r="M61" s="79">
        <v>0</v>
      </c>
      <c r="N61" s="79">
        <v>8.9999999999999998E-4</v>
      </c>
      <c r="O61" s="79">
        <v>2.0000000000000001E-4</v>
      </c>
    </row>
    <row r="62" spans="2:15">
      <c r="B62" s="80" t="s">
        <v>459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221</v>
      </c>
      <c r="C63" t="s">
        <v>221</v>
      </c>
      <c r="E63" s="16"/>
      <c r="F63" s="16"/>
      <c r="G63" t="s">
        <v>221</v>
      </c>
      <c r="H63" t="s">
        <v>221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226</v>
      </c>
      <c r="E64" s="16"/>
      <c r="F64" s="16"/>
      <c r="G64" s="16"/>
      <c r="I64" s="82">
        <v>7016828</v>
      </c>
      <c r="K64" s="82">
        <v>48.312930880000003</v>
      </c>
      <c r="L64" s="82">
        <v>461038.83694787603</v>
      </c>
      <c r="N64" s="81">
        <v>0.45569999999999999</v>
      </c>
      <c r="O64" s="81">
        <v>0.1263</v>
      </c>
    </row>
    <row r="65" spans="2:15">
      <c r="B65" s="80" t="s">
        <v>300</v>
      </c>
      <c r="E65" s="16"/>
      <c r="F65" s="16"/>
      <c r="G65" s="16"/>
      <c r="I65" s="82">
        <v>27207</v>
      </c>
      <c r="K65" s="82">
        <v>0</v>
      </c>
      <c r="L65" s="82">
        <v>9026.3292667200003</v>
      </c>
      <c r="N65" s="81">
        <v>8.8999999999999999E-3</v>
      </c>
      <c r="O65" s="81">
        <v>2.5000000000000001E-3</v>
      </c>
    </row>
    <row r="66" spans="2:15">
      <c r="B66" t="s">
        <v>460</v>
      </c>
      <c r="C66" t="s">
        <v>461</v>
      </c>
      <c r="D66" t="s">
        <v>462</v>
      </c>
      <c r="E66" t="s">
        <v>463</v>
      </c>
      <c r="F66" t="s">
        <v>464</v>
      </c>
      <c r="G66" t="s">
        <v>465</v>
      </c>
      <c r="H66" t="s">
        <v>106</v>
      </c>
      <c r="I66" s="78">
        <v>27207</v>
      </c>
      <c r="J66" s="78">
        <v>10446</v>
      </c>
      <c r="K66" s="78">
        <v>0</v>
      </c>
      <c r="L66" s="78">
        <v>9026.3292667200003</v>
      </c>
      <c r="M66" s="79">
        <v>5.0000000000000001E-4</v>
      </c>
      <c r="N66" s="79">
        <v>8.8999999999999999E-3</v>
      </c>
      <c r="O66" s="79">
        <v>2.5000000000000001E-3</v>
      </c>
    </row>
    <row r="67" spans="2:15">
      <c r="B67" s="80" t="s">
        <v>301</v>
      </c>
      <c r="E67" s="16"/>
      <c r="F67" s="16"/>
      <c r="G67" s="16"/>
      <c r="I67" s="82">
        <v>6989621</v>
      </c>
      <c r="K67" s="82">
        <v>48.312930880000003</v>
      </c>
      <c r="L67" s="82">
        <v>452012.50768115598</v>
      </c>
      <c r="N67" s="81">
        <v>0.44669999999999999</v>
      </c>
      <c r="O67" s="81">
        <v>0.12379999999999999</v>
      </c>
    </row>
    <row r="68" spans="2:15">
      <c r="B68" t="s">
        <v>466</v>
      </c>
      <c r="C68" t="s">
        <v>467</v>
      </c>
      <c r="D68" t="s">
        <v>468</v>
      </c>
      <c r="E68" t="s">
        <v>463</v>
      </c>
      <c r="F68" t="s">
        <v>469</v>
      </c>
      <c r="G68" t="s">
        <v>470</v>
      </c>
      <c r="H68" t="s">
        <v>106</v>
      </c>
      <c r="I68" s="78">
        <v>39436</v>
      </c>
      <c r="J68" s="78">
        <v>22282</v>
      </c>
      <c r="K68" s="78">
        <v>0</v>
      </c>
      <c r="L68" s="78">
        <v>27907.923355520001</v>
      </c>
      <c r="M68" s="79">
        <v>1E-4</v>
      </c>
      <c r="N68" s="79">
        <v>2.76E-2</v>
      </c>
      <c r="O68" s="79">
        <v>7.6E-3</v>
      </c>
    </row>
    <row r="69" spans="2:15">
      <c r="B69" t="s">
        <v>471</v>
      </c>
      <c r="C69" t="s">
        <v>472</v>
      </c>
      <c r="D69" t="s">
        <v>462</v>
      </c>
      <c r="E69" t="s">
        <v>463</v>
      </c>
      <c r="F69" t="s">
        <v>473</v>
      </c>
      <c r="G69" t="s">
        <v>474</v>
      </c>
      <c r="H69" t="s">
        <v>106</v>
      </c>
      <c r="I69" s="78">
        <v>27477</v>
      </c>
      <c r="J69" s="78">
        <v>9768</v>
      </c>
      <c r="K69" s="78">
        <v>0</v>
      </c>
      <c r="L69" s="78">
        <v>8524.2358713600006</v>
      </c>
      <c r="M69" s="79">
        <v>1.1999999999999999E-3</v>
      </c>
      <c r="N69" s="79">
        <v>8.3999999999999995E-3</v>
      </c>
      <c r="O69" s="79">
        <v>2.3E-3</v>
      </c>
    </row>
    <row r="70" spans="2:15">
      <c r="B70" t="s">
        <v>475</v>
      </c>
      <c r="C70" t="s">
        <v>476</v>
      </c>
      <c r="D70" t="s">
        <v>477</v>
      </c>
      <c r="E70" t="s">
        <v>463</v>
      </c>
      <c r="F70" t="s">
        <v>478</v>
      </c>
      <c r="G70" t="s">
        <v>474</v>
      </c>
      <c r="H70" t="s">
        <v>203</v>
      </c>
      <c r="I70" s="78">
        <v>81391</v>
      </c>
      <c r="J70" s="78">
        <v>1273000</v>
      </c>
      <c r="K70" s="78">
        <v>0</v>
      </c>
      <c r="L70" s="78">
        <v>27011.320700100001</v>
      </c>
      <c r="M70" s="79">
        <v>1E-4</v>
      </c>
      <c r="N70" s="79">
        <v>2.6700000000000002E-2</v>
      </c>
      <c r="O70" s="79">
        <v>7.4000000000000003E-3</v>
      </c>
    </row>
    <row r="71" spans="2:15">
      <c r="B71" t="s">
        <v>479</v>
      </c>
      <c r="C71" t="s">
        <v>480</v>
      </c>
      <c r="D71" t="s">
        <v>462</v>
      </c>
      <c r="E71" t="s">
        <v>463</v>
      </c>
      <c r="F71" t="s">
        <v>481</v>
      </c>
      <c r="G71" t="s">
        <v>482</v>
      </c>
      <c r="H71" t="s">
        <v>106</v>
      </c>
      <c r="I71" s="78">
        <v>112509</v>
      </c>
      <c r="J71" s="78">
        <v>994</v>
      </c>
      <c r="K71" s="78">
        <v>0</v>
      </c>
      <c r="L71" s="78">
        <v>3551.84612496</v>
      </c>
      <c r="M71" s="79">
        <v>4.8999999999999998E-3</v>
      </c>
      <c r="N71" s="79">
        <v>3.5000000000000001E-3</v>
      </c>
      <c r="O71" s="79">
        <v>1E-3</v>
      </c>
    </row>
    <row r="72" spans="2:15">
      <c r="B72" t="s">
        <v>483</v>
      </c>
      <c r="C72" t="s">
        <v>484</v>
      </c>
      <c r="D72" t="s">
        <v>468</v>
      </c>
      <c r="E72" t="s">
        <v>463</v>
      </c>
      <c r="F72" t="s">
        <v>485</v>
      </c>
      <c r="G72" t="s">
        <v>482</v>
      </c>
      <c r="H72" t="s">
        <v>106</v>
      </c>
      <c r="I72" s="78">
        <v>151260</v>
      </c>
      <c r="J72" s="78">
        <v>979</v>
      </c>
      <c r="K72" s="78">
        <v>0</v>
      </c>
      <c r="L72" s="78">
        <v>4703.1332303999998</v>
      </c>
      <c r="M72" s="79">
        <v>4.7999999999999996E-3</v>
      </c>
      <c r="N72" s="79">
        <v>4.5999999999999999E-3</v>
      </c>
      <c r="O72" s="79">
        <v>1.2999999999999999E-3</v>
      </c>
    </row>
    <row r="73" spans="2:15">
      <c r="B73" t="s">
        <v>486</v>
      </c>
      <c r="C73" t="s">
        <v>487</v>
      </c>
      <c r="D73" t="s">
        <v>468</v>
      </c>
      <c r="E73" t="s">
        <v>463</v>
      </c>
      <c r="F73" t="s">
        <v>488</v>
      </c>
      <c r="G73" t="s">
        <v>482</v>
      </c>
      <c r="H73" t="s">
        <v>106</v>
      </c>
      <c r="I73" s="78">
        <v>62489</v>
      </c>
      <c r="J73" s="78">
        <v>982</v>
      </c>
      <c r="K73" s="78">
        <v>0</v>
      </c>
      <c r="L73" s="78">
        <v>1948.92692848</v>
      </c>
      <c r="M73" s="79">
        <v>1.8E-3</v>
      </c>
      <c r="N73" s="79">
        <v>1.9E-3</v>
      </c>
      <c r="O73" s="79">
        <v>5.0000000000000001E-4</v>
      </c>
    </row>
    <row r="74" spans="2:15">
      <c r="B74" t="s">
        <v>489</v>
      </c>
      <c r="C74" t="s">
        <v>490</v>
      </c>
      <c r="D74" t="s">
        <v>468</v>
      </c>
      <c r="E74" t="s">
        <v>463</v>
      </c>
      <c r="F74" t="s">
        <v>491</v>
      </c>
      <c r="G74" t="s">
        <v>482</v>
      </c>
      <c r="H74" t="s">
        <v>106</v>
      </c>
      <c r="I74" s="78">
        <v>61530</v>
      </c>
      <c r="J74" s="78">
        <v>980</v>
      </c>
      <c r="K74" s="78">
        <v>0</v>
      </c>
      <c r="L74" s="78">
        <v>1915.1089440000001</v>
      </c>
      <c r="M74" s="79">
        <v>2.8E-3</v>
      </c>
      <c r="N74" s="79">
        <v>1.9E-3</v>
      </c>
      <c r="O74" s="79">
        <v>5.0000000000000001E-4</v>
      </c>
    </row>
    <row r="75" spans="2:15">
      <c r="B75" t="s">
        <v>492</v>
      </c>
      <c r="C75" t="s">
        <v>493</v>
      </c>
      <c r="D75" t="s">
        <v>462</v>
      </c>
      <c r="E75" t="s">
        <v>463</v>
      </c>
      <c r="F75" t="s">
        <v>494</v>
      </c>
      <c r="G75" t="s">
        <v>482</v>
      </c>
      <c r="H75" t="s">
        <v>106</v>
      </c>
      <c r="I75" s="78">
        <v>206049</v>
      </c>
      <c r="J75" s="78">
        <v>977.5</v>
      </c>
      <c r="K75" s="78">
        <v>0</v>
      </c>
      <c r="L75" s="78">
        <v>6396.8736245999999</v>
      </c>
      <c r="M75" s="79">
        <v>6.7000000000000002E-3</v>
      </c>
      <c r="N75" s="79">
        <v>6.3E-3</v>
      </c>
      <c r="O75" s="79">
        <v>1.8E-3</v>
      </c>
    </row>
    <row r="76" spans="2:15">
      <c r="B76" t="s">
        <v>495</v>
      </c>
      <c r="C76" t="s">
        <v>496</v>
      </c>
      <c r="D76" t="s">
        <v>462</v>
      </c>
      <c r="E76" t="s">
        <v>463</v>
      </c>
      <c r="F76" t="s">
        <v>497</v>
      </c>
      <c r="G76" t="s">
        <v>482</v>
      </c>
      <c r="H76" t="s">
        <v>106</v>
      </c>
      <c r="I76" s="78">
        <v>89405</v>
      </c>
      <c r="J76" s="78">
        <v>979</v>
      </c>
      <c r="K76" s="78">
        <v>0</v>
      </c>
      <c r="L76" s="78">
        <v>2779.8732411999999</v>
      </c>
      <c r="M76" s="79">
        <v>3.5000000000000001E-3</v>
      </c>
      <c r="N76" s="79">
        <v>2.7000000000000001E-3</v>
      </c>
      <c r="O76" s="79">
        <v>8.0000000000000004E-4</v>
      </c>
    </row>
    <row r="77" spans="2:15">
      <c r="B77" t="s">
        <v>498</v>
      </c>
      <c r="C77" t="s">
        <v>499</v>
      </c>
      <c r="D77" t="s">
        <v>462</v>
      </c>
      <c r="E77" t="s">
        <v>463</v>
      </c>
      <c r="F77" t="s">
        <v>500</v>
      </c>
      <c r="G77" t="s">
        <v>482</v>
      </c>
      <c r="H77" t="s">
        <v>106</v>
      </c>
      <c r="I77" s="78">
        <v>53439</v>
      </c>
      <c r="J77" s="78">
        <v>977</v>
      </c>
      <c r="K77" s="78">
        <v>0</v>
      </c>
      <c r="L77" s="78">
        <v>1658.1865192800001</v>
      </c>
      <c r="M77" s="79">
        <v>8.9999999999999998E-4</v>
      </c>
      <c r="N77" s="79">
        <v>1.6000000000000001E-3</v>
      </c>
      <c r="O77" s="79">
        <v>5.0000000000000001E-4</v>
      </c>
    </row>
    <row r="78" spans="2:15">
      <c r="B78" t="s">
        <v>501</v>
      </c>
      <c r="C78" t="s">
        <v>502</v>
      </c>
      <c r="D78" t="s">
        <v>462</v>
      </c>
      <c r="E78" t="s">
        <v>463</v>
      </c>
      <c r="F78" t="s">
        <v>503</v>
      </c>
      <c r="G78" t="s">
        <v>482</v>
      </c>
      <c r="H78" t="s">
        <v>106</v>
      </c>
      <c r="I78" s="78">
        <v>70939</v>
      </c>
      <c r="J78" s="78">
        <v>987</v>
      </c>
      <c r="K78" s="78">
        <v>0</v>
      </c>
      <c r="L78" s="78">
        <v>2223.7333456800002</v>
      </c>
      <c r="M78" s="79">
        <v>2.8999999999999998E-3</v>
      </c>
      <c r="N78" s="79">
        <v>2.2000000000000001E-3</v>
      </c>
      <c r="O78" s="79">
        <v>5.9999999999999995E-4</v>
      </c>
    </row>
    <row r="79" spans="2:15">
      <c r="B79" t="s">
        <v>504</v>
      </c>
      <c r="C79" t="s">
        <v>505</v>
      </c>
      <c r="D79" t="s">
        <v>468</v>
      </c>
      <c r="E79" t="s">
        <v>463</v>
      </c>
      <c r="F79" t="s">
        <v>506</v>
      </c>
      <c r="G79" t="s">
        <v>482</v>
      </c>
      <c r="H79" t="s">
        <v>106</v>
      </c>
      <c r="I79" s="78">
        <v>23750</v>
      </c>
      <c r="J79" s="78">
        <v>981</v>
      </c>
      <c r="K79" s="78">
        <v>0</v>
      </c>
      <c r="L79" s="78">
        <v>739.9683</v>
      </c>
      <c r="M79" s="79">
        <v>2.0000000000000001E-4</v>
      </c>
      <c r="N79" s="79">
        <v>6.9999999999999999E-4</v>
      </c>
      <c r="O79" s="79">
        <v>2.0000000000000001E-4</v>
      </c>
    </row>
    <row r="80" spans="2:15">
      <c r="B80" t="s">
        <v>507</v>
      </c>
      <c r="C80" t="s">
        <v>508</v>
      </c>
      <c r="D80" t="s">
        <v>462</v>
      </c>
      <c r="E80" t="s">
        <v>463</v>
      </c>
      <c r="F80" t="s">
        <v>509</v>
      </c>
      <c r="G80" t="s">
        <v>482</v>
      </c>
      <c r="H80" t="s">
        <v>106</v>
      </c>
      <c r="I80" s="78">
        <v>26685</v>
      </c>
      <c r="J80" s="78">
        <v>980</v>
      </c>
      <c r="K80" s="78">
        <v>0</v>
      </c>
      <c r="L80" s="78">
        <v>830.56528800000001</v>
      </c>
      <c r="M80" s="79">
        <v>5.0000000000000001E-4</v>
      </c>
      <c r="N80" s="79">
        <v>8.0000000000000004E-4</v>
      </c>
      <c r="O80" s="79">
        <v>2.0000000000000001E-4</v>
      </c>
    </row>
    <row r="81" spans="2:15">
      <c r="B81" t="s">
        <v>510</v>
      </c>
      <c r="C81" t="s">
        <v>511</v>
      </c>
      <c r="D81" t="s">
        <v>468</v>
      </c>
      <c r="E81" t="s">
        <v>463</v>
      </c>
      <c r="F81" t="s">
        <v>512</v>
      </c>
      <c r="G81" t="s">
        <v>482</v>
      </c>
      <c r="H81" t="s">
        <v>106</v>
      </c>
      <c r="I81" s="78">
        <v>89271</v>
      </c>
      <c r="J81" s="78">
        <v>981</v>
      </c>
      <c r="K81" s="78">
        <v>0</v>
      </c>
      <c r="L81" s="78">
        <v>2781.37726776</v>
      </c>
      <c r="M81" s="79">
        <v>3.5000000000000001E-3</v>
      </c>
      <c r="N81" s="79">
        <v>2.7000000000000001E-3</v>
      </c>
      <c r="O81" s="79">
        <v>8.0000000000000004E-4</v>
      </c>
    </row>
    <row r="82" spans="2:15">
      <c r="B82" t="s">
        <v>513</v>
      </c>
      <c r="C82" t="s">
        <v>514</v>
      </c>
      <c r="D82" t="s">
        <v>468</v>
      </c>
      <c r="E82" t="s">
        <v>463</v>
      </c>
      <c r="F82" t="s">
        <v>515</v>
      </c>
      <c r="G82" t="s">
        <v>482</v>
      </c>
      <c r="H82" t="s">
        <v>106</v>
      </c>
      <c r="I82" s="78">
        <v>195535</v>
      </c>
      <c r="J82" s="78">
        <v>979</v>
      </c>
      <c r="K82" s="78">
        <v>0</v>
      </c>
      <c r="L82" s="78">
        <v>6079.7775763999998</v>
      </c>
      <c r="M82" s="79">
        <v>4.8999999999999998E-3</v>
      </c>
      <c r="N82" s="79">
        <v>6.0000000000000001E-3</v>
      </c>
      <c r="O82" s="79">
        <v>1.6999999999999999E-3</v>
      </c>
    </row>
    <row r="83" spans="2:15">
      <c r="B83" t="s">
        <v>516</v>
      </c>
      <c r="C83" t="s">
        <v>517</v>
      </c>
      <c r="D83" t="s">
        <v>468</v>
      </c>
      <c r="E83" t="s">
        <v>463</v>
      </c>
      <c r="F83" t="s">
        <v>518</v>
      </c>
      <c r="G83" t="s">
        <v>482</v>
      </c>
      <c r="H83" t="s">
        <v>106</v>
      </c>
      <c r="I83" s="78">
        <v>115135</v>
      </c>
      <c r="J83" s="78">
        <v>978</v>
      </c>
      <c r="K83" s="78">
        <v>0</v>
      </c>
      <c r="L83" s="78">
        <v>3576.2404728000001</v>
      </c>
      <c r="M83" s="79">
        <v>4.1999999999999997E-3</v>
      </c>
      <c r="N83" s="79">
        <v>3.5000000000000001E-3</v>
      </c>
      <c r="O83" s="79">
        <v>1E-3</v>
      </c>
    </row>
    <row r="84" spans="2:15">
      <c r="B84" t="s">
        <v>519</v>
      </c>
      <c r="C84" t="s">
        <v>520</v>
      </c>
      <c r="D84" t="s">
        <v>462</v>
      </c>
      <c r="E84" t="s">
        <v>463</v>
      </c>
      <c r="F84" t="s">
        <v>521</v>
      </c>
      <c r="G84" t="s">
        <v>482</v>
      </c>
      <c r="H84" t="s">
        <v>106</v>
      </c>
      <c r="I84" s="78">
        <v>140472</v>
      </c>
      <c r="J84" s="78">
        <v>980</v>
      </c>
      <c r="K84" s="78">
        <v>0</v>
      </c>
      <c r="L84" s="78">
        <v>4372.1629056000002</v>
      </c>
      <c r="M84" s="79">
        <v>4.1000000000000003E-3</v>
      </c>
      <c r="N84" s="79">
        <v>4.3E-3</v>
      </c>
      <c r="O84" s="79">
        <v>1.1999999999999999E-3</v>
      </c>
    </row>
    <row r="85" spans="2:15">
      <c r="B85" t="s">
        <v>522</v>
      </c>
      <c r="C85" t="s">
        <v>523</v>
      </c>
      <c r="D85" t="s">
        <v>468</v>
      </c>
      <c r="E85" t="s">
        <v>463</v>
      </c>
      <c r="F85" t="s">
        <v>524</v>
      </c>
      <c r="G85" t="s">
        <v>482</v>
      </c>
      <c r="H85" t="s">
        <v>106</v>
      </c>
      <c r="I85" s="78">
        <v>151312</v>
      </c>
      <c r="J85" s="78">
        <v>978</v>
      </c>
      <c r="K85" s="78">
        <v>0</v>
      </c>
      <c r="L85" s="78">
        <v>4699.9443993599998</v>
      </c>
      <c r="M85" s="79">
        <v>4.4000000000000003E-3</v>
      </c>
      <c r="N85" s="79">
        <v>4.5999999999999999E-3</v>
      </c>
      <c r="O85" s="79">
        <v>1.2999999999999999E-3</v>
      </c>
    </row>
    <row r="86" spans="2:15">
      <c r="B86" t="s">
        <v>525</v>
      </c>
      <c r="C86" t="s">
        <v>526</v>
      </c>
      <c r="D86" t="s">
        <v>468</v>
      </c>
      <c r="E86" t="s">
        <v>463</v>
      </c>
      <c r="F86" t="s">
        <v>527</v>
      </c>
      <c r="G86" t="s">
        <v>482</v>
      </c>
      <c r="H86" t="s">
        <v>106</v>
      </c>
      <c r="I86" s="78">
        <v>173299</v>
      </c>
      <c r="J86" s="78">
        <v>989.5</v>
      </c>
      <c r="K86" s="78">
        <v>0</v>
      </c>
      <c r="L86" s="78">
        <v>5446.1844894799997</v>
      </c>
      <c r="M86" s="79">
        <v>5.0000000000000001E-3</v>
      </c>
      <c r="N86" s="79">
        <v>5.4000000000000003E-3</v>
      </c>
      <c r="O86" s="79">
        <v>1.5E-3</v>
      </c>
    </row>
    <row r="87" spans="2:15">
      <c r="B87" t="s">
        <v>528</v>
      </c>
      <c r="C87" t="s">
        <v>529</v>
      </c>
      <c r="D87" t="s">
        <v>462</v>
      </c>
      <c r="E87" t="s">
        <v>463</v>
      </c>
      <c r="F87" t="s">
        <v>530</v>
      </c>
      <c r="G87" t="s">
        <v>482</v>
      </c>
      <c r="H87" t="s">
        <v>106</v>
      </c>
      <c r="I87" s="78">
        <v>125663</v>
      </c>
      <c r="J87" s="78">
        <v>975</v>
      </c>
      <c r="K87" s="78">
        <v>0</v>
      </c>
      <c r="L87" s="78">
        <v>3891.2804580000002</v>
      </c>
      <c r="M87" s="79">
        <v>5.4999999999999997E-3</v>
      </c>
      <c r="N87" s="79">
        <v>3.8E-3</v>
      </c>
      <c r="O87" s="79">
        <v>1.1000000000000001E-3</v>
      </c>
    </row>
    <row r="88" spans="2:15">
      <c r="B88" t="s">
        <v>531</v>
      </c>
      <c r="C88" t="s">
        <v>532</v>
      </c>
      <c r="D88" t="s">
        <v>462</v>
      </c>
      <c r="E88" t="s">
        <v>463</v>
      </c>
      <c r="F88" t="s">
        <v>533</v>
      </c>
      <c r="G88" t="s">
        <v>482</v>
      </c>
      <c r="H88" t="s">
        <v>106</v>
      </c>
      <c r="I88" s="78">
        <v>94327</v>
      </c>
      <c r="J88" s="78">
        <v>978.5</v>
      </c>
      <c r="K88" s="78">
        <v>0</v>
      </c>
      <c r="L88" s="78">
        <v>2931.4152713200001</v>
      </c>
      <c r="M88" s="79">
        <v>4.1000000000000003E-3</v>
      </c>
      <c r="N88" s="79">
        <v>2.8999999999999998E-3</v>
      </c>
      <c r="O88" s="79">
        <v>8.0000000000000004E-4</v>
      </c>
    </row>
    <row r="89" spans="2:15">
      <c r="B89" t="s">
        <v>534</v>
      </c>
      <c r="C89" t="s">
        <v>535</v>
      </c>
      <c r="D89" t="s">
        <v>468</v>
      </c>
      <c r="E89" t="s">
        <v>463</v>
      </c>
      <c r="F89" t="s">
        <v>536</v>
      </c>
      <c r="G89" t="s">
        <v>537</v>
      </c>
      <c r="H89" t="s">
        <v>106</v>
      </c>
      <c r="I89" s="78">
        <v>29530</v>
      </c>
      <c r="J89" s="78">
        <v>3036</v>
      </c>
      <c r="K89" s="78">
        <v>0</v>
      </c>
      <c r="L89" s="78">
        <v>2847.3818207999998</v>
      </c>
      <c r="M89" s="79">
        <v>2.9999999999999997E-4</v>
      </c>
      <c r="N89" s="79">
        <v>2.8E-3</v>
      </c>
      <c r="O89" s="79">
        <v>8.0000000000000004E-4</v>
      </c>
    </row>
    <row r="90" spans="2:15">
      <c r="B90" t="s">
        <v>538</v>
      </c>
      <c r="C90" t="s">
        <v>539</v>
      </c>
      <c r="D90" t="s">
        <v>462</v>
      </c>
      <c r="E90" t="s">
        <v>463</v>
      </c>
      <c r="F90" t="s">
        <v>540</v>
      </c>
      <c r="G90" t="s">
        <v>541</v>
      </c>
      <c r="H90" t="s">
        <v>106</v>
      </c>
      <c r="I90" s="78">
        <v>91320</v>
      </c>
      <c r="J90" s="78">
        <v>998</v>
      </c>
      <c r="K90" s="78">
        <v>0</v>
      </c>
      <c r="L90" s="78">
        <v>2894.5225535999998</v>
      </c>
      <c r="M90" s="79">
        <v>2.5999999999999999E-3</v>
      </c>
      <c r="N90" s="79">
        <v>2.8999999999999998E-3</v>
      </c>
      <c r="O90" s="79">
        <v>8.0000000000000004E-4</v>
      </c>
    </row>
    <row r="91" spans="2:15">
      <c r="B91" t="s">
        <v>542</v>
      </c>
      <c r="C91" t="s">
        <v>543</v>
      </c>
      <c r="D91" t="s">
        <v>468</v>
      </c>
      <c r="E91" t="s">
        <v>463</v>
      </c>
      <c r="F91" t="s">
        <v>544</v>
      </c>
      <c r="G91" t="s">
        <v>541</v>
      </c>
      <c r="H91" t="s">
        <v>106</v>
      </c>
      <c r="I91" s="78">
        <v>134405</v>
      </c>
      <c r="J91" s="78">
        <v>977</v>
      </c>
      <c r="K91" s="78">
        <v>0</v>
      </c>
      <c r="L91" s="78">
        <v>4170.5226356000003</v>
      </c>
      <c r="M91" s="79">
        <v>4.7000000000000002E-3</v>
      </c>
      <c r="N91" s="79">
        <v>4.1000000000000003E-3</v>
      </c>
      <c r="O91" s="79">
        <v>1.1000000000000001E-3</v>
      </c>
    </row>
    <row r="92" spans="2:15">
      <c r="B92" t="s">
        <v>545</v>
      </c>
      <c r="C92" t="s">
        <v>546</v>
      </c>
      <c r="D92" t="s">
        <v>462</v>
      </c>
      <c r="E92" t="s">
        <v>463</v>
      </c>
      <c r="F92" t="s">
        <v>547</v>
      </c>
      <c r="G92" t="s">
        <v>541</v>
      </c>
      <c r="H92" t="s">
        <v>106</v>
      </c>
      <c r="I92" s="78">
        <v>26010</v>
      </c>
      <c r="J92" s="78">
        <v>978</v>
      </c>
      <c r="K92" s="78">
        <v>0</v>
      </c>
      <c r="L92" s="78">
        <v>807.90389279999999</v>
      </c>
      <c r="M92" s="79">
        <v>8.0000000000000004E-4</v>
      </c>
      <c r="N92" s="79">
        <v>8.0000000000000004E-4</v>
      </c>
      <c r="O92" s="79">
        <v>2.0000000000000001E-4</v>
      </c>
    </row>
    <row r="93" spans="2:15">
      <c r="B93" t="s">
        <v>548</v>
      </c>
      <c r="C93" t="s">
        <v>549</v>
      </c>
      <c r="D93" t="s">
        <v>462</v>
      </c>
      <c r="E93" t="s">
        <v>463</v>
      </c>
      <c r="F93" t="s">
        <v>550</v>
      </c>
      <c r="G93" t="s">
        <v>541</v>
      </c>
      <c r="H93" t="s">
        <v>106</v>
      </c>
      <c r="I93" s="78">
        <v>22830</v>
      </c>
      <c r="J93" s="78">
        <v>992</v>
      </c>
      <c r="K93" s="78">
        <v>0</v>
      </c>
      <c r="L93" s="78">
        <v>719.28015359999995</v>
      </c>
      <c r="M93" s="79">
        <v>8.0000000000000004E-4</v>
      </c>
      <c r="N93" s="79">
        <v>6.9999999999999999E-4</v>
      </c>
      <c r="O93" s="79">
        <v>2.0000000000000001E-4</v>
      </c>
    </row>
    <row r="94" spans="2:15">
      <c r="B94" t="s">
        <v>551</v>
      </c>
      <c r="C94" t="s">
        <v>552</v>
      </c>
      <c r="D94" t="s">
        <v>468</v>
      </c>
      <c r="E94" t="s">
        <v>463</v>
      </c>
      <c r="F94" t="s">
        <v>553</v>
      </c>
      <c r="G94" t="s">
        <v>541</v>
      </c>
      <c r="H94" t="s">
        <v>106</v>
      </c>
      <c r="I94" s="78">
        <v>127914</v>
      </c>
      <c r="J94" s="78">
        <v>978</v>
      </c>
      <c r="K94" s="78">
        <v>0</v>
      </c>
      <c r="L94" s="78">
        <v>3973.1725699200001</v>
      </c>
      <c r="M94" s="79">
        <v>4.8999999999999998E-3</v>
      </c>
      <c r="N94" s="79">
        <v>3.8999999999999998E-3</v>
      </c>
      <c r="O94" s="79">
        <v>1.1000000000000001E-3</v>
      </c>
    </row>
    <row r="95" spans="2:15">
      <c r="B95" t="s">
        <v>554</v>
      </c>
      <c r="C95" t="s">
        <v>555</v>
      </c>
      <c r="D95" t="s">
        <v>468</v>
      </c>
      <c r="E95" t="s">
        <v>463</v>
      </c>
      <c r="F95" t="s">
        <v>556</v>
      </c>
      <c r="G95" t="s">
        <v>541</v>
      </c>
      <c r="H95" t="s">
        <v>106</v>
      </c>
      <c r="I95" s="78">
        <v>148395</v>
      </c>
      <c r="J95" s="78">
        <v>990.5</v>
      </c>
      <c r="K95" s="78">
        <v>0</v>
      </c>
      <c r="L95" s="78">
        <v>4668.2514606000004</v>
      </c>
      <c r="M95" s="79">
        <v>4.3E-3</v>
      </c>
      <c r="N95" s="79">
        <v>4.5999999999999999E-3</v>
      </c>
      <c r="O95" s="79">
        <v>1.2999999999999999E-3</v>
      </c>
    </row>
    <row r="96" spans="2:15">
      <c r="B96" t="s">
        <v>557</v>
      </c>
      <c r="C96" t="s">
        <v>558</v>
      </c>
      <c r="D96" t="s">
        <v>462</v>
      </c>
      <c r="E96" t="s">
        <v>463</v>
      </c>
      <c r="F96" t="s">
        <v>559</v>
      </c>
      <c r="G96" t="s">
        <v>541</v>
      </c>
      <c r="H96" t="s">
        <v>106</v>
      </c>
      <c r="I96" s="78">
        <v>214002</v>
      </c>
      <c r="J96" s="78">
        <v>977</v>
      </c>
      <c r="K96" s="78">
        <v>0</v>
      </c>
      <c r="L96" s="78">
        <v>6640.3793390399996</v>
      </c>
      <c r="M96" s="79">
        <v>6.4000000000000003E-3</v>
      </c>
      <c r="N96" s="79">
        <v>6.6E-3</v>
      </c>
      <c r="O96" s="79">
        <v>1.8E-3</v>
      </c>
    </row>
    <row r="97" spans="2:15">
      <c r="B97" t="s">
        <v>560</v>
      </c>
      <c r="C97" t="s">
        <v>561</v>
      </c>
      <c r="D97" t="s">
        <v>462</v>
      </c>
      <c r="E97" t="s">
        <v>463</v>
      </c>
      <c r="F97" t="s">
        <v>562</v>
      </c>
      <c r="G97" t="s">
        <v>541</v>
      </c>
      <c r="H97" t="s">
        <v>106</v>
      </c>
      <c r="I97" s="78">
        <v>35800</v>
      </c>
      <c r="J97" s="78">
        <v>994</v>
      </c>
      <c r="K97" s="78">
        <v>0</v>
      </c>
      <c r="L97" s="78">
        <v>1130.185952</v>
      </c>
      <c r="M97" s="79">
        <v>1E-3</v>
      </c>
      <c r="N97" s="79">
        <v>1.1000000000000001E-3</v>
      </c>
      <c r="O97" s="79">
        <v>2.9999999999999997E-4</v>
      </c>
    </row>
    <row r="98" spans="2:15">
      <c r="B98" t="s">
        <v>563</v>
      </c>
      <c r="C98" t="s">
        <v>564</v>
      </c>
      <c r="D98" t="s">
        <v>468</v>
      </c>
      <c r="E98" t="s">
        <v>463</v>
      </c>
      <c r="F98" t="s">
        <v>565</v>
      </c>
      <c r="G98" t="s">
        <v>541</v>
      </c>
      <c r="H98" t="s">
        <v>106</v>
      </c>
      <c r="I98" s="78">
        <v>72000</v>
      </c>
      <c r="J98" s="78">
        <v>991.01</v>
      </c>
      <c r="K98" s="78">
        <v>0</v>
      </c>
      <c r="L98" s="78">
        <v>2266.1623872</v>
      </c>
      <c r="M98" s="79">
        <v>2.5000000000000001E-3</v>
      </c>
      <c r="N98" s="79">
        <v>2.2000000000000001E-3</v>
      </c>
      <c r="O98" s="79">
        <v>5.9999999999999995E-4</v>
      </c>
    </row>
    <row r="99" spans="2:15">
      <c r="B99" t="s">
        <v>566</v>
      </c>
      <c r="C99" t="s">
        <v>567</v>
      </c>
      <c r="D99" t="s">
        <v>462</v>
      </c>
      <c r="E99" t="s">
        <v>463</v>
      </c>
      <c r="F99" t="s">
        <v>565</v>
      </c>
      <c r="G99" t="s">
        <v>541</v>
      </c>
      <c r="H99" t="s">
        <v>106</v>
      </c>
      <c r="I99" s="78">
        <v>57257</v>
      </c>
      <c r="J99" s="78">
        <v>993</v>
      </c>
      <c r="K99" s="78">
        <v>0</v>
      </c>
      <c r="L99" s="78">
        <v>1805.7529437600001</v>
      </c>
      <c r="M99" s="79">
        <v>3.0999999999999999E-3</v>
      </c>
      <c r="N99" s="79">
        <v>1.8E-3</v>
      </c>
      <c r="O99" s="79">
        <v>5.0000000000000001E-4</v>
      </c>
    </row>
    <row r="100" spans="2:15">
      <c r="B100" t="s">
        <v>568</v>
      </c>
      <c r="C100" t="s">
        <v>569</v>
      </c>
      <c r="D100" t="s">
        <v>462</v>
      </c>
      <c r="E100" t="s">
        <v>463</v>
      </c>
      <c r="F100" t="s">
        <v>570</v>
      </c>
      <c r="G100" t="s">
        <v>541</v>
      </c>
      <c r="H100" t="s">
        <v>106</v>
      </c>
      <c r="I100" s="78">
        <v>42514</v>
      </c>
      <c r="J100" s="78">
        <v>980</v>
      </c>
      <c r="K100" s="78">
        <v>0</v>
      </c>
      <c r="L100" s="78">
        <v>1323.2397472</v>
      </c>
      <c r="M100" s="79">
        <v>1.4E-3</v>
      </c>
      <c r="N100" s="79">
        <v>1.2999999999999999E-3</v>
      </c>
      <c r="O100" s="79">
        <v>4.0000000000000002E-4</v>
      </c>
    </row>
    <row r="101" spans="2:15">
      <c r="B101" t="s">
        <v>571</v>
      </c>
      <c r="C101" t="s">
        <v>572</v>
      </c>
      <c r="D101" t="s">
        <v>468</v>
      </c>
      <c r="E101" t="s">
        <v>463</v>
      </c>
      <c r="F101" t="s">
        <v>573</v>
      </c>
      <c r="G101" t="s">
        <v>541</v>
      </c>
      <c r="H101" t="s">
        <v>106</v>
      </c>
      <c r="I101" s="78">
        <v>78902</v>
      </c>
      <c r="J101" s="78">
        <v>979</v>
      </c>
      <c r="K101" s="78">
        <v>0</v>
      </c>
      <c r="L101" s="78">
        <v>2453.3030420800001</v>
      </c>
      <c r="M101" s="79">
        <v>2.7000000000000001E-3</v>
      </c>
      <c r="N101" s="79">
        <v>2.3999999999999998E-3</v>
      </c>
      <c r="O101" s="79">
        <v>6.9999999999999999E-4</v>
      </c>
    </row>
    <row r="102" spans="2:15">
      <c r="B102" t="s">
        <v>574</v>
      </c>
      <c r="C102" t="s">
        <v>575</v>
      </c>
      <c r="D102" t="s">
        <v>462</v>
      </c>
      <c r="E102" t="s">
        <v>463</v>
      </c>
      <c r="F102" t="s">
        <v>576</v>
      </c>
      <c r="G102" t="s">
        <v>541</v>
      </c>
      <c r="H102" t="s">
        <v>106</v>
      </c>
      <c r="I102" s="78">
        <v>29886</v>
      </c>
      <c r="J102" s="78">
        <v>980</v>
      </c>
      <c r="K102" s="78">
        <v>0</v>
      </c>
      <c r="L102" s="78">
        <v>930.19577279999999</v>
      </c>
      <c r="M102" s="79">
        <v>1E-3</v>
      </c>
      <c r="N102" s="79">
        <v>8.9999999999999998E-4</v>
      </c>
      <c r="O102" s="79">
        <v>2.9999999999999997E-4</v>
      </c>
    </row>
    <row r="103" spans="2:15">
      <c r="B103" t="s">
        <v>577</v>
      </c>
      <c r="C103" t="s">
        <v>578</v>
      </c>
      <c r="D103" t="s">
        <v>468</v>
      </c>
      <c r="E103" t="s">
        <v>463</v>
      </c>
      <c r="F103" t="s">
        <v>579</v>
      </c>
      <c r="G103" t="s">
        <v>541</v>
      </c>
      <c r="H103" t="s">
        <v>106</v>
      </c>
      <c r="I103" s="78">
        <v>114150</v>
      </c>
      <c r="J103" s="78">
        <v>991</v>
      </c>
      <c r="K103" s="78">
        <v>0</v>
      </c>
      <c r="L103" s="78">
        <v>3592.7753640000001</v>
      </c>
      <c r="M103" s="79">
        <v>4.4000000000000003E-3</v>
      </c>
      <c r="N103" s="79">
        <v>3.5999999999999999E-3</v>
      </c>
      <c r="O103" s="79">
        <v>1E-3</v>
      </c>
    </row>
    <row r="104" spans="2:15">
      <c r="B104" t="s">
        <v>580</v>
      </c>
      <c r="C104" t="s">
        <v>581</v>
      </c>
      <c r="D104" t="s">
        <v>468</v>
      </c>
      <c r="E104" t="s">
        <v>463</v>
      </c>
      <c r="F104" t="s">
        <v>582</v>
      </c>
      <c r="G104" t="s">
        <v>541</v>
      </c>
      <c r="H104" t="s">
        <v>106</v>
      </c>
      <c r="I104" s="78">
        <v>35500</v>
      </c>
      <c r="J104" s="78">
        <v>975</v>
      </c>
      <c r="K104" s="78">
        <v>0</v>
      </c>
      <c r="L104" s="78">
        <v>1099.2929999999999</v>
      </c>
      <c r="M104" s="79">
        <v>1.6000000000000001E-3</v>
      </c>
      <c r="N104" s="79">
        <v>1.1000000000000001E-3</v>
      </c>
      <c r="O104" s="79">
        <v>2.9999999999999997E-4</v>
      </c>
    </row>
    <row r="105" spans="2:15">
      <c r="B105" t="s">
        <v>583</v>
      </c>
      <c r="C105" t="s">
        <v>584</v>
      </c>
      <c r="D105" t="s">
        <v>462</v>
      </c>
      <c r="E105" t="s">
        <v>463</v>
      </c>
      <c r="F105" t="s">
        <v>585</v>
      </c>
      <c r="G105" t="s">
        <v>541</v>
      </c>
      <c r="H105" t="s">
        <v>106</v>
      </c>
      <c r="I105" s="78">
        <v>89428</v>
      </c>
      <c r="J105" s="78">
        <v>975</v>
      </c>
      <c r="K105" s="78">
        <v>0</v>
      </c>
      <c r="L105" s="78">
        <v>2769.2274480000001</v>
      </c>
      <c r="M105" s="79">
        <v>4.0000000000000001E-3</v>
      </c>
      <c r="N105" s="79">
        <v>2.7000000000000001E-3</v>
      </c>
      <c r="O105" s="79">
        <v>8.0000000000000004E-4</v>
      </c>
    </row>
    <row r="106" spans="2:15">
      <c r="B106" t="s">
        <v>586</v>
      </c>
      <c r="C106" t="s">
        <v>587</v>
      </c>
      <c r="D106" t="s">
        <v>468</v>
      </c>
      <c r="E106" t="s">
        <v>463</v>
      </c>
      <c r="F106" t="s">
        <v>588</v>
      </c>
      <c r="G106" t="s">
        <v>541</v>
      </c>
      <c r="H106" t="s">
        <v>106</v>
      </c>
      <c r="I106" s="78">
        <v>52041</v>
      </c>
      <c r="J106" s="78">
        <v>977</v>
      </c>
      <c r="K106" s="78">
        <v>0</v>
      </c>
      <c r="L106" s="78">
        <v>1614.8072503200001</v>
      </c>
      <c r="M106" s="79">
        <v>1.5E-3</v>
      </c>
      <c r="N106" s="79">
        <v>1.6000000000000001E-3</v>
      </c>
      <c r="O106" s="79">
        <v>4.0000000000000002E-4</v>
      </c>
    </row>
    <row r="107" spans="2:15">
      <c r="B107" t="s">
        <v>589</v>
      </c>
      <c r="C107" t="s">
        <v>590</v>
      </c>
      <c r="D107" t="s">
        <v>462</v>
      </c>
      <c r="E107" t="s">
        <v>463</v>
      </c>
      <c r="F107" t="s">
        <v>591</v>
      </c>
      <c r="G107" t="s">
        <v>541</v>
      </c>
      <c r="H107" t="s">
        <v>106</v>
      </c>
      <c r="I107" s="78">
        <v>115611</v>
      </c>
      <c r="J107" s="78">
        <v>977</v>
      </c>
      <c r="K107" s="78">
        <v>0</v>
      </c>
      <c r="L107" s="78">
        <v>3587.3538367199999</v>
      </c>
      <c r="M107" s="79">
        <v>3.3E-3</v>
      </c>
      <c r="N107" s="79">
        <v>3.5000000000000001E-3</v>
      </c>
      <c r="O107" s="79">
        <v>1E-3</v>
      </c>
    </row>
    <row r="108" spans="2:15">
      <c r="B108" t="s">
        <v>592</v>
      </c>
      <c r="C108" t="s">
        <v>593</v>
      </c>
      <c r="D108" t="s">
        <v>462</v>
      </c>
      <c r="E108" t="s">
        <v>463</v>
      </c>
      <c r="F108" t="s">
        <v>594</v>
      </c>
      <c r="G108" t="s">
        <v>541</v>
      </c>
      <c r="H108" t="s">
        <v>106</v>
      </c>
      <c r="I108" s="78">
        <v>224948</v>
      </c>
      <c r="J108" s="78">
        <v>979</v>
      </c>
      <c r="K108" s="78">
        <v>0</v>
      </c>
      <c r="L108" s="78">
        <v>6994.3171619200002</v>
      </c>
      <c r="M108" s="79">
        <v>2.5999999999999999E-3</v>
      </c>
      <c r="N108" s="79">
        <v>6.8999999999999999E-3</v>
      </c>
      <c r="O108" s="79">
        <v>1.9E-3</v>
      </c>
    </row>
    <row r="109" spans="2:15">
      <c r="B109" t="s">
        <v>595</v>
      </c>
      <c r="C109" t="s">
        <v>596</v>
      </c>
      <c r="D109" t="s">
        <v>462</v>
      </c>
      <c r="E109" t="s">
        <v>463</v>
      </c>
      <c r="F109" t="s">
        <v>597</v>
      </c>
      <c r="G109" t="s">
        <v>541</v>
      </c>
      <c r="H109" t="s">
        <v>106</v>
      </c>
      <c r="I109" s="78">
        <v>49124</v>
      </c>
      <c r="J109" s="78">
        <v>980</v>
      </c>
      <c r="K109" s="78">
        <v>0</v>
      </c>
      <c r="L109" s="78">
        <v>1528.9746752000001</v>
      </c>
      <c r="M109" s="79">
        <v>1.8E-3</v>
      </c>
      <c r="N109" s="79">
        <v>1.5E-3</v>
      </c>
      <c r="O109" s="79">
        <v>4.0000000000000002E-4</v>
      </c>
    </row>
    <row r="110" spans="2:15">
      <c r="B110" t="s">
        <v>598</v>
      </c>
      <c r="C110" t="s">
        <v>599</v>
      </c>
      <c r="D110" t="s">
        <v>462</v>
      </c>
      <c r="E110" t="s">
        <v>463</v>
      </c>
      <c r="F110" t="s">
        <v>600</v>
      </c>
      <c r="G110" t="s">
        <v>541</v>
      </c>
      <c r="H110" t="s">
        <v>106</v>
      </c>
      <c r="I110" s="78">
        <v>222329</v>
      </c>
      <c r="J110" s="78">
        <v>976</v>
      </c>
      <c r="K110" s="78">
        <v>0</v>
      </c>
      <c r="L110" s="78">
        <v>6891.7009830400002</v>
      </c>
      <c r="M110" s="79">
        <v>7.4000000000000003E-3</v>
      </c>
      <c r="N110" s="79">
        <v>6.7999999999999996E-3</v>
      </c>
      <c r="O110" s="79">
        <v>1.9E-3</v>
      </c>
    </row>
    <row r="111" spans="2:15">
      <c r="B111" t="s">
        <v>601</v>
      </c>
      <c r="C111" t="s">
        <v>602</v>
      </c>
      <c r="D111" t="s">
        <v>462</v>
      </c>
      <c r="E111" t="s">
        <v>463</v>
      </c>
      <c r="F111" t="s">
        <v>603</v>
      </c>
      <c r="G111" t="s">
        <v>541</v>
      </c>
      <c r="H111" t="s">
        <v>106</v>
      </c>
      <c r="I111" s="78">
        <v>170622</v>
      </c>
      <c r="J111" s="78">
        <v>979</v>
      </c>
      <c r="K111" s="78">
        <v>0</v>
      </c>
      <c r="L111" s="78">
        <v>5305.1566708800001</v>
      </c>
      <c r="M111" s="79">
        <v>3.5000000000000001E-3</v>
      </c>
      <c r="N111" s="79">
        <v>5.1999999999999998E-3</v>
      </c>
      <c r="O111" s="79">
        <v>1.5E-3</v>
      </c>
    </row>
    <row r="112" spans="2:15">
      <c r="B112" t="s">
        <v>604</v>
      </c>
      <c r="C112" t="s">
        <v>605</v>
      </c>
      <c r="D112" t="s">
        <v>468</v>
      </c>
      <c r="E112" t="s">
        <v>463</v>
      </c>
      <c r="F112" t="s">
        <v>606</v>
      </c>
      <c r="G112" t="s">
        <v>541</v>
      </c>
      <c r="H112" t="s">
        <v>106</v>
      </c>
      <c r="I112" s="78">
        <v>146607</v>
      </c>
      <c r="J112" s="78">
        <v>983</v>
      </c>
      <c r="K112" s="78">
        <v>0</v>
      </c>
      <c r="L112" s="78">
        <v>4577.0822685599996</v>
      </c>
      <c r="M112" s="79">
        <v>1.1000000000000001E-3</v>
      </c>
      <c r="N112" s="79">
        <v>4.4999999999999997E-3</v>
      </c>
      <c r="O112" s="79">
        <v>1.2999999999999999E-3</v>
      </c>
    </row>
    <row r="113" spans="2:15">
      <c r="B113" t="s">
        <v>607</v>
      </c>
      <c r="C113" t="s">
        <v>608</v>
      </c>
      <c r="D113" t="s">
        <v>462</v>
      </c>
      <c r="E113" t="s">
        <v>463</v>
      </c>
      <c r="F113" t="s">
        <v>609</v>
      </c>
      <c r="G113" t="s">
        <v>541</v>
      </c>
      <c r="H113" t="s">
        <v>106</v>
      </c>
      <c r="I113" s="78">
        <v>70790</v>
      </c>
      <c r="J113" s="78">
        <v>982</v>
      </c>
      <c r="K113" s="78">
        <v>0</v>
      </c>
      <c r="L113" s="78">
        <v>2207.8211728000001</v>
      </c>
      <c r="M113" s="79">
        <v>1.4E-3</v>
      </c>
      <c r="N113" s="79">
        <v>2.2000000000000001E-3</v>
      </c>
      <c r="O113" s="79">
        <v>5.9999999999999995E-4</v>
      </c>
    </row>
    <row r="114" spans="2:15">
      <c r="B114" t="s">
        <v>610</v>
      </c>
      <c r="C114" t="s">
        <v>611</v>
      </c>
      <c r="D114" t="s">
        <v>462</v>
      </c>
      <c r="E114" t="s">
        <v>463</v>
      </c>
      <c r="F114" t="s">
        <v>612</v>
      </c>
      <c r="G114" t="s">
        <v>541</v>
      </c>
      <c r="H114" t="s">
        <v>106</v>
      </c>
      <c r="I114" s="78">
        <v>1839</v>
      </c>
      <c r="J114" s="78">
        <v>979</v>
      </c>
      <c r="K114" s="78">
        <v>0</v>
      </c>
      <c r="L114" s="78">
        <v>57.18010056</v>
      </c>
      <c r="M114" s="79">
        <v>1E-4</v>
      </c>
      <c r="N114" s="79">
        <v>1E-4</v>
      </c>
      <c r="O114" s="79">
        <v>0</v>
      </c>
    </row>
    <row r="115" spans="2:15">
      <c r="B115" t="s">
        <v>613</v>
      </c>
      <c r="C115" t="s">
        <v>614</v>
      </c>
      <c r="D115" t="s">
        <v>462</v>
      </c>
      <c r="E115" t="s">
        <v>463</v>
      </c>
      <c r="F115" t="s">
        <v>615</v>
      </c>
      <c r="G115" t="s">
        <v>541</v>
      </c>
      <c r="H115" t="s">
        <v>106</v>
      </c>
      <c r="I115" s="78">
        <v>106969</v>
      </c>
      <c r="J115" s="78">
        <v>981</v>
      </c>
      <c r="K115" s="78">
        <v>0</v>
      </c>
      <c r="L115" s="78">
        <v>3332.7860666400002</v>
      </c>
      <c r="M115" s="79">
        <v>3.8999999999999998E-3</v>
      </c>
      <c r="N115" s="79">
        <v>3.3E-3</v>
      </c>
      <c r="O115" s="79">
        <v>8.9999999999999998E-4</v>
      </c>
    </row>
    <row r="116" spans="2:15">
      <c r="B116" t="s">
        <v>616</v>
      </c>
      <c r="C116" t="s">
        <v>617</v>
      </c>
      <c r="D116" t="s">
        <v>468</v>
      </c>
      <c r="E116" t="s">
        <v>463</v>
      </c>
      <c r="F116" t="s">
        <v>618</v>
      </c>
      <c r="G116" t="s">
        <v>541</v>
      </c>
      <c r="H116" t="s">
        <v>106</v>
      </c>
      <c r="I116" s="78">
        <v>63434</v>
      </c>
      <c r="J116" s="78">
        <v>977</v>
      </c>
      <c r="K116" s="78">
        <v>0</v>
      </c>
      <c r="L116" s="78">
        <v>1968.3265716799999</v>
      </c>
      <c r="M116" s="79">
        <v>1.6000000000000001E-3</v>
      </c>
      <c r="N116" s="79">
        <v>1.9E-3</v>
      </c>
      <c r="O116" s="79">
        <v>5.0000000000000001E-4</v>
      </c>
    </row>
    <row r="117" spans="2:15">
      <c r="B117" t="s">
        <v>619</v>
      </c>
      <c r="C117" t="s">
        <v>620</v>
      </c>
      <c r="D117" t="s">
        <v>468</v>
      </c>
      <c r="E117" t="s">
        <v>463</v>
      </c>
      <c r="F117" t="s">
        <v>621</v>
      </c>
      <c r="G117" t="s">
        <v>541</v>
      </c>
      <c r="H117" t="s">
        <v>106</v>
      </c>
      <c r="I117" s="78">
        <v>159523</v>
      </c>
      <c r="J117" s="78">
        <v>979</v>
      </c>
      <c r="K117" s="78">
        <v>0</v>
      </c>
      <c r="L117" s="78">
        <v>4960.0550199199997</v>
      </c>
      <c r="M117" s="79">
        <v>3.7000000000000002E-3</v>
      </c>
      <c r="N117" s="79">
        <v>4.8999999999999998E-3</v>
      </c>
      <c r="O117" s="79">
        <v>1.4E-3</v>
      </c>
    </row>
    <row r="118" spans="2:15">
      <c r="B118" t="s">
        <v>622</v>
      </c>
      <c r="C118" t="s">
        <v>623</v>
      </c>
      <c r="D118" t="s">
        <v>462</v>
      </c>
      <c r="E118" t="s">
        <v>463</v>
      </c>
      <c r="F118" t="s">
        <v>624</v>
      </c>
      <c r="G118" t="s">
        <v>541</v>
      </c>
      <c r="H118" t="s">
        <v>106</v>
      </c>
      <c r="I118" s="78">
        <v>115000</v>
      </c>
      <c r="J118" s="78">
        <v>980.01</v>
      </c>
      <c r="K118" s="78">
        <v>0</v>
      </c>
      <c r="L118" s="78">
        <v>3579.388524</v>
      </c>
      <c r="M118" s="79">
        <v>2E-3</v>
      </c>
      <c r="N118" s="79">
        <v>3.5000000000000001E-3</v>
      </c>
      <c r="O118" s="79">
        <v>1E-3</v>
      </c>
    </row>
    <row r="119" spans="2:15">
      <c r="B119" t="s">
        <v>625</v>
      </c>
      <c r="C119" t="s">
        <v>626</v>
      </c>
      <c r="D119" t="s">
        <v>468</v>
      </c>
      <c r="E119" t="s">
        <v>463</v>
      </c>
      <c r="F119" t="s">
        <v>515</v>
      </c>
      <c r="G119" t="s">
        <v>541</v>
      </c>
      <c r="H119" t="s">
        <v>106</v>
      </c>
      <c r="I119" s="78">
        <v>169564</v>
      </c>
      <c r="J119" s="78">
        <v>976</v>
      </c>
      <c r="K119" s="78">
        <v>0</v>
      </c>
      <c r="L119" s="78">
        <v>5256.1041766400003</v>
      </c>
      <c r="M119" s="79">
        <v>4.1999999999999997E-3</v>
      </c>
      <c r="N119" s="79">
        <v>5.1999999999999998E-3</v>
      </c>
      <c r="O119" s="79">
        <v>1.4E-3</v>
      </c>
    </row>
    <row r="120" spans="2:15">
      <c r="B120" t="s">
        <v>627</v>
      </c>
      <c r="C120" t="s">
        <v>628</v>
      </c>
      <c r="D120" t="s">
        <v>462</v>
      </c>
      <c r="E120" t="s">
        <v>463</v>
      </c>
      <c r="F120" t="s">
        <v>629</v>
      </c>
      <c r="G120" t="s">
        <v>541</v>
      </c>
      <c r="H120" t="s">
        <v>106</v>
      </c>
      <c r="I120" s="78">
        <v>152172</v>
      </c>
      <c r="J120" s="78">
        <v>979</v>
      </c>
      <c r="K120" s="78">
        <v>0</v>
      </c>
      <c r="L120" s="78">
        <v>4731.49008288</v>
      </c>
      <c r="M120" s="79">
        <v>4.4000000000000003E-3</v>
      </c>
      <c r="N120" s="79">
        <v>4.7000000000000002E-3</v>
      </c>
      <c r="O120" s="79">
        <v>1.2999999999999999E-3</v>
      </c>
    </row>
    <row r="121" spans="2:15">
      <c r="B121" t="s">
        <v>630</v>
      </c>
      <c r="C121" t="s">
        <v>631</v>
      </c>
      <c r="D121" t="s">
        <v>462</v>
      </c>
      <c r="E121" t="s">
        <v>463</v>
      </c>
      <c r="F121" t="s">
        <v>632</v>
      </c>
      <c r="G121" t="s">
        <v>541</v>
      </c>
      <c r="H121" t="s">
        <v>106</v>
      </c>
      <c r="I121" s="78">
        <v>72632</v>
      </c>
      <c r="J121" s="78">
        <v>977</v>
      </c>
      <c r="K121" s="78">
        <v>0</v>
      </c>
      <c r="L121" s="78">
        <v>2253.7360966400001</v>
      </c>
      <c r="M121" s="79">
        <v>2.3E-3</v>
      </c>
      <c r="N121" s="79">
        <v>2.2000000000000001E-3</v>
      </c>
      <c r="O121" s="79">
        <v>5.9999999999999995E-4</v>
      </c>
    </row>
    <row r="122" spans="2:15">
      <c r="B122" t="s">
        <v>633</v>
      </c>
      <c r="C122" t="s">
        <v>634</v>
      </c>
      <c r="D122" t="s">
        <v>462</v>
      </c>
      <c r="E122" t="s">
        <v>463</v>
      </c>
      <c r="F122" t="s">
        <v>635</v>
      </c>
      <c r="G122" t="s">
        <v>541</v>
      </c>
      <c r="H122" t="s">
        <v>106</v>
      </c>
      <c r="I122" s="78">
        <v>62791</v>
      </c>
      <c r="J122" s="78">
        <v>978</v>
      </c>
      <c r="K122" s="78">
        <v>0</v>
      </c>
      <c r="L122" s="78">
        <v>1950.36883248</v>
      </c>
      <c r="M122" s="79">
        <v>3.0000000000000001E-3</v>
      </c>
      <c r="N122" s="79">
        <v>1.9E-3</v>
      </c>
      <c r="O122" s="79">
        <v>5.0000000000000001E-4</v>
      </c>
    </row>
    <row r="123" spans="2:15">
      <c r="B123" t="s">
        <v>636</v>
      </c>
      <c r="C123" t="s">
        <v>637</v>
      </c>
      <c r="D123" t="s">
        <v>462</v>
      </c>
      <c r="E123" t="s">
        <v>463</v>
      </c>
      <c r="F123" t="s">
        <v>638</v>
      </c>
      <c r="G123" t="s">
        <v>541</v>
      </c>
      <c r="H123" t="s">
        <v>106</v>
      </c>
      <c r="I123" s="78">
        <v>7929</v>
      </c>
      <c r="J123" s="78">
        <v>974</v>
      </c>
      <c r="K123" s="78">
        <v>0</v>
      </c>
      <c r="L123" s="78">
        <v>245.27758896</v>
      </c>
      <c r="M123" s="79">
        <v>2.0000000000000001E-4</v>
      </c>
      <c r="N123" s="79">
        <v>2.0000000000000001E-4</v>
      </c>
      <c r="O123" s="79">
        <v>1E-4</v>
      </c>
    </row>
    <row r="124" spans="2:15">
      <c r="B124" t="s">
        <v>639</v>
      </c>
      <c r="C124" t="s">
        <v>640</v>
      </c>
      <c r="D124" t="s">
        <v>468</v>
      </c>
      <c r="E124" t="s">
        <v>463</v>
      </c>
      <c r="F124" t="s">
        <v>641</v>
      </c>
      <c r="G124" t="s">
        <v>541</v>
      </c>
      <c r="H124" t="s">
        <v>106</v>
      </c>
      <c r="I124" s="78">
        <v>107200</v>
      </c>
      <c r="J124" s="78">
        <v>975</v>
      </c>
      <c r="K124" s="78">
        <v>0</v>
      </c>
      <c r="L124" s="78">
        <v>3319.5551999999998</v>
      </c>
      <c r="M124" s="79">
        <v>4.4999999999999997E-3</v>
      </c>
      <c r="N124" s="79">
        <v>3.3E-3</v>
      </c>
      <c r="O124" s="79">
        <v>8.9999999999999998E-4</v>
      </c>
    </row>
    <row r="125" spans="2:15">
      <c r="B125" t="s">
        <v>642</v>
      </c>
      <c r="C125" t="s">
        <v>643</v>
      </c>
      <c r="D125" t="s">
        <v>462</v>
      </c>
      <c r="E125" t="s">
        <v>463</v>
      </c>
      <c r="F125" t="s">
        <v>644</v>
      </c>
      <c r="G125" t="s">
        <v>541</v>
      </c>
      <c r="H125" t="s">
        <v>106</v>
      </c>
      <c r="I125" s="78">
        <v>17504</v>
      </c>
      <c r="J125" s="78">
        <v>977</v>
      </c>
      <c r="K125" s="78">
        <v>0</v>
      </c>
      <c r="L125" s="78">
        <v>543.14071808000006</v>
      </c>
      <c r="M125" s="79">
        <v>2.9999999999999997E-4</v>
      </c>
      <c r="N125" s="79">
        <v>5.0000000000000001E-4</v>
      </c>
      <c r="O125" s="79">
        <v>1E-4</v>
      </c>
    </row>
    <row r="126" spans="2:15">
      <c r="B126" t="s">
        <v>645</v>
      </c>
      <c r="C126" t="s">
        <v>646</v>
      </c>
      <c r="D126" t="s">
        <v>468</v>
      </c>
      <c r="E126" t="s">
        <v>463</v>
      </c>
      <c r="F126" t="s">
        <v>647</v>
      </c>
      <c r="G126" t="s">
        <v>541</v>
      </c>
      <c r="H126" t="s">
        <v>106</v>
      </c>
      <c r="I126" s="78">
        <v>214361</v>
      </c>
      <c r="J126" s="78">
        <v>975</v>
      </c>
      <c r="K126" s="78">
        <v>0</v>
      </c>
      <c r="L126" s="78">
        <v>6637.9027260000003</v>
      </c>
      <c r="M126" s="79">
        <v>4.5999999999999999E-3</v>
      </c>
      <c r="N126" s="79">
        <v>6.6E-3</v>
      </c>
      <c r="O126" s="79">
        <v>1.8E-3</v>
      </c>
    </row>
    <row r="127" spans="2:15">
      <c r="B127" t="s">
        <v>648</v>
      </c>
      <c r="C127" t="s">
        <v>649</v>
      </c>
      <c r="D127" t="s">
        <v>462</v>
      </c>
      <c r="E127" t="s">
        <v>463</v>
      </c>
      <c r="F127" t="s">
        <v>650</v>
      </c>
      <c r="G127" t="s">
        <v>541</v>
      </c>
      <c r="H127" t="s">
        <v>106</v>
      </c>
      <c r="I127" s="78">
        <v>232573</v>
      </c>
      <c r="J127" s="78">
        <v>977</v>
      </c>
      <c r="K127" s="78">
        <v>0</v>
      </c>
      <c r="L127" s="78">
        <v>7216.6285549599997</v>
      </c>
      <c r="M127" s="79">
        <v>6.0000000000000001E-3</v>
      </c>
      <c r="N127" s="79">
        <v>7.1000000000000004E-3</v>
      </c>
      <c r="O127" s="79">
        <v>2E-3</v>
      </c>
    </row>
    <row r="128" spans="2:15">
      <c r="B128" t="s">
        <v>651</v>
      </c>
      <c r="C128" t="s">
        <v>652</v>
      </c>
      <c r="D128" t="s">
        <v>462</v>
      </c>
      <c r="E128" t="s">
        <v>463</v>
      </c>
      <c r="F128" t="s">
        <v>653</v>
      </c>
      <c r="G128" t="s">
        <v>541</v>
      </c>
      <c r="H128" t="s">
        <v>106</v>
      </c>
      <c r="I128" s="78">
        <v>68614</v>
      </c>
      <c r="J128" s="78">
        <v>978</v>
      </c>
      <c r="K128" s="78">
        <v>0</v>
      </c>
      <c r="L128" s="78">
        <v>2131.2386659200001</v>
      </c>
      <c r="M128" s="79">
        <v>2.7000000000000001E-3</v>
      </c>
      <c r="N128" s="79">
        <v>2.0999999999999999E-3</v>
      </c>
      <c r="O128" s="79">
        <v>5.9999999999999995E-4</v>
      </c>
    </row>
    <row r="129" spans="2:15">
      <c r="B129" t="s">
        <v>654</v>
      </c>
      <c r="C129" t="s">
        <v>655</v>
      </c>
      <c r="D129" t="s">
        <v>468</v>
      </c>
      <c r="E129" t="s">
        <v>463</v>
      </c>
      <c r="F129" t="s">
        <v>656</v>
      </c>
      <c r="G129" t="s">
        <v>541</v>
      </c>
      <c r="H129" t="s">
        <v>106</v>
      </c>
      <c r="I129" s="78">
        <v>125971</v>
      </c>
      <c r="J129" s="78">
        <v>983</v>
      </c>
      <c r="K129" s="78">
        <v>0</v>
      </c>
      <c r="L129" s="78">
        <v>3932.8246976800001</v>
      </c>
      <c r="M129" s="79">
        <v>4.4000000000000003E-3</v>
      </c>
      <c r="N129" s="79">
        <v>3.8999999999999998E-3</v>
      </c>
      <c r="O129" s="79">
        <v>1.1000000000000001E-3</v>
      </c>
    </row>
    <row r="130" spans="2:15">
      <c r="B130" t="s">
        <v>657</v>
      </c>
      <c r="C130" t="s">
        <v>658</v>
      </c>
      <c r="D130" t="s">
        <v>468</v>
      </c>
      <c r="E130" t="s">
        <v>463</v>
      </c>
      <c r="F130" t="s">
        <v>656</v>
      </c>
      <c r="G130" t="s">
        <v>541</v>
      </c>
      <c r="H130" t="s">
        <v>106</v>
      </c>
      <c r="I130" s="78">
        <v>53421</v>
      </c>
      <c r="J130" s="78">
        <v>982</v>
      </c>
      <c r="K130" s="78">
        <v>0</v>
      </c>
      <c r="L130" s="78">
        <v>1666.1112427200001</v>
      </c>
      <c r="M130" s="79">
        <v>1E-3</v>
      </c>
      <c r="N130" s="79">
        <v>1.6000000000000001E-3</v>
      </c>
      <c r="O130" s="79">
        <v>5.0000000000000001E-4</v>
      </c>
    </row>
    <row r="131" spans="2:15">
      <c r="B131" t="s">
        <v>659</v>
      </c>
      <c r="C131" t="s">
        <v>660</v>
      </c>
      <c r="D131" t="s">
        <v>462</v>
      </c>
      <c r="E131" t="s">
        <v>463</v>
      </c>
      <c r="F131" t="s">
        <v>661</v>
      </c>
      <c r="G131" t="s">
        <v>662</v>
      </c>
      <c r="H131" t="s">
        <v>106</v>
      </c>
      <c r="I131" s="78">
        <v>45506</v>
      </c>
      <c r="J131" s="78">
        <v>55.99</v>
      </c>
      <c r="K131" s="78">
        <v>0</v>
      </c>
      <c r="L131" s="78">
        <v>80.920698654399999</v>
      </c>
      <c r="M131" s="79">
        <v>5.0000000000000001E-4</v>
      </c>
      <c r="N131" s="79">
        <v>1E-4</v>
      </c>
      <c r="O131" s="79">
        <v>0</v>
      </c>
    </row>
    <row r="132" spans="2:15">
      <c r="B132" t="s">
        <v>663</v>
      </c>
      <c r="C132" t="s">
        <v>664</v>
      </c>
      <c r="D132" t="s">
        <v>665</v>
      </c>
      <c r="E132" t="s">
        <v>463</v>
      </c>
      <c r="F132" t="s">
        <v>666</v>
      </c>
      <c r="G132" t="s">
        <v>667</v>
      </c>
      <c r="H132" t="s">
        <v>113</v>
      </c>
      <c r="I132" s="78">
        <v>244914</v>
      </c>
      <c r="J132" s="78">
        <v>261.8</v>
      </c>
      <c r="K132" s="78">
        <v>0</v>
      </c>
      <c r="L132" s="78">
        <v>2672.6508185916</v>
      </c>
      <c r="M132" s="79">
        <v>2.0000000000000001E-4</v>
      </c>
      <c r="N132" s="79">
        <v>2.5999999999999999E-3</v>
      </c>
      <c r="O132" s="79">
        <v>6.9999999999999999E-4</v>
      </c>
    </row>
    <row r="133" spans="2:15">
      <c r="B133" t="s">
        <v>668</v>
      </c>
      <c r="C133" t="s">
        <v>669</v>
      </c>
      <c r="D133" t="s">
        <v>276</v>
      </c>
      <c r="E133" t="s">
        <v>463</v>
      </c>
      <c r="F133" t="s">
        <v>670</v>
      </c>
      <c r="G133" t="s">
        <v>671</v>
      </c>
      <c r="H133" t="s">
        <v>110</v>
      </c>
      <c r="I133" s="78">
        <v>270685</v>
      </c>
      <c r="J133" s="78">
        <v>3070.5</v>
      </c>
      <c r="K133" s="78">
        <v>0</v>
      </c>
      <c r="L133" s="78">
        <v>29285.988874530001</v>
      </c>
      <c r="M133" s="79">
        <v>2.0000000000000001E-4</v>
      </c>
      <c r="N133" s="79">
        <v>2.8899999999999999E-2</v>
      </c>
      <c r="O133" s="79">
        <v>8.0000000000000002E-3</v>
      </c>
    </row>
    <row r="134" spans="2:15">
      <c r="B134" t="s">
        <v>672</v>
      </c>
      <c r="C134" t="s">
        <v>673</v>
      </c>
      <c r="D134" t="s">
        <v>468</v>
      </c>
      <c r="E134" t="s">
        <v>463</v>
      </c>
      <c r="F134" t="s">
        <v>674</v>
      </c>
      <c r="G134" t="s">
        <v>671</v>
      </c>
      <c r="H134" t="s">
        <v>106</v>
      </c>
      <c r="I134" s="78">
        <v>38893</v>
      </c>
      <c r="J134" s="78">
        <v>10426</v>
      </c>
      <c r="K134" s="78">
        <v>48.312930880000003</v>
      </c>
      <c r="L134" s="78">
        <v>12926.94268656</v>
      </c>
      <c r="M134" s="79">
        <v>0</v>
      </c>
      <c r="N134" s="79">
        <v>1.2800000000000001E-2</v>
      </c>
      <c r="O134" s="79">
        <v>3.5000000000000001E-3</v>
      </c>
    </row>
    <row r="135" spans="2:15">
      <c r="B135" t="s">
        <v>675</v>
      </c>
      <c r="C135" t="s">
        <v>676</v>
      </c>
      <c r="D135" t="s">
        <v>462</v>
      </c>
      <c r="E135" t="s">
        <v>463</v>
      </c>
      <c r="F135" t="s">
        <v>677</v>
      </c>
      <c r="G135" t="s">
        <v>465</v>
      </c>
      <c r="H135" t="s">
        <v>106</v>
      </c>
      <c r="I135" s="78">
        <v>56687</v>
      </c>
      <c r="J135" s="78">
        <v>34174</v>
      </c>
      <c r="K135" s="78">
        <v>0</v>
      </c>
      <c r="L135" s="78">
        <v>61526.156046880002</v>
      </c>
      <c r="M135" s="79">
        <v>4.0000000000000002E-4</v>
      </c>
      <c r="N135" s="79">
        <v>6.08E-2</v>
      </c>
      <c r="O135" s="79">
        <v>1.6899999999999998E-2</v>
      </c>
    </row>
    <row r="136" spans="2:15">
      <c r="B136" t="s">
        <v>678</v>
      </c>
      <c r="C136" t="s">
        <v>679</v>
      </c>
      <c r="D136" t="s">
        <v>462</v>
      </c>
      <c r="E136" t="s">
        <v>463</v>
      </c>
      <c r="F136" t="s">
        <v>680</v>
      </c>
      <c r="G136" t="s">
        <v>465</v>
      </c>
      <c r="H136" t="s">
        <v>106</v>
      </c>
      <c r="I136" s="78">
        <v>2774</v>
      </c>
      <c r="J136" s="78">
        <v>30831</v>
      </c>
      <c r="K136" s="78">
        <v>0</v>
      </c>
      <c r="L136" s="78">
        <v>2716.28016144</v>
      </c>
      <c r="M136" s="79">
        <v>0</v>
      </c>
      <c r="N136" s="79">
        <v>2.7000000000000001E-3</v>
      </c>
      <c r="O136" s="79">
        <v>6.9999999999999999E-4</v>
      </c>
    </row>
    <row r="137" spans="2:15">
      <c r="B137" t="s">
        <v>681</v>
      </c>
      <c r="C137" t="s">
        <v>682</v>
      </c>
      <c r="D137" t="s">
        <v>462</v>
      </c>
      <c r="E137" t="s">
        <v>463</v>
      </c>
      <c r="F137" t="s">
        <v>683</v>
      </c>
      <c r="G137" t="s">
        <v>465</v>
      </c>
      <c r="H137" t="s">
        <v>106</v>
      </c>
      <c r="I137" s="78">
        <v>29317</v>
      </c>
      <c r="J137" s="78">
        <v>62251</v>
      </c>
      <c r="K137" s="78">
        <v>0</v>
      </c>
      <c r="L137" s="78">
        <v>57962.399127919998</v>
      </c>
      <c r="M137" s="79">
        <v>2.9999999999999997E-4</v>
      </c>
      <c r="N137" s="79">
        <v>5.7299999999999997E-2</v>
      </c>
      <c r="O137" s="79">
        <v>1.5900000000000001E-2</v>
      </c>
    </row>
    <row r="138" spans="2:15">
      <c r="B138" t="s">
        <v>684</v>
      </c>
      <c r="C138" t="s">
        <v>685</v>
      </c>
      <c r="D138" t="s">
        <v>665</v>
      </c>
      <c r="E138" t="s">
        <v>463</v>
      </c>
      <c r="F138" t="s">
        <v>686</v>
      </c>
      <c r="G138" t="s">
        <v>687</v>
      </c>
      <c r="H138" t="s">
        <v>106</v>
      </c>
      <c r="I138" s="78">
        <v>5970</v>
      </c>
      <c r="J138" s="78">
        <v>141900</v>
      </c>
      <c r="K138" s="78">
        <v>0</v>
      </c>
      <c r="L138" s="78">
        <v>26905.26168</v>
      </c>
      <c r="M138" s="79">
        <v>0</v>
      </c>
      <c r="N138" s="79">
        <v>2.6599999999999999E-2</v>
      </c>
      <c r="O138" s="79">
        <v>7.4000000000000003E-3</v>
      </c>
    </row>
    <row r="139" spans="2:15">
      <c r="B139" t="s">
        <v>688</v>
      </c>
      <c r="C139" t="s">
        <v>689</v>
      </c>
      <c r="D139" t="s">
        <v>123</v>
      </c>
      <c r="E139" t="s">
        <v>463</v>
      </c>
      <c r="F139" t="s">
        <v>690</v>
      </c>
      <c r="G139" t="s">
        <v>691</v>
      </c>
      <c r="H139" t="s">
        <v>204</v>
      </c>
      <c r="I139" s="78">
        <v>122</v>
      </c>
      <c r="J139" s="78">
        <v>2037000</v>
      </c>
      <c r="K139" s="78">
        <v>0</v>
      </c>
      <c r="L139" s="78">
        <v>1177.210818</v>
      </c>
      <c r="M139" s="79">
        <v>0</v>
      </c>
      <c r="N139" s="79">
        <v>1.1999999999999999E-3</v>
      </c>
      <c r="O139" s="79">
        <v>2.9999999999999997E-4</v>
      </c>
    </row>
    <row r="140" spans="2:15">
      <c r="B140" t="s">
        <v>692</v>
      </c>
      <c r="C140" t="s">
        <v>693</v>
      </c>
      <c r="D140" t="s">
        <v>462</v>
      </c>
      <c r="E140" t="s">
        <v>463</v>
      </c>
      <c r="F140" s="16"/>
      <c r="G140" t="s">
        <v>123</v>
      </c>
      <c r="H140" t="s">
        <v>106</v>
      </c>
      <c r="I140" s="78">
        <v>34984</v>
      </c>
      <c r="J140" s="78">
        <v>990</v>
      </c>
      <c r="K140" s="78">
        <v>0</v>
      </c>
      <c r="L140" s="78">
        <v>1099.9809216000001</v>
      </c>
      <c r="M140" s="79">
        <v>1.1999999999999999E-3</v>
      </c>
      <c r="N140" s="79">
        <v>1.1000000000000001E-3</v>
      </c>
      <c r="O140" s="79">
        <v>2.9999999999999997E-4</v>
      </c>
    </row>
    <row r="141" spans="2:15">
      <c r="B141" t="s">
        <v>694</v>
      </c>
      <c r="C141" t="s">
        <v>695</v>
      </c>
      <c r="D141" t="s">
        <v>462</v>
      </c>
      <c r="E141" t="s">
        <v>463</v>
      </c>
      <c r="F141" s="16"/>
      <c r="G141" t="s">
        <v>123</v>
      </c>
      <c r="H141" t="s">
        <v>106</v>
      </c>
      <c r="I141" s="78">
        <v>34984</v>
      </c>
      <c r="J141" s="78">
        <v>997</v>
      </c>
      <c r="K141" s="78">
        <v>0</v>
      </c>
      <c r="L141" s="78">
        <v>1107.7585644799999</v>
      </c>
      <c r="M141" s="79">
        <v>1.1999999999999999E-3</v>
      </c>
      <c r="N141" s="79">
        <v>1.1000000000000001E-3</v>
      </c>
      <c r="O141" s="79">
        <v>2.9999999999999997E-4</v>
      </c>
    </row>
    <row r="142" spans="2:15">
      <c r="B142" t="s">
        <v>228</v>
      </c>
      <c r="E142" s="16"/>
      <c r="F142" s="16"/>
      <c r="G142" s="16"/>
    </row>
    <row r="143" spans="2:15">
      <c r="B143" t="s">
        <v>294</v>
      </c>
      <c r="E143" s="16"/>
      <c r="F143" s="16"/>
      <c r="G143" s="16"/>
    </row>
    <row r="144" spans="2:15">
      <c r="B144" t="s">
        <v>295</v>
      </c>
      <c r="E144" s="16"/>
      <c r="F144" s="16"/>
      <c r="G144" s="16"/>
    </row>
    <row r="145" spans="2:7">
      <c r="B145" t="s">
        <v>296</v>
      </c>
      <c r="E145" s="16"/>
      <c r="F145" s="16"/>
      <c r="G145" s="16"/>
    </row>
    <row r="146" spans="2:7">
      <c r="B146" t="s">
        <v>297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1226</v>
      </c>
    </row>
    <row r="3" spans="2:63">
      <c r="B3" s="2" t="s">
        <v>2</v>
      </c>
      <c r="C3" t="s">
        <v>1227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2849549</v>
      </c>
      <c r="I11" s="7"/>
      <c r="J11" s="76">
        <v>185.7609052</v>
      </c>
      <c r="K11" s="76">
        <v>701168.14667904004</v>
      </c>
      <c r="L11" s="7"/>
      <c r="M11" s="77">
        <v>1</v>
      </c>
      <c r="N11" s="77">
        <v>0.19209999999999999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699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302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2849549</v>
      </c>
      <c r="J25" s="82">
        <v>185.7609052</v>
      </c>
      <c r="K25" s="82">
        <v>701168.14667904004</v>
      </c>
      <c r="M25" s="81">
        <v>1</v>
      </c>
      <c r="N25" s="81">
        <v>0.19209999999999999</v>
      </c>
    </row>
    <row r="26" spans="2:14">
      <c r="B26" s="80" t="s">
        <v>701</v>
      </c>
      <c r="D26" s="16"/>
      <c r="E26" s="16"/>
      <c r="F26" s="16"/>
      <c r="G26" s="16"/>
      <c r="H26" s="82">
        <v>2849549</v>
      </c>
      <c r="J26" s="82">
        <v>185.7609052</v>
      </c>
      <c r="K26" s="82">
        <v>701168.14667904004</v>
      </c>
      <c r="M26" s="81">
        <v>1</v>
      </c>
      <c r="N26" s="81">
        <v>0.19209999999999999</v>
      </c>
    </row>
    <row r="27" spans="2:14">
      <c r="B27" t="s">
        <v>702</v>
      </c>
      <c r="C27" t="s">
        <v>703</v>
      </c>
      <c r="D27" t="s">
        <v>468</v>
      </c>
      <c r="E27" t="s">
        <v>704</v>
      </c>
      <c r="F27" t="s">
        <v>705</v>
      </c>
      <c r="G27" t="s">
        <v>106</v>
      </c>
      <c r="H27" s="78">
        <v>93986</v>
      </c>
      <c r="I27" s="78">
        <v>7123</v>
      </c>
      <c r="J27" s="78">
        <v>0</v>
      </c>
      <c r="K27" s="78">
        <v>21262.121949280001</v>
      </c>
      <c r="L27" s="79">
        <v>1.6000000000000001E-3</v>
      </c>
      <c r="M27" s="79">
        <v>3.0300000000000001E-2</v>
      </c>
      <c r="N27" s="79">
        <v>5.7999999999999996E-3</v>
      </c>
    </row>
    <row r="28" spans="2:14">
      <c r="B28" t="s">
        <v>706</v>
      </c>
      <c r="C28" t="s">
        <v>707</v>
      </c>
      <c r="D28" t="s">
        <v>468</v>
      </c>
      <c r="E28" t="s">
        <v>708</v>
      </c>
      <c r="F28" t="s">
        <v>705</v>
      </c>
      <c r="G28" t="s">
        <v>106</v>
      </c>
      <c r="H28" s="78">
        <v>500843</v>
      </c>
      <c r="I28" s="78">
        <v>4551</v>
      </c>
      <c r="J28" s="78">
        <v>0</v>
      </c>
      <c r="K28" s="78">
        <v>72391.727017679994</v>
      </c>
      <c r="L28" s="79">
        <v>1.0999999999999999E-2</v>
      </c>
      <c r="M28" s="79">
        <v>0.1032</v>
      </c>
      <c r="N28" s="79">
        <v>1.9800000000000002E-2</v>
      </c>
    </row>
    <row r="29" spans="2:14">
      <c r="B29" t="s">
        <v>709</v>
      </c>
      <c r="C29" t="s">
        <v>710</v>
      </c>
      <c r="D29" t="s">
        <v>462</v>
      </c>
      <c r="E29" t="s">
        <v>711</v>
      </c>
      <c r="F29" t="s">
        <v>705</v>
      </c>
      <c r="G29" t="s">
        <v>106</v>
      </c>
      <c r="H29" s="78">
        <v>179818</v>
      </c>
      <c r="I29" s="78">
        <v>36254</v>
      </c>
      <c r="J29" s="78">
        <v>185.7609052</v>
      </c>
      <c r="K29" s="78">
        <v>207233.06838392001</v>
      </c>
      <c r="L29" s="79">
        <v>2.9999999999999997E-4</v>
      </c>
      <c r="M29" s="79">
        <v>0.29559999999999997</v>
      </c>
      <c r="N29" s="79">
        <v>5.6800000000000003E-2</v>
      </c>
    </row>
    <row r="30" spans="2:14">
      <c r="B30" t="s">
        <v>712</v>
      </c>
      <c r="C30" t="s">
        <v>713</v>
      </c>
      <c r="D30" t="s">
        <v>468</v>
      </c>
      <c r="E30" t="s">
        <v>714</v>
      </c>
      <c r="F30" t="s">
        <v>705</v>
      </c>
      <c r="G30" t="s">
        <v>106</v>
      </c>
      <c r="H30" s="78">
        <v>1932621</v>
      </c>
      <c r="I30" s="78">
        <v>3832</v>
      </c>
      <c r="J30" s="78">
        <v>0</v>
      </c>
      <c r="K30" s="78">
        <v>235208.32462272001</v>
      </c>
      <c r="L30" s="79">
        <v>1.6999999999999999E-3</v>
      </c>
      <c r="M30" s="79">
        <v>0.33550000000000002</v>
      </c>
      <c r="N30" s="79">
        <v>6.4399999999999999E-2</v>
      </c>
    </row>
    <row r="31" spans="2:14">
      <c r="B31" t="s">
        <v>715</v>
      </c>
      <c r="C31" t="s">
        <v>716</v>
      </c>
      <c r="D31" t="s">
        <v>468</v>
      </c>
      <c r="E31" t="s">
        <v>714</v>
      </c>
      <c r="F31" t="s">
        <v>705</v>
      </c>
      <c r="G31" t="s">
        <v>106</v>
      </c>
      <c r="H31" s="78">
        <v>74727</v>
      </c>
      <c r="I31" s="78">
        <v>45164</v>
      </c>
      <c r="J31" s="78">
        <v>0</v>
      </c>
      <c r="K31" s="78">
        <v>107189.05444127999</v>
      </c>
      <c r="L31" s="79">
        <v>1E-4</v>
      </c>
      <c r="M31" s="79">
        <v>0.15290000000000001</v>
      </c>
      <c r="N31" s="79">
        <v>2.9399999999999999E-2</v>
      </c>
    </row>
    <row r="32" spans="2:14">
      <c r="B32" t="s">
        <v>717</v>
      </c>
      <c r="C32" t="s">
        <v>718</v>
      </c>
      <c r="D32" t="s">
        <v>462</v>
      </c>
      <c r="E32" t="s">
        <v>719</v>
      </c>
      <c r="F32" t="s">
        <v>705</v>
      </c>
      <c r="G32" t="s">
        <v>106</v>
      </c>
      <c r="H32" s="78">
        <v>67554</v>
      </c>
      <c r="I32" s="78">
        <v>26979</v>
      </c>
      <c r="J32" s="78">
        <v>0</v>
      </c>
      <c r="K32" s="78">
        <v>57883.850264159999</v>
      </c>
      <c r="L32" s="79">
        <v>2.8999999999999998E-3</v>
      </c>
      <c r="M32" s="79">
        <v>8.2600000000000007E-2</v>
      </c>
      <c r="N32" s="79">
        <v>1.5900000000000001E-2</v>
      </c>
    </row>
    <row r="33" spans="2:14">
      <c r="B33" s="80" t="s">
        <v>720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302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700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228</v>
      </c>
      <c r="D39" s="16"/>
      <c r="E39" s="16"/>
      <c r="F39" s="16"/>
      <c r="G39" s="16"/>
    </row>
    <row r="40" spans="2:14">
      <c r="B40" t="s">
        <v>294</v>
      </c>
      <c r="D40" s="16"/>
      <c r="E40" s="16"/>
      <c r="F40" s="16"/>
      <c r="G40" s="16"/>
    </row>
    <row r="41" spans="2:14">
      <c r="B41" t="s">
        <v>295</v>
      </c>
      <c r="D41" s="16"/>
      <c r="E41" s="16"/>
      <c r="F41" s="16"/>
      <c r="G41" s="16"/>
    </row>
    <row r="42" spans="2:14">
      <c r="B42" t="s">
        <v>296</v>
      </c>
      <c r="D42" s="16"/>
      <c r="E42" s="16"/>
      <c r="F42" s="16"/>
      <c r="G42" s="16"/>
    </row>
    <row r="43" spans="2:14">
      <c r="B43" t="s">
        <v>297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1226</v>
      </c>
    </row>
    <row r="3" spans="2:65">
      <c r="B3" s="2" t="s">
        <v>2</v>
      </c>
      <c r="C3" t="s">
        <v>1227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2269958.19</v>
      </c>
      <c r="K11" s="7"/>
      <c r="L11" s="76">
        <v>208594.65646904599</v>
      </c>
      <c r="M11" s="7"/>
      <c r="N11" s="77">
        <v>1</v>
      </c>
      <c r="O11" s="77">
        <v>5.7099999999999998E-2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2269958.19</v>
      </c>
      <c r="L21" s="82">
        <v>208594.65646904599</v>
      </c>
      <c r="N21" s="81">
        <v>1</v>
      </c>
      <c r="O21" s="81">
        <v>5.7099999999999998E-2</v>
      </c>
    </row>
    <row r="22" spans="2:15">
      <c r="B22" s="80" t="s">
        <v>721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2269958.19</v>
      </c>
      <c r="L26" s="82">
        <v>208594.65646904599</v>
      </c>
      <c r="N26" s="81">
        <v>1</v>
      </c>
      <c r="O26" s="81">
        <v>5.7099999999999998E-2</v>
      </c>
    </row>
    <row r="27" spans="2:15">
      <c r="B27" t="s">
        <v>723</v>
      </c>
      <c r="C27" t="s">
        <v>724</v>
      </c>
      <c r="D27" t="s">
        <v>123</v>
      </c>
      <c r="E27" t="s">
        <v>725</v>
      </c>
      <c r="F27" t="s">
        <v>705</v>
      </c>
      <c r="G27" t="s">
        <v>221</v>
      </c>
      <c r="H27" t="s">
        <v>292</v>
      </c>
      <c r="I27" t="s">
        <v>106</v>
      </c>
      <c r="J27" s="78">
        <v>127574</v>
      </c>
      <c r="K27" s="78">
        <v>2558</v>
      </c>
      <c r="L27" s="78">
        <v>10364.37711392</v>
      </c>
      <c r="M27" s="79">
        <v>5.0000000000000001E-3</v>
      </c>
      <c r="N27" s="79">
        <v>4.9700000000000001E-2</v>
      </c>
      <c r="O27" s="79">
        <v>2.8E-3</v>
      </c>
    </row>
    <row r="28" spans="2:15">
      <c r="B28" t="s">
        <v>726</v>
      </c>
      <c r="C28" t="s">
        <v>727</v>
      </c>
      <c r="D28" t="s">
        <v>123</v>
      </c>
      <c r="E28" t="s">
        <v>728</v>
      </c>
      <c r="F28" t="s">
        <v>705</v>
      </c>
      <c r="G28" t="s">
        <v>221</v>
      </c>
      <c r="H28" t="s">
        <v>292</v>
      </c>
      <c r="I28" t="s">
        <v>106</v>
      </c>
      <c r="J28" s="78">
        <v>238107</v>
      </c>
      <c r="K28" s="78">
        <v>1448.2</v>
      </c>
      <c r="L28" s="78">
        <v>10951.691463024001</v>
      </c>
      <c r="M28" s="79">
        <v>3.7000000000000002E-3</v>
      </c>
      <c r="N28" s="79">
        <v>5.2499999999999998E-2</v>
      </c>
      <c r="O28" s="79">
        <v>3.0000000000000001E-3</v>
      </c>
    </row>
    <row r="29" spans="2:15">
      <c r="B29" t="s">
        <v>729</v>
      </c>
      <c r="C29" t="s">
        <v>730</v>
      </c>
      <c r="D29" t="s">
        <v>123</v>
      </c>
      <c r="E29" t="s">
        <v>731</v>
      </c>
      <c r="F29" t="s">
        <v>705</v>
      </c>
      <c r="G29" t="s">
        <v>221</v>
      </c>
      <c r="H29" t="s">
        <v>292</v>
      </c>
      <c r="I29" t="s">
        <v>106</v>
      </c>
      <c r="J29" s="78">
        <v>23024</v>
      </c>
      <c r="K29" s="78">
        <v>20551</v>
      </c>
      <c r="L29" s="78">
        <v>15027.759274239999</v>
      </c>
      <c r="M29" s="79">
        <v>3.5999999999999999E-3</v>
      </c>
      <c r="N29" s="79">
        <v>7.1999999999999995E-2</v>
      </c>
      <c r="O29" s="79">
        <v>4.1000000000000003E-3</v>
      </c>
    </row>
    <row r="30" spans="2:15">
      <c r="B30" t="s">
        <v>732</v>
      </c>
      <c r="C30" t="s">
        <v>733</v>
      </c>
      <c r="D30" t="s">
        <v>123</v>
      </c>
      <c r="E30" t="s">
        <v>734</v>
      </c>
      <c r="F30" t="s">
        <v>705</v>
      </c>
      <c r="G30" t="s">
        <v>221</v>
      </c>
      <c r="H30" t="s">
        <v>292</v>
      </c>
      <c r="I30" t="s">
        <v>203</v>
      </c>
      <c r="J30" s="78">
        <v>293551</v>
      </c>
      <c r="K30" s="78">
        <v>175700</v>
      </c>
      <c r="L30" s="78">
        <v>13446.10061949</v>
      </c>
      <c r="M30" s="79">
        <v>2.3999999999999998E-3</v>
      </c>
      <c r="N30" s="79">
        <v>6.4500000000000002E-2</v>
      </c>
      <c r="O30" s="79">
        <v>3.7000000000000002E-3</v>
      </c>
    </row>
    <row r="31" spans="2:15">
      <c r="B31" t="s">
        <v>735</v>
      </c>
      <c r="C31" t="s">
        <v>736</v>
      </c>
      <c r="D31" t="s">
        <v>123</v>
      </c>
      <c r="E31" t="s">
        <v>734</v>
      </c>
      <c r="F31" t="s">
        <v>705</v>
      </c>
      <c r="G31" t="s">
        <v>221</v>
      </c>
      <c r="H31" t="s">
        <v>292</v>
      </c>
      <c r="I31" t="s">
        <v>110</v>
      </c>
      <c r="J31" s="78">
        <v>122699</v>
      </c>
      <c r="K31" s="78">
        <v>5543</v>
      </c>
      <c r="L31" s="78">
        <v>23964.727946452</v>
      </c>
      <c r="M31" s="79">
        <v>3.7000000000000002E-3</v>
      </c>
      <c r="N31" s="79">
        <v>0.1149</v>
      </c>
      <c r="O31" s="79">
        <v>6.6E-3</v>
      </c>
    </row>
    <row r="32" spans="2:15">
      <c r="B32" t="s">
        <v>737</v>
      </c>
      <c r="C32" t="s">
        <v>738</v>
      </c>
      <c r="D32" t="s">
        <v>123</v>
      </c>
      <c r="E32" t="s">
        <v>739</v>
      </c>
      <c r="F32" t="s">
        <v>705</v>
      </c>
      <c r="G32" t="s">
        <v>221</v>
      </c>
      <c r="H32" t="s">
        <v>292</v>
      </c>
      <c r="I32" t="s">
        <v>106</v>
      </c>
      <c r="J32" s="78">
        <v>22825</v>
      </c>
      <c r="K32" s="78">
        <v>40469</v>
      </c>
      <c r="L32" s="78">
        <v>29336.868417999998</v>
      </c>
      <c r="M32" s="79">
        <v>2.8E-3</v>
      </c>
      <c r="N32" s="79">
        <v>0.1406</v>
      </c>
      <c r="O32" s="79">
        <v>8.0000000000000002E-3</v>
      </c>
    </row>
    <row r="33" spans="2:15">
      <c r="B33" t="s">
        <v>740</v>
      </c>
      <c r="C33" t="s">
        <v>741</v>
      </c>
      <c r="D33" t="s">
        <v>742</v>
      </c>
      <c r="E33" t="s">
        <v>743</v>
      </c>
      <c r="F33" t="s">
        <v>482</v>
      </c>
      <c r="G33" t="s">
        <v>221</v>
      </c>
      <c r="H33" t="s">
        <v>292</v>
      </c>
      <c r="I33" t="s">
        <v>202</v>
      </c>
      <c r="J33" s="78">
        <v>6418</v>
      </c>
      <c r="K33" s="78">
        <v>27600</v>
      </c>
      <c r="L33" s="78">
        <v>6083.5862592000003</v>
      </c>
      <c r="M33" s="79">
        <v>8.9999999999999998E-4</v>
      </c>
      <c r="N33" s="79">
        <v>2.92E-2</v>
      </c>
      <c r="O33" s="79">
        <v>1.6999999999999999E-3</v>
      </c>
    </row>
    <row r="34" spans="2:15">
      <c r="B34" t="s">
        <v>744</v>
      </c>
      <c r="C34" t="s">
        <v>745</v>
      </c>
      <c r="D34" t="s">
        <v>123</v>
      </c>
      <c r="E34" t="s">
        <v>746</v>
      </c>
      <c r="F34" t="s">
        <v>705</v>
      </c>
      <c r="G34" t="s">
        <v>221</v>
      </c>
      <c r="H34" t="s">
        <v>292</v>
      </c>
      <c r="I34" t="s">
        <v>106</v>
      </c>
      <c r="J34" s="78">
        <v>14203</v>
      </c>
      <c r="K34" s="78">
        <v>22974.639999999999</v>
      </c>
      <c r="L34" s="78">
        <v>10363.5678665792</v>
      </c>
      <c r="M34" s="79">
        <v>3.5000000000000003E-2</v>
      </c>
      <c r="N34" s="79">
        <v>4.9700000000000001E-2</v>
      </c>
      <c r="O34" s="79">
        <v>2.8E-3</v>
      </c>
    </row>
    <row r="35" spans="2:15">
      <c r="B35" t="s">
        <v>747</v>
      </c>
      <c r="C35" t="s">
        <v>748</v>
      </c>
      <c r="D35" t="s">
        <v>123</v>
      </c>
      <c r="E35" t="s">
        <v>749</v>
      </c>
      <c r="F35" t="s">
        <v>705</v>
      </c>
      <c r="G35" t="s">
        <v>221</v>
      </c>
      <c r="H35" t="s">
        <v>292</v>
      </c>
      <c r="I35" t="s">
        <v>106</v>
      </c>
      <c r="J35" s="78">
        <v>352630.63</v>
      </c>
      <c r="K35" s="78">
        <v>2502.9400000000023</v>
      </c>
      <c r="L35" s="78">
        <v>28031.798695497899</v>
      </c>
      <c r="M35" s="79">
        <v>1.5699999999999999E-2</v>
      </c>
      <c r="N35" s="79">
        <v>0.13439999999999999</v>
      </c>
      <c r="O35" s="79">
        <v>7.7000000000000002E-3</v>
      </c>
    </row>
    <row r="36" spans="2:15">
      <c r="B36" t="s">
        <v>750</v>
      </c>
      <c r="C36" t="s">
        <v>751</v>
      </c>
      <c r="D36" t="s">
        <v>665</v>
      </c>
      <c r="E36" t="s">
        <v>752</v>
      </c>
      <c r="F36" t="s">
        <v>705</v>
      </c>
      <c r="G36" t="s">
        <v>221</v>
      </c>
      <c r="H36" t="s">
        <v>292</v>
      </c>
      <c r="I36" t="s">
        <v>113</v>
      </c>
      <c r="J36" s="78">
        <v>535665</v>
      </c>
      <c r="K36" s="78">
        <v>461.1</v>
      </c>
      <c r="L36" s="78">
        <v>10295.4980663145</v>
      </c>
      <c r="M36" s="79">
        <v>3.0000000000000001E-3</v>
      </c>
      <c r="N36" s="79">
        <v>4.9399999999999999E-2</v>
      </c>
      <c r="O36" s="79">
        <v>2.8E-3</v>
      </c>
    </row>
    <row r="37" spans="2:15">
      <c r="B37" t="s">
        <v>753</v>
      </c>
      <c r="C37" t="s">
        <v>754</v>
      </c>
      <c r="D37" t="s">
        <v>123</v>
      </c>
      <c r="E37" t="s">
        <v>755</v>
      </c>
      <c r="F37" t="s">
        <v>705</v>
      </c>
      <c r="G37" t="s">
        <v>221</v>
      </c>
      <c r="H37" t="s">
        <v>292</v>
      </c>
      <c r="I37" t="s">
        <v>106</v>
      </c>
      <c r="J37" s="78">
        <v>25332</v>
      </c>
      <c r="K37" s="78">
        <v>14057</v>
      </c>
      <c r="L37" s="78">
        <v>11309.479506240001</v>
      </c>
      <c r="M37" s="79">
        <v>2.5700000000000001E-2</v>
      </c>
      <c r="N37" s="79">
        <v>5.4199999999999998E-2</v>
      </c>
      <c r="O37" s="79">
        <v>3.0999999999999999E-3</v>
      </c>
    </row>
    <row r="38" spans="2:15">
      <c r="B38" t="s">
        <v>756</v>
      </c>
      <c r="C38" t="s">
        <v>757</v>
      </c>
      <c r="D38" t="s">
        <v>123</v>
      </c>
      <c r="E38" t="s">
        <v>758</v>
      </c>
      <c r="F38" t="s">
        <v>705</v>
      </c>
      <c r="G38" t="s">
        <v>221</v>
      </c>
      <c r="H38" t="s">
        <v>292</v>
      </c>
      <c r="I38" t="s">
        <v>110</v>
      </c>
      <c r="J38" s="78">
        <v>13823</v>
      </c>
      <c r="K38" s="78">
        <v>11609</v>
      </c>
      <c r="L38" s="78">
        <v>5654.3634498519996</v>
      </c>
      <c r="M38" s="79">
        <v>5.1000000000000004E-3</v>
      </c>
      <c r="N38" s="79">
        <v>2.7099999999999999E-2</v>
      </c>
      <c r="O38" s="79">
        <v>1.5E-3</v>
      </c>
    </row>
    <row r="39" spans="2:15">
      <c r="B39" t="s">
        <v>759</v>
      </c>
      <c r="C39" t="s">
        <v>760</v>
      </c>
      <c r="D39" t="s">
        <v>123</v>
      </c>
      <c r="E39" t="s">
        <v>761</v>
      </c>
      <c r="F39" t="s">
        <v>705</v>
      </c>
      <c r="G39" t="s">
        <v>221</v>
      </c>
      <c r="H39" t="s">
        <v>292</v>
      </c>
      <c r="I39" t="s">
        <v>106</v>
      </c>
      <c r="J39" s="78">
        <v>494106.56</v>
      </c>
      <c r="K39" s="78">
        <v>2151.6099999999988</v>
      </c>
      <c r="L39" s="78">
        <v>33764.837790236401</v>
      </c>
      <c r="M39" s="79">
        <v>1.26E-2</v>
      </c>
      <c r="N39" s="79">
        <v>0.16189999999999999</v>
      </c>
      <c r="O39" s="79">
        <v>9.1999999999999998E-3</v>
      </c>
    </row>
    <row r="40" spans="2:15">
      <c r="B40" s="80" t="s">
        <v>302</v>
      </c>
      <c r="C40" s="16"/>
      <c r="D40" s="16"/>
      <c r="E40" s="16"/>
      <c r="J40" s="82">
        <v>0</v>
      </c>
      <c r="L40" s="82">
        <v>0</v>
      </c>
      <c r="N40" s="81">
        <v>0</v>
      </c>
      <c r="O40" s="81">
        <v>0</v>
      </c>
    </row>
    <row r="41" spans="2:15">
      <c r="B41" t="s">
        <v>221</v>
      </c>
      <c r="C41" t="s">
        <v>221</v>
      </c>
      <c r="D41" s="16"/>
      <c r="E41" s="16"/>
      <c r="F41" t="s">
        <v>221</v>
      </c>
      <c r="G41" t="s">
        <v>221</v>
      </c>
      <c r="I41" t="s">
        <v>221</v>
      </c>
      <c r="J41" s="78">
        <v>0</v>
      </c>
      <c r="K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t="s">
        <v>228</v>
      </c>
      <c r="C42" s="16"/>
      <c r="D42" s="16"/>
      <c r="E42" s="16"/>
    </row>
    <row r="43" spans="2:15">
      <c r="B43" t="s">
        <v>294</v>
      </c>
      <c r="C43" s="16"/>
      <c r="D43" s="16"/>
      <c r="E43" s="16"/>
    </row>
    <row r="44" spans="2:15">
      <c r="B44" t="s">
        <v>295</v>
      </c>
      <c r="C44" s="16"/>
      <c r="D44" s="16"/>
      <c r="E44" s="16"/>
    </row>
    <row r="45" spans="2:15">
      <c r="B45" t="s">
        <v>296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1226</v>
      </c>
    </row>
    <row r="3" spans="2:60">
      <c r="B3" s="2" t="s">
        <v>2</v>
      </c>
      <c r="C3" t="s">
        <v>1227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2298774</v>
      </c>
      <c r="H11" s="7"/>
      <c r="I11" s="76">
        <v>3631.1717145839998</v>
      </c>
      <c r="J11" s="25"/>
      <c r="K11" s="77">
        <v>1</v>
      </c>
      <c r="L11" s="77">
        <v>1E-3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334145</v>
      </c>
      <c r="I12" s="82">
        <v>1291.6872100000001</v>
      </c>
      <c r="K12" s="81">
        <v>0.35570000000000002</v>
      </c>
      <c r="L12" s="81">
        <v>4.0000000000000002E-4</v>
      </c>
    </row>
    <row r="13" spans="2:60">
      <c r="B13" s="80" t="s">
        <v>762</v>
      </c>
      <c r="D13" s="16"/>
      <c r="E13" s="16"/>
      <c r="G13" s="82">
        <v>334145</v>
      </c>
      <c r="I13" s="82">
        <v>1291.6872100000001</v>
      </c>
      <c r="K13" s="81">
        <v>0.35570000000000002</v>
      </c>
      <c r="L13" s="81">
        <v>4.0000000000000002E-4</v>
      </c>
    </row>
    <row r="14" spans="2:60">
      <c r="B14" t="s">
        <v>763</v>
      </c>
      <c r="C14" t="s">
        <v>764</v>
      </c>
      <c r="D14" t="s">
        <v>100</v>
      </c>
      <c r="E14" t="s">
        <v>332</v>
      </c>
      <c r="F14" t="s">
        <v>102</v>
      </c>
      <c r="G14" s="78">
        <v>35500</v>
      </c>
      <c r="H14" s="78">
        <v>1920</v>
      </c>
      <c r="I14" s="78">
        <v>681.6</v>
      </c>
      <c r="J14" s="79">
        <v>1.78E-2</v>
      </c>
      <c r="K14" s="79">
        <v>0.18770000000000001</v>
      </c>
      <c r="L14" s="79">
        <v>2.0000000000000001E-4</v>
      </c>
    </row>
    <row r="15" spans="2:60">
      <c r="B15" t="s">
        <v>765</v>
      </c>
      <c r="C15" t="s">
        <v>766</v>
      </c>
      <c r="D15" t="s">
        <v>100</v>
      </c>
      <c r="E15" t="s">
        <v>332</v>
      </c>
      <c r="F15" t="s">
        <v>102</v>
      </c>
      <c r="G15" s="78">
        <v>294805</v>
      </c>
      <c r="H15" s="78">
        <v>205</v>
      </c>
      <c r="I15" s="78">
        <v>604.35024999999996</v>
      </c>
      <c r="J15" s="79">
        <v>2.41E-2</v>
      </c>
      <c r="K15" s="79">
        <v>0.16639999999999999</v>
      </c>
      <c r="L15" s="79">
        <v>2.0000000000000001E-4</v>
      </c>
    </row>
    <row r="16" spans="2:60">
      <c r="B16" t="s">
        <v>767</v>
      </c>
      <c r="C16" t="s">
        <v>768</v>
      </c>
      <c r="D16" t="s">
        <v>100</v>
      </c>
      <c r="E16" t="s">
        <v>344</v>
      </c>
      <c r="F16" t="s">
        <v>102</v>
      </c>
      <c r="G16" s="78">
        <v>3840</v>
      </c>
      <c r="H16" s="78">
        <v>149.4</v>
      </c>
      <c r="I16" s="78">
        <v>5.7369599999999998</v>
      </c>
      <c r="J16" s="79">
        <v>5.0000000000000001E-4</v>
      </c>
      <c r="K16" s="79">
        <v>1.6000000000000001E-3</v>
      </c>
      <c r="L16" s="79">
        <v>0</v>
      </c>
    </row>
    <row r="17" spans="2:12">
      <c r="B17" s="80" t="s">
        <v>226</v>
      </c>
      <c r="D17" s="16"/>
      <c r="E17" s="16"/>
      <c r="G17" s="82">
        <v>1964629</v>
      </c>
      <c r="I17" s="82">
        <v>2339.4845045840002</v>
      </c>
      <c r="K17" s="81">
        <v>0.64429999999999998</v>
      </c>
      <c r="L17" s="81">
        <v>5.9999999999999995E-4</v>
      </c>
    </row>
    <row r="18" spans="2:12">
      <c r="B18" s="80" t="s">
        <v>769</v>
      </c>
      <c r="D18" s="16"/>
      <c r="E18" s="16"/>
      <c r="G18" s="82">
        <v>1964629</v>
      </c>
      <c r="I18" s="82">
        <v>2339.4845045840002</v>
      </c>
      <c r="K18" s="81">
        <v>0.64429999999999998</v>
      </c>
      <c r="L18" s="81">
        <v>5.9999999999999995E-4</v>
      </c>
    </row>
    <row r="19" spans="2:12">
      <c r="B19" t="s">
        <v>770</v>
      </c>
      <c r="C19" t="s">
        <v>771</v>
      </c>
      <c r="D19" t="s">
        <v>462</v>
      </c>
      <c r="E19" t="s">
        <v>541</v>
      </c>
      <c r="F19" t="s">
        <v>106</v>
      </c>
      <c r="G19" s="78">
        <v>10684</v>
      </c>
      <c r="H19" s="78">
        <v>47.04</v>
      </c>
      <c r="I19" s="78">
        <v>15.9617934336</v>
      </c>
      <c r="J19" s="79">
        <v>0</v>
      </c>
      <c r="K19" s="79">
        <v>4.4000000000000003E-3</v>
      </c>
      <c r="L19" s="79">
        <v>0</v>
      </c>
    </row>
    <row r="20" spans="2:12">
      <c r="B20" t="s">
        <v>772</v>
      </c>
      <c r="C20" t="s">
        <v>773</v>
      </c>
      <c r="D20" t="s">
        <v>462</v>
      </c>
      <c r="E20" t="s">
        <v>541</v>
      </c>
      <c r="F20" t="s">
        <v>106</v>
      </c>
      <c r="G20" s="78">
        <v>45660</v>
      </c>
      <c r="H20" s="78">
        <v>28</v>
      </c>
      <c r="I20" s="78">
        <v>40.6045248</v>
      </c>
      <c r="J20" s="79">
        <v>0</v>
      </c>
      <c r="K20" s="79">
        <v>1.12E-2</v>
      </c>
      <c r="L20" s="79">
        <v>0</v>
      </c>
    </row>
    <row r="21" spans="2:12">
      <c r="B21" t="s">
        <v>774</v>
      </c>
      <c r="C21" t="s">
        <v>775</v>
      </c>
      <c r="D21" t="s">
        <v>462</v>
      </c>
      <c r="E21" t="s">
        <v>541</v>
      </c>
      <c r="F21" t="s">
        <v>106</v>
      </c>
      <c r="G21" s="78">
        <v>22400</v>
      </c>
      <c r="H21" s="78">
        <v>60.92</v>
      </c>
      <c r="I21" s="78">
        <v>43.339950080000001</v>
      </c>
      <c r="J21" s="79">
        <v>0</v>
      </c>
      <c r="K21" s="79">
        <v>1.1900000000000001E-2</v>
      </c>
      <c r="L21" s="79">
        <v>0</v>
      </c>
    </row>
    <row r="22" spans="2:12">
      <c r="B22" t="s">
        <v>776</v>
      </c>
      <c r="C22" t="s">
        <v>777</v>
      </c>
      <c r="D22" t="s">
        <v>462</v>
      </c>
      <c r="E22" t="s">
        <v>541</v>
      </c>
      <c r="F22" t="s">
        <v>106</v>
      </c>
      <c r="G22" s="78">
        <v>8670</v>
      </c>
      <c r="H22" s="78">
        <v>30.17</v>
      </c>
      <c r="I22" s="78">
        <v>8.3075870639999998</v>
      </c>
      <c r="J22" s="79">
        <v>0</v>
      </c>
      <c r="K22" s="79">
        <v>2.3E-3</v>
      </c>
      <c r="L22" s="79">
        <v>0</v>
      </c>
    </row>
    <row r="23" spans="2:12">
      <c r="B23" t="s">
        <v>778</v>
      </c>
      <c r="C23" t="s">
        <v>779</v>
      </c>
      <c r="D23" t="s">
        <v>462</v>
      </c>
      <c r="E23" t="s">
        <v>541</v>
      </c>
      <c r="F23" t="s">
        <v>106</v>
      </c>
      <c r="G23" s="78">
        <v>56254</v>
      </c>
      <c r="H23" s="78">
        <v>57.62</v>
      </c>
      <c r="I23" s="78">
        <v>102.9454500448</v>
      </c>
      <c r="J23" s="79">
        <v>0</v>
      </c>
      <c r="K23" s="79">
        <v>2.8400000000000002E-2</v>
      </c>
      <c r="L23" s="79">
        <v>0</v>
      </c>
    </row>
    <row r="24" spans="2:12">
      <c r="B24" t="s">
        <v>780</v>
      </c>
      <c r="C24" t="s">
        <v>781</v>
      </c>
      <c r="D24" t="s">
        <v>462</v>
      </c>
      <c r="E24" t="s">
        <v>541</v>
      </c>
      <c r="F24" t="s">
        <v>106</v>
      </c>
      <c r="G24" s="78">
        <v>37815</v>
      </c>
      <c r="H24" s="78">
        <v>34.5</v>
      </c>
      <c r="I24" s="78">
        <v>41.434651799999997</v>
      </c>
      <c r="J24" s="79">
        <v>0</v>
      </c>
      <c r="K24" s="79">
        <v>1.14E-2</v>
      </c>
      <c r="L24" s="79">
        <v>0</v>
      </c>
    </row>
    <row r="25" spans="2:12">
      <c r="B25" t="s">
        <v>782</v>
      </c>
      <c r="C25" t="s">
        <v>783</v>
      </c>
      <c r="D25" t="s">
        <v>462</v>
      </c>
      <c r="E25" t="s">
        <v>541</v>
      </c>
      <c r="F25" t="s">
        <v>106</v>
      </c>
      <c r="G25" s="78">
        <v>11415</v>
      </c>
      <c r="H25" s="78">
        <v>33</v>
      </c>
      <c r="I25" s="78">
        <v>11.9638332</v>
      </c>
      <c r="J25" s="79">
        <v>0</v>
      </c>
      <c r="K25" s="79">
        <v>3.3E-3</v>
      </c>
      <c r="L25" s="79">
        <v>0</v>
      </c>
    </row>
    <row r="26" spans="2:12">
      <c r="B26" t="s">
        <v>784</v>
      </c>
      <c r="C26" t="s">
        <v>785</v>
      </c>
      <c r="D26" t="s">
        <v>462</v>
      </c>
      <c r="E26" t="s">
        <v>541</v>
      </c>
      <c r="F26" t="s">
        <v>106</v>
      </c>
      <c r="G26" s="78">
        <v>63957</v>
      </c>
      <c r="H26" s="78">
        <v>20.76</v>
      </c>
      <c r="I26" s="78">
        <v>42.169254883199997</v>
      </c>
      <c r="J26" s="79">
        <v>0</v>
      </c>
      <c r="K26" s="79">
        <v>1.1599999999999999E-2</v>
      </c>
      <c r="L26" s="79">
        <v>0</v>
      </c>
    </row>
    <row r="27" spans="2:12">
      <c r="B27" t="s">
        <v>786</v>
      </c>
      <c r="C27" t="s">
        <v>785</v>
      </c>
      <c r="D27" t="s">
        <v>462</v>
      </c>
      <c r="E27" t="s">
        <v>541</v>
      </c>
      <c r="F27" t="s">
        <v>106</v>
      </c>
      <c r="G27" s="78">
        <v>11846</v>
      </c>
      <c r="H27" s="78">
        <v>123</v>
      </c>
      <c r="I27" s="78">
        <v>46.276162079999999</v>
      </c>
      <c r="J27" s="79">
        <v>0</v>
      </c>
      <c r="K27" s="79">
        <v>1.2699999999999999E-2</v>
      </c>
      <c r="L27" s="79">
        <v>0</v>
      </c>
    </row>
    <row r="28" spans="2:12">
      <c r="B28" t="s">
        <v>787</v>
      </c>
      <c r="C28" t="s">
        <v>788</v>
      </c>
      <c r="D28" t="s">
        <v>462</v>
      </c>
      <c r="E28" t="s">
        <v>541</v>
      </c>
      <c r="F28" t="s">
        <v>106</v>
      </c>
      <c r="G28" s="78">
        <v>15622</v>
      </c>
      <c r="H28" s="78">
        <v>33</v>
      </c>
      <c r="I28" s="78">
        <v>16.373105760000001</v>
      </c>
      <c r="J28" s="79">
        <v>0</v>
      </c>
      <c r="K28" s="79">
        <v>4.4999999999999997E-3</v>
      </c>
      <c r="L28" s="79">
        <v>0</v>
      </c>
    </row>
    <row r="29" spans="2:12">
      <c r="B29" t="s">
        <v>789</v>
      </c>
      <c r="C29" t="s">
        <v>790</v>
      </c>
      <c r="D29" t="s">
        <v>468</v>
      </c>
      <c r="E29" t="s">
        <v>541</v>
      </c>
      <c r="F29" t="s">
        <v>106</v>
      </c>
      <c r="G29" s="78">
        <v>74197</v>
      </c>
      <c r="H29" s="78">
        <v>26.99</v>
      </c>
      <c r="I29" s="78">
        <v>63.601846472799998</v>
      </c>
      <c r="J29" s="79">
        <v>0</v>
      </c>
      <c r="K29" s="79">
        <v>1.7500000000000002E-2</v>
      </c>
      <c r="L29" s="79">
        <v>0</v>
      </c>
    </row>
    <row r="30" spans="2:12">
      <c r="B30" t="s">
        <v>791</v>
      </c>
      <c r="C30" t="s">
        <v>792</v>
      </c>
      <c r="D30" t="s">
        <v>462</v>
      </c>
      <c r="E30" t="s">
        <v>541</v>
      </c>
      <c r="F30" t="s">
        <v>106</v>
      </c>
      <c r="G30" s="78">
        <v>107001</v>
      </c>
      <c r="H30" s="78">
        <v>19.7</v>
      </c>
      <c r="I30" s="78">
        <v>66.947529672000002</v>
      </c>
      <c r="J30" s="79">
        <v>0</v>
      </c>
      <c r="K30" s="79">
        <v>1.84E-2</v>
      </c>
      <c r="L30" s="79">
        <v>0</v>
      </c>
    </row>
    <row r="31" spans="2:12">
      <c r="B31" t="s">
        <v>793</v>
      </c>
      <c r="C31" t="s">
        <v>794</v>
      </c>
      <c r="D31" t="s">
        <v>468</v>
      </c>
      <c r="E31" t="s">
        <v>541</v>
      </c>
      <c r="F31" t="s">
        <v>106</v>
      </c>
      <c r="G31" s="78">
        <v>17900</v>
      </c>
      <c r="H31" s="78">
        <v>23.6</v>
      </c>
      <c r="I31" s="78">
        <v>13.416694400000001</v>
      </c>
      <c r="J31" s="79">
        <v>0</v>
      </c>
      <c r="K31" s="79">
        <v>3.7000000000000002E-3</v>
      </c>
      <c r="L31" s="79">
        <v>0</v>
      </c>
    </row>
    <row r="32" spans="2:12">
      <c r="B32" t="s">
        <v>795</v>
      </c>
      <c r="C32" t="s">
        <v>796</v>
      </c>
      <c r="D32" t="s">
        <v>468</v>
      </c>
      <c r="E32" t="s">
        <v>541</v>
      </c>
      <c r="F32" t="s">
        <v>106</v>
      </c>
      <c r="G32" s="78">
        <v>36000</v>
      </c>
      <c r="H32" s="78">
        <v>33.99</v>
      </c>
      <c r="I32" s="78">
        <v>38.862806399999997</v>
      </c>
      <c r="J32" s="79">
        <v>0</v>
      </c>
      <c r="K32" s="79">
        <v>1.0699999999999999E-2</v>
      </c>
      <c r="L32" s="79">
        <v>0</v>
      </c>
    </row>
    <row r="33" spans="2:12">
      <c r="B33" t="s">
        <v>797</v>
      </c>
      <c r="C33" t="s">
        <v>798</v>
      </c>
      <c r="D33" t="s">
        <v>462</v>
      </c>
      <c r="E33" t="s">
        <v>541</v>
      </c>
      <c r="F33" t="s">
        <v>106</v>
      </c>
      <c r="G33" s="78">
        <v>19085</v>
      </c>
      <c r="H33" s="78">
        <v>59.99</v>
      </c>
      <c r="I33" s="78">
        <v>36.362314603999998</v>
      </c>
      <c r="J33" s="79">
        <v>0</v>
      </c>
      <c r="K33" s="79">
        <v>0.01</v>
      </c>
      <c r="L33" s="79">
        <v>0</v>
      </c>
    </row>
    <row r="34" spans="2:12">
      <c r="B34" t="s">
        <v>799</v>
      </c>
      <c r="C34" t="s">
        <v>800</v>
      </c>
      <c r="D34" t="s">
        <v>462</v>
      </c>
      <c r="E34" t="s">
        <v>541</v>
      </c>
      <c r="F34" t="s">
        <v>106</v>
      </c>
      <c r="G34" s="78">
        <v>24853</v>
      </c>
      <c r="H34" s="78">
        <v>75</v>
      </c>
      <c r="I34" s="78">
        <v>59.199846000000001</v>
      </c>
      <c r="J34" s="79">
        <v>1E-3</v>
      </c>
      <c r="K34" s="79">
        <v>1.6299999999999999E-2</v>
      </c>
      <c r="L34" s="79">
        <v>0</v>
      </c>
    </row>
    <row r="35" spans="2:12">
      <c r="B35" t="s">
        <v>801</v>
      </c>
      <c r="C35" t="s">
        <v>802</v>
      </c>
      <c r="D35" t="s">
        <v>462</v>
      </c>
      <c r="E35" t="s">
        <v>541</v>
      </c>
      <c r="F35" t="s">
        <v>106</v>
      </c>
      <c r="G35" s="78">
        <v>21257</v>
      </c>
      <c r="H35" s="78">
        <v>18</v>
      </c>
      <c r="I35" s="78">
        <v>12.152201760000001</v>
      </c>
      <c r="J35" s="79">
        <v>0</v>
      </c>
      <c r="K35" s="79">
        <v>3.3E-3</v>
      </c>
      <c r="L35" s="79">
        <v>0</v>
      </c>
    </row>
    <row r="36" spans="2:12">
      <c r="B36" t="s">
        <v>803</v>
      </c>
      <c r="C36" t="s">
        <v>804</v>
      </c>
      <c r="D36" t="s">
        <v>468</v>
      </c>
      <c r="E36" t="s">
        <v>541</v>
      </c>
      <c r="F36" t="s">
        <v>106</v>
      </c>
      <c r="G36" s="78">
        <v>26300</v>
      </c>
      <c r="H36" s="78">
        <v>30</v>
      </c>
      <c r="I36" s="78">
        <v>25.05864</v>
      </c>
      <c r="J36" s="79">
        <v>8.9999999999999998E-4</v>
      </c>
      <c r="K36" s="79">
        <v>6.8999999999999999E-3</v>
      </c>
      <c r="L36" s="79">
        <v>0</v>
      </c>
    </row>
    <row r="37" spans="2:12">
      <c r="B37" t="s">
        <v>805</v>
      </c>
      <c r="C37" t="s">
        <v>806</v>
      </c>
      <c r="D37" t="s">
        <v>462</v>
      </c>
      <c r="E37" t="s">
        <v>541</v>
      </c>
      <c r="F37" t="s">
        <v>106</v>
      </c>
      <c r="G37" s="78">
        <v>9962</v>
      </c>
      <c r="H37" s="78">
        <v>23.09</v>
      </c>
      <c r="I37" s="78">
        <v>7.3055171408000001</v>
      </c>
      <c r="J37" s="79">
        <v>0</v>
      </c>
      <c r="K37" s="79">
        <v>2E-3</v>
      </c>
      <c r="L37" s="79">
        <v>0</v>
      </c>
    </row>
    <row r="38" spans="2:12">
      <c r="B38" t="s">
        <v>807</v>
      </c>
      <c r="C38" t="s">
        <v>808</v>
      </c>
      <c r="D38" t="s">
        <v>468</v>
      </c>
      <c r="E38" t="s">
        <v>541</v>
      </c>
      <c r="F38" t="s">
        <v>106</v>
      </c>
      <c r="G38" s="78">
        <v>30765</v>
      </c>
      <c r="H38" s="78">
        <v>34.369999999999997</v>
      </c>
      <c r="I38" s="78">
        <v>33.582803267999999</v>
      </c>
      <c r="J38" s="79">
        <v>1.4E-3</v>
      </c>
      <c r="K38" s="79">
        <v>9.1999999999999998E-3</v>
      </c>
      <c r="L38" s="79">
        <v>0</v>
      </c>
    </row>
    <row r="39" spans="2:12">
      <c r="B39" t="s">
        <v>809</v>
      </c>
      <c r="C39" t="s">
        <v>810</v>
      </c>
      <c r="D39" t="s">
        <v>468</v>
      </c>
      <c r="E39" t="s">
        <v>541</v>
      </c>
      <c r="F39" t="s">
        <v>106</v>
      </c>
      <c r="G39" s="78">
        <v>57075</v>
      </c>
      <c r="H39" s="78">
        <v>24.81</v>
      </c>
      <c r="I39" s="78">
        <v>44.973136619999998</v>
      </c>
      <c r="J39" s="79">
        <v>0</v>
      </c>
      <c r="K39" s="79">
        <v>1.24E-2</v>
      </c>
      <c r="L39" s="79">
        <v>0</v>
      </c>
    </row>
    <row r="40" spans="2:12">
      <c r="B40" t="s">
        <v>811</v>
      </c>
      <c r="C40" t="s">
        <v>812</v>
      </c>
      <c r="D40" t="s">
        <v>462</v>
      </c>
      <c r="E40" t="s">
        <v>541</v>
      </c>
      <c r="F40" t="s">
        <v>106</v>
      </c>
      <c r="G40" s="78">
        <v>8875</v>
      </c>
      <c r="H40" s="78">
        <v>33.049999999999997</v>
      </c>
      <c r="I40" s="78">
        <v>9.3158034999999995</v>
      </c>
      <c r="J40" s="79">
        <v>0</v>
      </c>
      <c r="K40" s="79">
        <v>2.5999999999999999E-3</v>
      </c>
      <c r="L40" s="79">
        <v>0</v>
      </c>
    </row>
    <row r="41" spans="2:12">
      <c r="B41" t="s">
        <v>813</v>
      </c>
      <c r="C41" t="s">
        <v>814</v>
      </c>
      <c r="D41" t="s">
        <v>462</v>
      </c>
      <c r="E41" t="s">
        <v>541</v>
      </c>
      <c r="F41" t="s">
        <v>106</v>
      </c>
      <c r="G41" s="78">
        <v>51512</v>
      </c>
      <c r="H41" s="78">
        <v>32</v>
      </c>
      <c r="I41" s="78">
        <v>52.352675840000003</v>
      </c>
      <c r="J41" s="79">
        <v>0</v>
      </c>
      <c r="K41" s="79">
        <v>1.44E-2</v>
      </c>
      <c r="L41" s="79">
        <v>0</v>
      </c>
    </row>
    <row r="42" spans="2:12">
      <c r="B42" t="s">
        <v>815</v>
      </c>
      <c r="C42" t="s">
        <v>816</v>
      </c>
      <c r="D42" t="s">
        <v>462</v>
      </c>
      <c r="E42" t="s">
        <v>541</v>
      </c>
      <c r="F42" t="s">
        <v>106</v>
      </c>
      <c r="G42" s="78">
        <v>22357</v>
      </c>
      <c r="H42" s="78">
        <v>31</v>
      </c>
      <c r="I42" s="78">
        <v>22.011807919999999</v>
      </c>
      <c r="J42" s="79">
        <v>0</v>
      </c>
      <c r="K42" s="79">
        <v>6.1000000000000004E-3</v>
      </c>
      <c r="L42" s="79">
        <v>0</v>
      </c>
    </row>
    <row r="43" spans="2:12">
      <c r="B43" t="s">
        <v>817</v>
      </c>
      <c r="C43" t="s">
        <v>818</v>
      </c>
      <c r="D43" t="s">
        <v>462</v>
      </c>
      <c r="E43" t="s">
        <v>541</v>
      </c>
      <c r="F43" t="s">
        <v>106</v>
      </c>
      <c r="G43" s="78">
        <v>10408</v>
      </c>
      <c r="H43" s="78">
        <v>43.72</v>
      </c>
      <c r="I43" s="78">
        <v>14.451999257600001</v>
      </c>
      <c r="J43" s="79">
        <v>0</v>
      </c>
      <c r="K43" s="79">
        <v>4.0000000000000001E-3</v>
      </c>
      <c r="L43" s="79">
        <v>0</v>
      </c>
    </row>
    <row r="44" spans="2:12">
      <c r="B44" t="s">
        <v>819</v>
      </c>
      <c r="C44" t="s">
        <v>820</v>
      </c>
      <c r="D44" t="s">
        <v>462</v>
      </c>
      <c r="E44" t="s">
        <v>541</v>
      </c>
      <c r="F44" t="s">
        <v>106</v>
      </c>
      <c r="G44" s="78">
        <v>28902</v>
      </c>
      <c r="H44" s="78">
        <v>47.99</v>
      </c>
      <c r="I44" s="78">
        <v>44.051341684800001</v>
      </c>
      <c r="J44" s="79">
        <v>0</v>
      </c>
      <c r="K44" s="79">
        <v>1.21E-2</v>
      </c>
      <c r="L44" s="79">
        <v>0</v>
      </c>
    </row>
    <row r="45" spans="2:12">
      <c r="B45" t="s">
        <v>821</v>
      </c>
      <c r="C45" t="s">
        <v>822</v>
      </c>
      <c r="D45" t="s">
        <v>462</v>
      </c>
      <c r="E45" t="s">
        <v>541</v>
      </c>
      <c r="F45" t="s">
        <v>106</v>
      </c>
      <c r="G45" s="78">
        <v>22351</v>
      </c>
      <c r="H45" s="78">
        <v>52.37</v>
      </c>
      <c r="I45" s="78">
        <v>37.175774591200003</v>
      </c>
      <c r="J45" s="79">
        <v>0</v>
      </c>
      <c r="K45" s="79">
        <v>1.0200000000000001E-2</v>
      </c>
      <c r="L45" s="79">
        <v>0</v>
      </c>
    </row>
    <row r="46" spans="2:12">
      <c r="B46" t="s">
        <v>823</v>
      </c>
      <c r="C46" t="s">
        <v>824</v>
      </c>
      <c r="D46" t="s">
        <v>462</v>
      </c>
      <c r="E46" t="s">
        <v>541</v>
      </c>
      <c r="F46" t="s">
        <v>106</v>
      </c>
      <c r="G46" s="78">
        <v>56237</v>
      </c>
      <c r="H46" s="78">
        <v>44.48</v>
      </c>
      <c r="I46" s="78">
        <v>79.445155097599994</v>
      </c>
      <c r="J46" s="79">
        <v>0</v>
      </c>
      <c r="K46" s="79">
        <v>2.1899999999999999E-2</v>
      </c>
      <c r="L46" s="79">
        <v>0</v>
      </c>
    </row>
    <row r="47" spans="2:12">
      <c r="B47" t="s">
        <v>825</v>
      </c>
      <c r="C47" t="s">
        <v>826</v>
      </c>
      <c r="D47" t="s">
        <v>462</v>
      </c>
      <c r="E47" t="s">
        <v>541</v>
      </c>
      <c r="F47" t="s">
        <v>106</v>
      </c>
      <c r="G47" s="78">
        <v>16631</v>
      </c>
      <c r="H47" s="78">
        <v>88.03</v>
      </c>
      <c r="I47" s="78">
        <v>46.497495296799997</v>
      </c>
      <c r="J47" s="79">
        <v>0</v>
      </c>
      <c r="K47" s="79">
        <v>1.2800000000000001E-2</v>
      </c>
      <c r="L47" s="79">
        <v>0</v>
      </c>
    </row>
    <row r="48" spans="2:12">
      <c r="B48" t="s">
        <v>827</v>
      </c>
      <c r="C48" t="s">
        <v>828</v>
      </c>
      <c r="D48" t="s">
        <v>462</v>
      </c>
      <c r="E48" t="s">
        <v>541</v>
      </c>
      <c r="F48" t="s">
        <v>106</v>
      </c>
      <c r="G48" s="78">
        <v>9824</v>
      </c>
      <c r="H48" s="78">
        <v>78</v>
      </c>
      <c r="I48" s="78">
        <v>24.336798720000001</v>
      </c>
      <c r="J48" s="79">
        <v>0</v>
      </c>
      <c r="K48" s="79">
        <v>6.7000000000000002E-3</v>
      </c>
      <c r="L48" s="79">
        <v>0</v>
      </c>
    </row>
    <row r="49" spans="2:12">
      <c r="B49" t="s">
        <v>829</v>
      </c>
      <c r="C49" t="s">
        <v>830</v>
      </c>
      <c r="D49" t="s">
        <v>462</v>
      </c>
      <c r="E49" t="s">
        <v>541</v>
      </c>
      <c r="F49" t="s">
        <v>106</v>
      </c>
      <c r="G49" s="78">
        <v>74109</v>
      </c>
      <c r="H49" s="78">
        <v>26</v>
      </c>
      <c r="I49" s="78">
        <v>61.196247839999998</v>
      </c>
      <c r="J49" s="79">
        <v>0</v>
      </c>
      <c r="K49" s="79">
        <v>1.6899999999999998E-2</v>
      </c>
      <c r="L49" s="79">
        <v>0</v>
      </c>
    </row>
    <row r="50" spans="2:12">
      <c r="B50" t="s">
        <v>831</v>
      </c>
      <c r="C50" t="s">
        <v>832</v>
      </c>
      <c r="D50" t="s">
        <v>462</v>
      </c>
      <c r="E50" t="s">
        <v>541</v>
      </c>
      <c r="F50" t="s">
        <v>106</v>
      </c>
      <c r="G50" s="78">
        <v>10687</v>
      </c>
      <c r="H50" s="78">
        <v>39.51</v>
      </c>
      <c r="I50" s="78">
        <v>13.4104494312</v>
      </c>
      <c r="J50" s="79">
        <v>0</v>
      </c>
      <c r="K50" s="79">
        <v>3.7000000000000002E-3</v>
      </c>
      <c r="L50" s="79">
        <v>0</v>
      </c>
    </row>
    <row r="51" spans="2:12">
      <c r="B51" t="s">
        <v>833</v>
      </c>
      <c r="C51" t="s">
        <v>834</v>
      </c>
      <c r="D51" t="s">
        <v>462</v>
      </c>
      <c r="E51" t="s">
        <v>541</v>
      </c>
      <c r="F51" t="s">
        <v>106</v>
      </c>
      <c r="G51" s="78">
        <v>34124</v>
      </c>
      <c r="H51" s="78">
        <v>46</v>
      </c>
      <c r="I51" s="78">
        <v>49.853799039999998</v>
      </c>
      <c r="J51" s="79">
        <v>0</v>
      </c>
      <c r="K51" s="79">
        <v>1.37E-2</v>
      </c>
      <c r="L51" s="79">
        <v>0</v>
      </c>
    </row>
    <row r="52" spans="2:12">
      <c r="B52" t="s">
        <v>835</v>
      </c>
      <c r="C52" t="s">
        <v>836</v>
      </c>
      <c r="D52" t="s">
        <v>462</v>
      </c>
      <c r="E52" t="s">
        <v>541</v>
      </c>
      <c r="F52" t="s">
        <v>106</v>
      </c>
      <c r="G52" s="78">
        <v>2322</v>
      </c>
      <c r="H52" s="78">
        <v>101</v>
      </c>
      <c r="I52" s="78">
        <v>7.4484187200000003</v>
      </c>
      <c r="J52" s="79">
        <v>1E-4</v>
      </c>
      <c r="K52" s="79">
        <v>2.0999999999999999E-3</v>
      </c>
      <c r="L52" s="79">
        <v>0</v>
      </c>
    </row>
    <row r="53" spans="2:12">
      <c r="B53" t="s">
        <v>837</v>
      </c>
      <c r="C53" t="s">
        <v>838</v>
      </c>
      <c r="D53" t="s">
        <v>462</v>
      </c>
      <c r="E53" t="s">
        <v>541</v>
      </c>
      <c r="F53" t="s">
        <v>106</v>
      </c>
      <c r="G53" s="78">
        <v>35469</v>
      </c>
      <c r="H53" s="78">
        <v>31.5</v>
      </c>
      <c r="I53" s="78">
        <v>35.484606360000001</v>
      </c>
      <c r="J53" s="79">
        <v>0</v>
      </c>
      <c r="K53" s="79">
        <v>9.7999999999999997E-3</v>
      </c>
      <c r="L53" s="79">
        <v>0</v>
      </c>
    </row>
    <row r="54" spans="2:12">
      <c r="B54" t="s">
        <v>839</v>
      </c>
      <c r="C54" t="s">
        <v>840</v>
      </c>
      <c r="D54" t="s">
        <v>462</v>
      </c>
      <c r="E54" t="s">
        <v>541</v>
      </c>
      <c r="F54" t="s">
        <v>106</v>
      </c>
      <c r="G54" s="78">
        <v>5937</v>
      </c>
      <c r="H54" s="78">
        <v>49.01</v>
      </c>
      <c r="I54" s="78">
        <v>9.2412824711999999</v>
      </c>
      <c r="J54" s="79">
        <v>0</v>
      </c>
      <c r="K54" s="79">
        <v>2.5000000000000001E-3</v>
      </c>
      <c r="L54" s="79">
        <v>0</v>
      </c>
    </row>
    <row r="55" spans="2:12">
      <c r="B55" t="s">
        <v>841</v>
      </c>
      <c r="C55" t="s">
        <v>842</v>
      </c>
      <c r="D55" t="s">
        <v>462</v>
      </c>
      <c r="E55" t="s">
        <v>541</v>
      </c>
      <c r="F55" t="s">
        <v>106</v>
      </c>
      <c r="G55" s="78">
        <v>36651</v>
      </c>
      <c r="H55" s="78">
        <v>66</v>
      </c>
      <c r="I55" s="78">
        <v>76.826360159999993</v>
      </c>
      <c r="J55" s="79">
        <v>0</v>
      </c>
      <c r="K55" s="79">
        <v>2.12E-2</v>
      </c>
      <c r="L55" s="79">
        <v>0</v>
      </c>
    </row>
    <row r="56" spans="2:12">
      <c r="B56" t="s">
        <v>843</v>
      </c>
      <c r="C56" t="s">
        <v>844</v>
      </c>
      <c r="D56" t="s">
        <v>462</v>
      </c>
      <c r="E56" t="s">
        <v>541</v>
      </c>
      <c r="F56" t="s">
        <v>106</v>
      </c>
      <c r="G56" s="78">
        <v>17697</v>
      </c>
      <c r="H56" s="78">
        <v>50.42</v>
      </c>
      <c r="I56" s="78">
        <v>28.338899822399998</v>
      </c>
      <c r="J56" s="79">
        <v>0</v>
      </c>
      <c r="K56" s="79">
        <v>7.7999999999999996E-3</v>
      </c>
      <c r="L56" s="79">
        <v>0</v>
      </c>
    </row>
    <row r="57" spans="2:12">
      <c r="B57" t="s">
        <v>845</v>
      </c>
      <c r="C57" t="s">
        <v>846</v>
      </c>
      <c r="D57" t="s">
        <v>462</v>
      </c>
      <c r="E57" t="s">
        <v>541</v>
      </c>
      <c r="F57" t="s">
        <v>106</v>
      </c>
      <c r="G57" s="78">
        <v>5337</v>
      </c>
      <c r="H57" s="78">
        <v>53</v>
      </c>
      <c r="I57" s="78">
        <v>8.9836653599999998</v>
      </c>
      <c r="J57" s="79">
        <v>0</v>
      </c>
      <c r="K57" s="79">
        <v>2.5000000000000001E-3</v>
      </c>
      <c r="L57" s="79">
        <v>0</v>
      </c>
    </row>
    <row r="58" spans="2:12">
      <c r="B58" t="s">
        <v>847</v>
      </c>
      <c r="C58" t="s">
        <v>848</v>
      </c>
      <c r="D58" t="s">
        <v>462</v>
      </c>
      <c r="E58" t="s">
        <v>541</v>
      </c>
      <c r="F58" t="s">
        <v>106</v>
      </c>
      <c r="G58" s="78">
        <v>367</v>
      </c>
      <c r="H58" s="78">
        <v>38.01</v>
      </c>
      <c r="I58" s="78">
        <v>0.44304151920000001</v>
      </c>
      <c r="J58" s="79">
        <v>0</v>
      </c>
      <c r="K58" s="79">
        <v>1E-4</v>
      </c>
      <c r="L58" s="79">
        <v>0</v>
      </c>
    </row>
    <row r="59" spans="2:12">
      <c r="B59" t="s">
        <v>849</v>
      </c>
      <c r="C59" t="s">
        <v>850</v>
      </c>
      <c r="D59" t="s">
        <v>462</v>
      </c>
      <c r="E59" t="s">
        <v>541</v>
      </c>
      <c r="F59" t="s">
        <v>106</v>
      </c>
      <c r="G59" s="78">
        <v>35656</v>
      </c>
      <c r="H59" s="78">
        <v>30</v>
      </c>
      <c r="I59" s="78">
        <v>33.973036800000003</v>
      </c>
      <c r="J59" s="79">
        <v>0</v>
      </c>
      <c r="K59" s="79">
        <v>9.4000000000000004E-3</v>
      </c>
      <c r="L59" s="79">
        <v>0</v>
      </c>
    </row>
    <row r="60" spans="2:12">
      <c r="B60" t="s">
        <v>851</v>
      </c>
      <c r="C60" t="s">
        <v>852</v>
      </c>
      <c r="D60" t="s">
        <v>462</v>
      </c>
      <c r="E60" t="s">
        <v>541</v>
      </c>
      <c r="F60" t="s">
        <v>106</v>
      </c>
      <c r="G60" s="78">
        <v>17854</v>
      </c>
      <c r="H60" s="78">
        <v>44.93</v>
      </c>
      <c r="I60" s="78">
        <v>25.477243787199999</v>
      </c>
      <c r="J60" s="79">
        <v>0</v>
      </c>
      <c r="K60" s="79">
        <v>7.0000000000000001E-3</v>
      </c>
      <c r="L60" s="79">
        <v>0</v>
      </c>
    </row>
    <row r="61" spans="2:12">
      <c r="B61" t="s">
        <v>853</v>
      </c>
      <c r="C61" t="s">
        <v>854</v>
      </c>
      <c r="D61" t="s">
        <v>462</v>
      </c>
      <c r="E61" t="s">
        <v>541</v>
      </c>
      <c r="F61" t="s">
        <v>106</v>
      </c>
      <c r="G61" s="78">
        <v>21144</v>
      </c>
      <c r="H61" s="78">
        <v>33.65</v>
      </c>
      <c r="I61" s="78">
        <v>22.597100256000001</v>
      </c>
      <c r="J61" s="79">
        <v>0</v>
      </c>
      <c r="K61" s="79">
        <v>6.1999999999999998E-3</v>
      </c>
      <c r="L61" s="79">
        <v>0</v>
      </c>
    </row>
    <row r="62" spans="2:12">
      <c r="B62" t="s">
        <v>855</v>
      </c>
      <c r="C62" t="s">
        <v>856</v>
      </c>
      <c r="D62" t="s">
        <v>462</v>
      </c>
      <c r="E62" t="s">
        <v>541</v>
      </c>
      <c r="F62" t="s">
        <v>106</v>
      </c>
      <c r="G62" s="78">
        <v>53174</v>
      </c>
      <c r="H62" s="78">
        <v>22.86</v>
      </c>
      <c r="I62" s="78">
        <v>38.606110646399998</v>
      </c>
      <c r="J62" s="79">
        <v>0</v>
      </c>
      <c r="K62" s="79">
        <v>1.06E-2</v>
      </c>
      <c r="L62" s="79">
        <v>0</v>
      </c>
    </row>
    <row r="63" spans="2:12">
      <c r="B63" t="s">
        <v>857</v>
      </c>
      <c r="C63" t="s">
        <v>858</v>
      </c>
      <c r="D63" t="s">
        <v>462</v>
      </c>
      <c r="E63" t="s">
        <v>541</v>
      </c>
      <c r="F63" t="s">
        <v>106</v>
      </c>
      <c r="G63" s="78">
        <v>23000</v>
      </c>
      <c r="H63" s="78">
        <v>78</v>
      </c>
      <c r="I63" s="78">
        <v>56.977440000000001</v>
      </c>
      <c r="J63" s="79">
        <v>0</v>
      </c>
      <c r="K63" s="79">
        <v>1.5699999999999999E-2</v>
      </c>
      <c r="L63" s="79">
        <v>0</v>
      </c>
    </row>
    <row r="64" spans="2:12">
      <c r="B64" t="s">
        <v>859</v>
      </c>
      <c r="C64" t="s">
        <v>860</v>
      </c>
      <c r="D64" t="s">
        <v>462</v>
      </c>
      <c r="E64" t="s">
        <v>541</v>
      </c>
      <c r="F64" t="s">
        <v>106</v>
      </c>
      <c r="G64" s="78">
        <v>32589</v>
      </c>
      <c r="H64" s="78">
        <v>43.99</v>
      </c>
      <c r="I64" s="78">
        <v>45.530821893599999</v>
      </c>
      <c r="J64" s="79">
        <v>0</v>
      </c>
      <c r="K64" s="79">
        <v>1.2500000000000001E-2</v>
      </c>
      <c r="L64" s="79">
        <v>0</v>
      </c>
    </row>
    <row r="65" spans="2:12">
      <c r="B65" t="s">
        <v>861</v>
      </c>
      <c r="C65" t="s">
        <v>862</v>
      </c>
      <c r="D65" t="s">
        <v>462</v>
      </c>
      <c r="E65" t="s">
        <v>541</v>
      </c>
      <c r="F65" t="s">
        <v>106</v>
      </c>
      <c r="G65" s="78">
        <v>28260</v>
      </c>
      <c r="H65" s="78">
        <v>46.49</v>
      </c>
      <c r="I65" s="78">
        <v>41.726523024000002</v>
      </c>
      <c r="J65" s="79">
        <v>0</v>
      </c>
      <c r="K65" s="79">
        <v>1.15E-2</v>
      </c>
      <c r="L65" s="79">
        <v>0</v>
      </c>
    </row>
    <row r="66" spans="2:12">
      <c r="B66" t="s">
        <v>863</v>
      </c>
      <c r="C66" t="s">
        <v>864</v>
      </c>
      <c r="D66" t="s">
        <v>462</v>
      </c>
      <c r="E66" t="s">
        <v>541</v>
      </c>
      <c r="F66" t="s">
        <v>106</v>
      </c>
      <c r="G66" s="78">
        <v>50724</v>
      </c>
      <c r="H66" s="78">
        <v>19</v>
      </c>
      <c r="I66" s="78">
        <v>30.608890559999999</v>
      </c>
      <c r="J66" s="79">
        <v>0</v>
      </c>
      <c r="K66" s="79">
        <v>8.3999999999999995E-3</v>
      </c>
      <c r="L66" s="79">
        <v>0</v>
      </c>
    </row>
    <row r="67" spans="2:12">
      <c r="B67" t="s">
        <v>865</v>
      </c>
      <c r="C67" t="s">
        <v>866</v>
      </c>
      <c r="D67" t="s">
        <v>462</v>
      </c>
      <c r="E67" t="s">
        <v>541</v>
      </c>
      <c r="F67" t="s">
        <v>106</v>
      </c>
      <c r="G67" s="78">
        <v>23027</v>
      </c>
      <c r="H67" s="78">
        <v>46.17</v>
      </c>
      <c r="I67" s="78">
        <v>33.765853298400003</v>
      </c>
      <c r="J67" s="79">
        <v>0</v>
      </c>
      <c r="K67" s="79">
        <v>9.2999999999999992E-3</v>
      </c>
      <c r="L67" s="79">
        <v>0</v>
      </c>
    </row>
    <row r="68" spans="2:12">
      <c r="B68" t="s">
        <v>867</v>
      </c>
      <c r="C68" t="s">
        <v>868</v>
      </c>
      <c r="D68" t="s">
        <v>462</v>
      </c>
      <c r="E68" t="s">
        <v>541</v>
      </c>
      <c r="F68" t="s">
        <v>106</v>
      </c>
      <c r="G68" s="78">
        <v>14526</v>
      </c>
      <c r="H68" s="78">
        <v>43.5</v>
      </c>
      <c r="I68" s="78">
        <v>20.068540559999999</v>
      </c>
      <c r="J68" s="79">
        <v>0</v>
      </c>
      <c r="K68" s="79">
        <v>5.4999999999999997E-3</v>
      </c>
      <c r="L68" s="79">
        <v>0</v>
      </c>
    </row>
    <row r="69" spans="2:12">
      <c r="B69" t="s">
        <v>869</v>
      </c>
      <c r="C69" t="s">
        <v>870</v>
      </c>
      <c r="D69" t="s">
        <v>462</v>
      </c>
      <c r="E69" t="s">
        <v>541</v>
      </c>
      <c r="F69" t="s">
        <v>106</v>
      </c>
      <c r="G69" s="78">
        <v>12558</v>
      </c>
      <c r="H69" s="78">
        <v>34</v>
      </c>
      <c r="I69" s="78">
        <v>13.560630720000001</v>
      </c>
      <c r="J69" s="79">
        <v>0</v>
      </c>
      <c r="K69" s="79">
        <v>3.7000000000000002E-3</v>
      </c>
      <c r="L69" s="79">
        <v>0</v>
      </c>
    </row>
    <row r="70" spans="2:12">
      <c r="B70" t="s">
        <v>871</v>
      </c>
      <c r="C70" t="s">
        <v>872</v>
      </c>
      <c r="D70" t="s">
        <v>462</v>
      </c>
      <c r="E70" t="s">
        <v>541</v>
      </c>
      <c r="F70" t="s">
        <v>106</v>
      </c>
      <c r="G70" s="78">
        <v>1585</v>
      </c>
      <c r="H70" s="78">
        <v>45</v>
      </c>
      <c r="I70" s="78">
        <v>2.265282</v>
      </c>
      <c r="J70" s="79">
        <v>0</v>
      </c>
      <c r="K70" s="79">
        <v>5.9999999999999995E-4</v>
      </c>
      <c r="L70" s="79">
        <v>0</v>
      </c>
    </row>
    <row r="71" spans="2:12">
      <c r="B71" t="s">
        <v>873</v>
      </c>
      <c r="C71" t="s">
        <v>874</v>
      </c>
      <c r="D71" t="s">
        <v>462</v>
      </c>
      <c r="E71" t="s">
        <v>541</v>
      </c>
      <c r="F71" t="s">
        <v>106</v>
      </c>
      <c r="G71" s="78">
        <v>35733</v>
      </c>
      <c r="H71" s="78">
        <v>46.03</v>
      </c>
      <c r="I71" s="78">
        <v>52.238530082399997</v>
      </c>
      <c r="J71" s="79">
        <v>0</v>
      </c>
      <c r="K71" s="79">
        <v>1.44E-2</v>
      </c>
      <c r="L71" s="79">
        <v>0</v>
      </c>
    </row>
    <row r="72" spans="2:12">
      <c r="B72" t="s">
        <v>875</v>
      </c>
      <c r="C72" t="s">
        <v>876</v>
      </c>
      <c r="D72" t="s">
        <v>462</v>
      </c>
      <c r="E72" t="s">
        <v>541</v>
      </c>
      <c r="F72" t="s">
        <v>106</v>
      </c>
      <c r="G72" s="78">
        <v>46824</v>
      </c>
      <c r="H72" s="78">
        <v>30</v>
      </c>
      <c r="I72" s="78">
        <v>44.6139072</v>
      </c>
      <c r="J72" s="79">
        <v>0</v>
      </c>
      <c r="K72" s="79">
        <v>1.23E-2</v>
      </c>
      <c r="L72" s="79">
        <v>0</v>
      </c>
    </row>
    <row r="73" spans="2:12">
      <c r="B73" t="s">
        <v>877</v>
      </c>
      <c r="C73" t="s">
        <v>878</v>
      </c>
      <c r="D73" t="s">
        <v>462</v>
      </c>
      <c r="E73" t="s">
        <v>541</v>
      </c>
      <c r="F73" t="s">
        <v>106</v>
      </c>
      <c r="G73" s="78">
        <v>30262</v>
      </c>
      <c r="H73" s="78">
        <v>46.98</v>
      </c>
      <c r="I73" s="78">
        <v>45.153470217600002</v>
      </c>
      <c r="J73" s="79">
        <v>0</v>
      </c>
      <c r="K73" s="79">
        <v>1.24E-2</v>
      </c>
      <c r="L73" s="79">
        <v>0</v>
      </c>
    </row>
    <row r="74" spans="2:12">
      <c r="B74" t="s">
        <v>879</v>
      </c>
      <c r="C74" t="s">
        <v>880</v>
      </c>
      <c r="D74" t="s">
        <v>462</v>
      </c>
      <c r="E74" t="s">
        <v>541</v>
      </c>
      <c r="F74" t="s">
        <v>106</v>
      </c>
      <c r="G74" s="78">
        <v>4376</v>
      </c>
      <c r="H74" s="78">
        <v>41.51</v>
      </c>
      <c r="I74" s="78">
        <v>5.7691328575999998</v>
      </c>
      <c r="J74" s="79">
        <v>0</v>
      </c>
      <c r="K74" s="79">
        <v>1.6000000000000001E-3</v>
      </c>
      <c r="L74" s="79">
        <v>0</v>
      </c>
    </row>
    <row r="75" spans="2:12">
      <c r="B75" t="s">
        <v>881</v>
      </c>
      <c r="C75" t="s">
        <v>882</v>
      </c>
      <c r="D75" t="s">
        <v>462</v>
      </c>
      <c r="E75" t="s">
        <v>541</v>
      </c>
      <c r="F75" t="s">
        <v>106</v>
      </c>
      <c r="G75" s="78">
        <v>17419</v>
      </c>
      <c r="H75" s="78">
        <v>105</v>
      </c>
      <c r="I75" s="78">
        <v>58.088881200000003</v>
      </c>
      <c r="J75" s="79">
        <v>0</v>
      </c>
      <c r="K75" s="79">
        <v>1.6E-2</v>
      </c>
      <c r="L75" s="79">
        <v>0</v>
      </c>
    </row>
    <row r="76" spans="2:12">
      <c r="B76" t="s">
        <v>883</v>
      </c>
      <c r="C76" t="s">
        <v>884</v>
      </c>
      <c r="D76" t="s">
        <v>462</v>
      </c>
      <c r="E76" t="s">
        <v>541</v>
      </c>
      <c r="F76" t="s">
        <v>106</v>
      </c>
      <c r="G76" s="78">
        <v>57766</v>
      </c>
      <c r="H76" s="78">
        <v>49.5</v>
      </c>
      <c r="I76" s="78">
        <v>90.815083920000006</v>
      </c>
      <c r="J76" s="79">
        <v>0</v>
      </c>
      <c r="K76" s="79">
        <v>2.5000000000000001E-2</v>
      </c>
      <c r="L76" s="79">
        <v>0</v>
      </c>
    </row>
    <row r="77" spans="2:12">
      <c r="B77" t="s">
        <v>885</v>
      </c>
      <c r="C77" t="s">
        <v>886</v>
      </c>
      <c r="D77" t="s">
        <v>462</v>
      </c>
      <c r="E77" t="s">
        <v>541</v>
      </c>
      <c r="F77" t="s">
        <v>106</v>
      </c>
      <c r="G77" s="78">
        <v>71453</v>
      </c>
      <c r="H77" s="78">
        <v>32.25</v>
      </c>
      <c r="I77" s="78">
        <v>73.186449780000004</v>
      </c>
      <c r="J77" s="79">
        <v>0</v>
      </c>
      <c r="K77" s="79">
        <v>2.0199999999999999E-2</v>
      </c>
      <c r="L77" s="79">
        <v>0</v>
      </c>
    </row>
    <row r="78" spans="2:12">
      <c r="B78" t="s">
        <v>887</v>
      </c>
      <c r="C78" t="s">
        <v>888</v>
      </c>
      <c r="D78" t="s">
        <v>462</v>
      </c>
      <c r="E78" t="s">
        <v>541</v>
      </c>
      <c r="F78" t="s">
        <v>106</v>
      </c>
      <c r="G78" s="78">
        <v>77524</v>
      </c>
      <c r="H78" s="78">
        <v>28</v>
      </c>
      <c r="I78" s="78">
        <v>68.940542719999996</v>
      </c>
      <c r="J78" s="79">
        <v>0</v>
      </c>
      <c r="K78" s="79">
        <v>1.9E-2</v>
      </c>
      <c r="L78" s="79">
        <v>0</v>
      </c>
    </row>
    <row r="79" spans="2:12">
      <c r="B79" t="s">
        <v>889</v>
      </c>
      <c r="C79" t="s">
        <v>890</v>
      </c>
      <c r="D79" t="s">
        <v>462</v>
      </c>
      <c r="E79" t="s">
        <v>541</v>
      </c>
      <c r="F79" t="s">
        <v>106</v>
      </c>
      <c r="G79" s="78">
        <v>41887</v>
      </c>
      <c r="H79" s="78">
        <v>32.979999999999997</v>
      </c>
      <c r="I79" s="78">
        <v>43.874320337599997</v>
      </c>
      <c r="J79" s="79">
        <v>0</v>
      </c>
      <c r="K79" s="79">
        <v>1.21E-2</v>
      </c>
      <c r="L79" s="79">
        <v>0</v>
      </c>
    </row>
    <row r="80" spans="2:12">
      <c r="B80" t="s">
        <v>891</v>
      </c>
      <c r="C80" t="s">
        <v>892</v>
      </c>
      <c r="D80" t="s">
        <v>462</v>
      </c>
      <c r="E80" t="s">
        <v>541</v>
      </c>
      <c r="F80" t="s">
        <v>106</v>
      </c>
      <c r="G80" s="78">
        <v>17153</v>
      </c>
      <c r="H80" s="78">
        <v>31.6</v>
      </c>
      <c r="I80" s="78">
        <v>17.215025248</v>
      </c>
      <c r="J80" s="79">
        <v>0</v>
      </c>
      <c r="K80" s="79">
        <v>4.7000000000000002E-3</v>
      </c>
      <c r="L80" s="79">
        <v>0</v>
      </c>
    </row>
    <row r="81" spans="2:12">
      <c r="B81" t="s">
        <v>893</v>
      </c>
      <c r="C81" t="s">
        <v>894</v>
      </c>
      <c r="D81" t="s">
        <v>462</v>
      </c>
      <c r="E81" t="s">
        <v>541</v>
      </c>
      <c r="F81" t="s">
        <v>106</v>
      </c>
      <c r="G81" s="78">
        <v>25194</v>
      </c>
      <c r="H81" s="78">
        <v>47.04</v>
      </c>
      <c r="I81" s="78">
        <v>37.6395941376</v>
      </c>
      <c r="J81" s="79">
        <v>0</v>
      </c>
      <c r="K81" s="79">
        <v>1.04E-2</v>
      </c>
      <c r="L81" s="79">
        <v>0</v>
      </c>
    </row>
    <row r="82" spans="2:12">
      <c r="B82" t="s">
        <v>895</v>
      </c>
      <c r="C82" t="s">
        <v>896</v>
      </c>
      <c r="D82" t="s">
        <v>462</v>
      </c>
      <c r="E82" t="s">
        <v>541</v>
      </c>
      <c r="F82" t="s">
        <v>106</v>
      </c>
      <c r="G82" s="78">
        <v>31442</v>
      </c>
      <c r="H82" s="78">
        <v>25</v>
      </c>
      <c r="I82" s="78">
        <v>24.964948</v>
      </c>
      <c r="J82" s="79">
        <v>1.4E-3</v>
      </c>
      <c r="K82" s="79">
        <v>6.8999999999999999E-3</v>
      </c>
      <c r="L82" s="79">
        <v>0</v>
      </c>
    </row>
    <row r="83" spans="2:12">
      <c r="B83" t="s">
        <v>897</v>
      </c>
      <c r="C83" t="s">
        <v>898</v>
      </c>
      <c r="D83" t="s">
        <v>462</v>
      </c>
      <c r="E83" t="s">
        <v>123</v>
      </c>
      <c r="F83" t="s">
        <v>106</v>
      </c>
      <c r="G83" s="78">
        <v>17492</v>
      </c>
      <c r="H83" s="78">
        <v>20.100000000000001</v>
      </c>
      <c r="I83" s="78">
        <v>11.166472991999999</v>
      </c>
      <c r="J83" s="79">
        <v>0</v>
      </c>
      <c r="K83" s="79">
        <v>3.0999999999999999E-3</v>
      </c>
      <c r="L83" s="79">
        <v>0</v>
      </c>
    </row>
    <row r="84" spans="2:12">
      <c r="B84" t="s">
        <v>899</v>
      </c>
      <c r="C84" t="s">
        <v>900</v>
      </c>
      <c r="D84" t="s">
        <v>462</v>
      </c>
      <c r="E84" t="s">
        <v>123</v>
      </c>
      <c r="F84" t="s">
        <v>106</v>
      </c>
      <c r="G84" s="78">
        <v>17492</v>
      </c>
      <c r="H84" s="78">
        <v>16.12</v>
      </c>
      <c r="I84" s="78">
        <v>8.9554002304000004</v>
      </c>
      <c r="J84" s="79">
        <v>5.9999999999999995E-4</v>
      </c>
      <c r="K84" s="79">
        <v>2.5000000000000001E-3</v>
      </c>
      <c r="L84" s="79">
        <v>0</v>
      </c>
    </row>
    <row r="85" spans="2:12">
      <c r="B85" t="s">
        <v>228</v>
      </c>
      <c r="D85" s="16"/>
      <c r="E85" s="16"/>
    </row>
    <row r="86" spans="2:12">
      <c r="B86" t="s">
        <v>294</v>
      </c>
      <c r="D86" s="16"/>
      <c r="E86" s="16"/>
    </row>
    <row r="87" spans="2:12">
      <c r="B87" t="s">
        <v>295</v>
      </c>
      <c r="D87" s="16"/>
      <c r="E87" s="16"/>
    </row>
    <row r="88" spans="2:12">
      <c r="B88" t="s">
        <v>296</v>
      </c>
      <c r="D88" s="16"/>
      <c r="E88" s="16"/>
    </row>
    <row r="89" spans="2:12">
      <c r="D89" s="16"/>
      <c r="E89" s="16"/>
    </row>
    <row r="90" spans="2:12">
      <c r="D90" s="16"/>
      <c r="E90" s="16"/>
    </row>
    <row r="91" spans="2:12">
      <c r="D91" s="16"/>
      <c r="E91" s="16"/>
    </row>
    <row r="92" spans="2:12">
      <c r="D92" s="16"/>
      <c r="E92" s="16"/>
    </row>
    <row r="93" spans="2:12">
      <c r="D93" s="16"/>
      <c r="E93" s="16"/>
    </row>
    <row r="94" spans="2:12">
      <c r="D94" s="16"/>
      <c r="E94" s="16"/>
    </row>
    <row r="95" spans="2:12">
      <c r="D95" s="16"/>
      <c r="E95" s="16"/>
    </row>
    <row r="96" spans="2:12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2022-05-31T13:21:21Z</dcterms:modified>
</cp:coreProperties>
</file>