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58FD349A-421D-467A-BC0E-3EA676B150A3}" xr6:coauthVersionLast="36" xr6:coauthVersionMax="36" xr10:uidLastSave="{00000000-0000-0000-0000-000000000000}"/>
  <bookViews>
    <workbookView xWindow="0" yWindow="0" windowWidth="28800" windowHeight="11970" xr2:uid="{5CBEF2AC-FD52-4FD7-8112-4E161D32580C}"/>
  </bookViews>
  <sheets>
    <sheet name="פורמט לאתר" sheetId="1" r:id="rId1"/>
    <sheet name="חדש- &quot;מדיניות השקעה ביחס ל ESG&quot;" sheetId="2" r:id="rId2"/>
  </sheets>
  <externalReferences>
    <externalReference r:id="rId3"/>
    <externalReference r:id="rId4"/>
    <externalReference r:id="rId5"/>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[3]מרכז!$C$3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3" i="1"/>
  <c r="C1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<sst xmlns="http://schemas.openxmlformats.org/spreadsheetml/2006/main" count="101" uniqueCount="88">
  <si>
    <t xml:space="preserve">מדיניות השקעה של ועדת השקעות לשנת 2022 עבור קופה </t>
  </si>
  <si>
    <t>אלטשולר שחם גמל לעמיתי חבר לבני 50 ומטה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</si>
  <si>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</si>
  <si>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</si>
  <si>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</si>
  <si>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</si>
  <si>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</si>
  <si>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</si>
  <si>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</si>
  <si>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</si>
  <si>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44%-54%</t>
  </si>
  <si>
    <t>מדד ממשלתי כללי</t>
  </si>
  <si>
    <t>אפיק אגח קונצרני</t>
  </si>
  <si>
    <t>+/-6%</t>
  </si>
  <si>
    <t>1%-13%</t>
  </si>
  <si>
    <t>מדד קונצרני כללי- 50 % Barclays Capital Global Credit Index - 50%</t>
  </si>
  <si>
    <t>אפיק מניות</t>
  </si>
  <si>
    <t>59%-71%</t>
  </si>
  <si>
    <t>מדד מניות כללי- 20%,  מדד MSCI WORLD 80%</t>
  </si>
  <si>
    <t>אפיק פקדונות</t>
  </si>
  <si>
    <t>0%-10%</t>
  </si>
  <si>
    <t>ריבית בנק ישראל</t>
  </si>
  <si>
    <t>אפיק קרנות השקעה ושותפיות</t>
  </si>
  <si>
    <t>קונצרני כללי-50%, MSCI World- 50%</t>
  </si>
  <si>
    <t>אפיק הלוואות לתאגידים</t>
  </si>
  <si>
    <t xml:space="preserve">תל בונד שקלי </t>
  </si>
  <si>
    <t>אפיק מזומן ותחליפי מזומן ממשלתי  עד 90 יום (כולל)</t>
  </si>
  <si>
    <t>9%-19%</t>
  </si>
  <si>
    <t>אפיק נדל"ן (ישיר)</t>
  </si>
  <si>
    <t>אפיק אחר*</t>
  </si>
  <si>
    <t>סה"כ **</t>
  </si>
  <si>
    <t>16%-28%</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</si>
  <si>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</si>
  <si>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</si>
  <si>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</si>
  <si>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</si>
  <si>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</si>
  <si>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</si>
  <si>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מ-44% ל-49%</t>
  </si>
  <si>
    <t>שיעור החשיפה לאפיק מזומן ותחליפי מזומן ממשלתי  עד 90 יום (כולל) שונה מ-12% ל-14%</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</si>
  <si>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</si>
  <si>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</si>
  <si>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</si>
  <si>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</si>
  <si>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</si>
  <si>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</si>
  <si>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</si>
  <si>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</si>
  <si>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</si>
  <si>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</si>
  <si>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</si>
  <si>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</si>
  <si>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</si>
  <si>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</si>
  <si>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</si>
  <si>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</si>
  <si>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</si>
  <si>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</si>
  <si>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</si>
  <si>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</si>
  <si>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</si>
  <si>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</si>
  <si>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</si>
  <si>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</si>
  <si>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</si>
  <si>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</si>
  <si>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</si>
  <si>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</si>
  <si>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</si>
  <si>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</si>
  <si>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</si>
  <si>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</si>
  <si>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</si>
  <si>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</si>
  <si>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</si>
  <si>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</si>
  <si>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</si>
  <si>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</si>
  <si>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</si>
  <si>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</si>
  <si>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</si>
  <si>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</si>
  <si>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</si>
  <si>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</si>
  <si>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</si>
  <si>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</si>
  <si>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</si>
  <si>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חשיפה למט"ח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</si>
</sst>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xf numFmtId="0" fontId="2" fillId="0" borderId="0" xfId="0" applyFont="1" applyFill="1" applyAlignment="1">
      <alignment horizontal="center" vertical="center" readingOrder="2"/>
    </xf>
  </cellXfs>
  <cellStyles count="3">
    <cellStyle name="Normal" xfId="0" builtinId="0"/>
    <cellStyle name="Normal 2" xfId="2" xr:uid="{A7CF6BFC-E666-492E-B2B7-5AC38DDF1D56}"/>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0</xdr:rowOff>
    </xdr:from>
    <xdr:to>
      <xdr:col>7</xdr:col>
      <xdr:colOff>434912</xdr:colOff>
      <xdr:row>42</xdr:row>
      <xdr:rowOff>149225</xdr:rowOff>
    </xdr:to>
    <xdr:pic>
      <xdr:nvPicPr>
        <xdr:cNvPr id="2" name="Picture 4" descr="footer">
          <a:extLst>
            <a:ext uri="{FF2B5EF4-FFF2-40B4-BE49-F238E27FC236}">
              <a16:creationId xmlns:a16="http://schemas.microsoft.com/office/drawing/2014/main" id="{9E3DE2F0-E888-4BA2-B744-4AEA1B0E37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7991475"/>
          <a:ext cx="134746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A40CE177-FE3A-4952-AF10-F92CCD552B4A}"/>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DBBACB29-BAFA-4D6E-8CD8-64A53EEFFB72}"/>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9F3CB9-1967-477D-9B95-09D3D8AA482F}" name="WebTBL" displayName="WebTBL" ref="B3:G14" totalsRowShown="0" headerRowDxfId="10" dataDxfId="8" headerRowBorderDxfId="9" tableBorderDxfId="7" totalsRowBorderDxfId="6">
  <autoFilter ref="B3:G14" xr:uid="{0CBE7036-63DF-4D51-A1D4-202D923373C2}"/>
  <tableColumns count="6">
    <tableColumn id="1" xr3:uid="{E9865F13-6F59-4D2B-A5D6-6B8273102C98}" name="אפיק השקעה" dataDxfId="5"/>
    <tableColumn id="2" xr3:uid="{C4F77B5F-6747-47B2-B121-45AD77899B13}" name="שיעור חשיפה ליום 31/12/21" dataDxfId="4"/>
    <tableColumn id="3" xr3:uid="{C585D7E2-0614-4DA4-9684-DDA96A0BC1FF}" name="שיעור חשיפה צפוי לשנת 2022" dataDxfId="3" dataCellStyle="Percent"/>
    <tableColumn id="4" xr3:uid="{BE6C5048-7E0D-49C0-979F-5513BE3EA917}" name="סטייה אפשרית" dataDxfId="2" dataCellStyle="Percent"/>
    <tableColumn id="6" xr3:uid="{CCFE57A2-98F1-4A34-AF41-4B86797D8747}" name="גבולות שיעור החשיפה הצפויה" dataDxfId="1"/>
    <tableColumn id="7" xr3:uid="{3A688E14-345C-4463-8408-439733E64A46}"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B207B-2E30-42A7-A927-E2D13125CEBE}">
  <sheetPr codeName="גיליון3"/>
  <dimension ref="B1:J40"/>
  <sheetViews>
    <sheetView showGridLines="0" rightToLeft="1" tabSelected="1" zoomScale="85" zoomScaleNormal="85" workbookViewId="0">
      <selection activeCell="E30" sqref="E30"/>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35" bestFit="1" customWidth="1"/>
    <col min="8" max="8" width="31.125" bestFit="1" customWidth="1"/>
    <col min="9" max="9" width="20" bestFit="1" customWidth="1"/>
    <col min="10" max="10" width="11" customWidth="1"/>
  </cols>
  <sheetData>
    <row r="1" spans="2:10" ht="20.25" x14ac:dyDescent="0.2">
      <c r="B1" s="51" t="s">
        <v>0</v>
      </c>
      <c r="C1" s="51"/>
      <c r="D1" s="51"/>
      <c r="E1" s="51"/>
      <c r="F1" s="51"/>
      <c r="G1" s="51"/>
      <c r="H1" s="1"/>
      <c r="I1" s="1"/>
      <c r="J1" s="1"/>
    </row>
    <row r="2" spans="2:10" ht="20.25" x14ac:dyDescent="0.2">
      <c r="B2" s="51" t="s">
        <v>1</v>
      </c>
      <c r="C2" s="51"/>
      <c r="D2" s="51"/>
      <c r="E2" s="51"/>
      <c r="F2" s="51"/>
      <c r="G2" s="51"/>
      <c r="H2" s="1"/>
      <c r="I2" s="1"/>
    </row>
    <row r="3" spans="2:10" x14ac:dyDescent="0.2">
      <c r="B3" s="2" t="s">
        <v>2</v>
      </c>
      <c r="C3" s="3" t="s">
        <v>3</v>
      </c>
      <c r="D3" s="4" t="s">
        <v>4</v>
      </c>
      <c r="E3" s="5" t="s">
        <v>5</v>
      </c>
      <c r="F3" s="6" t="s">
        <v>6</v>
      </c>
      <c r="G3" s="7" t="s">
        <v>7</v>
      </c>
    </row>
    <row r="4" spans="2:10" s="8" customFormat="1" x14ac:dyDescent="0.2">
      <c r="B4" s="9" t="s">
        <v>8</v>
      </c>
      <c r="C4" s="10">
        <v>0.41</v>
      </c>
      <c r="D4" s="11">
        <v>0.49</v>
      </c>
      <c r="E4" s="12" t="s">
        <v>9</v>
      </c>
      <c r="F4" s="13" t="s">
        <v>10</v>
      </c>
      <c r="G4" s="14" t="s">
        <v>11</v>
      </c>
    </row>
    <row r="5" spans="2:10" s="8" customFormat="1" ht="22.5" x14ac:dyDescent="0.2">
      <c r="B5" s="9" t="s">
        <v>12</v>
      </c>
      <c r="C5" s="10">
        <v>0.05</v>
      </c>
      <c r="D5" s="11">
        <v>7.0000000000000007E-2</v>
      </c>
      <c r="E5" s="12" t="s">
        <v>13</v>
      </c>
      <c r="F5" s="13" t="s">
        <v>14</v>
      </c>
      <c r="G5" s="14" t="s">
        <v>15</v>
      </c>
    </row>
    <row r="6" spans="2:10" s="8" customFormat="1" x14ac:dyDescent="0.2">
      <c r="B6" s="9" t="s">
        <v>16</v>
      </c>
      <c r="C6" s="10">
        <v>0.64</v>
      </c>
      <c r="D6" s="11">
        <v>0.65</v>
      </c>
      <c r="E6" s="12" t="s">
        <v>13</v>
      </c>
      <c r="F6" s="13" t="s">
        <v>17</v>
      </c>
      <c r="G6" s="14" t="s">
        <v>18</v>
      </c>
    </row>
    <row r="7" spans="2:10" s="8" customFormat="1" x14ac:dyDescent="0.2">
      <c r="B7" s="9" t="s">
        <v>19</v>
      </c>
      <c r="C7" s="10">
        <v>0</v>
      </c>
      <c r="D7" s="11">
        <v>0.05</v>
      </c>
      <c r="E7" s="12" t="s">
        <v>9</v>
      </c>
      <c r="F7" s="13" t="s">
        <v>20</v>
      </c>
      <c r="G7" s="14" t="s">
        <v>21</v>
      </c>
    </row>
    <row r="8" spans="2:10" s="8" customFormat="1" x14ac:dyDescent="0.2">
      <c r="B8" s="9" t="s">
        <v>22</v>
      </c>
      <c r="C8" s="10">
        <v>0</v>
      </c>
      <c r="D8" s="11">
        <v>0.05</v>
      </c>
      <c r="E8" s="12" t="s">
        <v>9</v>
      </c>
      <c r="F8" s="13" t="s">
        <v>20</v>
      </c>
      <c r="G8" s="14" t="s">
        <v>23</v>
      </c>
    </row>
    <row r="9" spans="2:10" s="8" customFormat="1" x14ac:dyDescent="0.2">
      <c r="B9" s="9" t="s">
        <v>24</v>
      </c>
      <c r="C9" s="10">
        <v>0</v>
      </c>
      <c r="D9" s="11">
        <v>0.05</v>
      </c>
      <c r="E9" s="12" t="s">
        <v>9</v>
      </c>
      <c r="F9" s="13" t="s">
        <v>20</v>
      </c>
      <c r="G9" s="14" t="s">
        <v>25</v>
      </c>
    </row>
    <row r="10" spans="2:10" s="8" customFormat="1" ht="22.5" x14ac:dyDescent="0.2">
      <c r="B10" s="9" t="s">
        <v>26</v>
      </c>
      <c r="C10" s="10">
        <v>0.13</v>
      </c>
      <c r="D10" s="11">
        <v>0.14000000000000001</v>
      </c>
      <c r="E10" s="12" t="s">
        <v>9</v>
      </c>
      <c r="F10" s="13" t="s">
        <v>27</v>
      </c>
      <c r="G10" s="14" t="s">
        <v>21</v>
      </c>
    </row>
    <row r="11" spans="2:10" s="8" customFormat="1" x14ac:dyDescent="0.2">
      <c r="B11" s="9" t="s">
        <v>28</v>
      </c>
      <c r="C11" s="10">
        <v>0</v>
      </c>
      <c r="D11" s="11">
        <v>0.05</v>
      </c>
      <c r="E11" s="12" t="s">
        <v>9</v>
      </c>
      <c r="F11" s="13" t="s">
        <v>20</v>
      </c>
      <c r="G11" s="14"/>
    </row>
    <row r="12" spans="2:10" s="8" customFormat="1" x14ac:dyDescent="0.2">
      <c r="B12" s="9" t="s">
        <v>29</v>
      </c>
      <c r="C12" s="10">
        <v>0</v>
      </c>
      <c r="D12" s="11">
        <v>0.05</v>
      </c>
      <c r="E12" s="12" t="s">
        <v>9</v>
      </c>
      <c r="F12" s="13" t="s">
        <v>20</v>
      </c>
      <c r="G12" s="14"/>
    </row>
    <row r="13" spans="2:10" s="8" customFormat="1" x14ac:dyDescent="0.2">
      <c r="B13" s="9" t="s">
        <v>30</v>
      </c>
      <c r="C13" s="10">
        <f>SUM(C4:C12)</f>
        <v>1.23</v>
      </c>
      <c r="D13" s="11">
        <f>SUM(D4:D12)</f>
        <v>1.6</v>
      </c>
      <c r="E13" s="12"/>
      <c r="F13" s="13"/>
      <c r="G13" s="14"/>
    </row>
    <row r="14" spans="2:10" s="8" customFormat="1" x14ac:dyDescent="0.2">
      <c r="B14" s="15" t="s">
        <v>87</v>
      </c>
      <c r="C14" s="16">
        <v>0.19</v>
      </c>
      <c r="D14" s="17">
        <v>0.22</v>
      </c>
      <c r="E14" s="18" t="s">
        <v>13</v>
      </c>
      <c r="F14" s="19" t="s">
        <v>31</v>
      </c>
      <c r="G14" s="20" t="s">
        <v>32</v>
      </c>
    </row>
    <row r="15" spans="2:10" s="8" customFormat="1" x14ac:dyDescent="0.2">
      <c r="B15"/>
      <c r="C15"/>
      <c r="D15"/>
      <c r="E15"/>
      <c r="F15"/>
      <c r="G15"/>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33</v>
      </c>
    </row>
    <row r="21" spans="2:7" ht="15.75" x14ac:dyDescent="0.25">
      <c r="B21" s="21" t="s">
        <v>34</v>
      </c>
    </row>
    <row r="22" spans="2:7" ht="15.75" x14ac:dyDescent="0.25">
      <c r="B22" s="22" t="s">
        <v>35</v>
      </c>
    </row>
    <row r="23" spans="2:7" ht="15.75" x14ac:dyDescent="0.25">
      <c r="B23" s="22" t="s">
        <v>36</v>
      </c>
      <c r="C23" s="22"/>
      <c r="D23" s="22"/>
      <c r="E23" s="22"/>
    </row>
    <row r="24" spans="2:7" ht="15.75" x14ac:dyDescent="0.25">
      <c r="B24" s="23" t="s">
        <v>37</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38</v>
      </c>
      <c r="C26" s="29"/>
      <c r="D26" s="29"/>
      <c r="E26" s="29"/>
      <c r="F26" s="30"/>
      <c r="G26" s="27"/>
    </row>
    <row r="27" spans="2:7" x14ac:dyDescent="0.2">
      <c r="B27" s="28" t="s">
        <v>39</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CE693534-24CA-4965-BEB6-8B8AB08FBB26}"/>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85D89-4074-44BB-B942-3D1BDB5A59DA}">
  <sheetPr codeName="גיליון2">
    <tabColor theme="7"/>
  </sheetPr>
  <dimension ref="B1:F55"/>
  <sheetViews>
    <sheetView rightToLeft="1" zoomScaleNormal="100" workbookViewId="0">
      <selection activeCell="B7" sqref="B7"/>
    </sheetView>
  </sheetViews>
  <sheetFormatPr defaultRowHeight="14.25" x14ac:dyDescent="0.2"/>
  <cols>
    <col min="1" max="1" width="9" style="37" customWidth="1"/>
    <col min="2" max="2" width="134" style="37" customWidth="1"/>
    <col min="3" max="5" width="9" style="37"/>
    <col min="6" max="6" width="12.125" style="37" customWidth="1"/>
    <col min="7" max="16384" width="9" style="37"/>
  </cols>
  <sheetData>
    <row r="1" spans="2:6" ht="53.25" customHeight="1" x14ac:dyDescent="0.2">
      <c r="B1" s="36" t="s">
        <v>40</v>
      </c>
    </row>
    <row r="2" spans="2:6" x14ac:dyDescent="0.2">
      <c r="B2" s="38"/>
    </row>
    <row r="3" spans="2:6" ht="48" customHeight="1" x14ac:dyDescent="0.2">
      <c r="B3" s="39" t="s">
        <v>41</v>
      </c>
      <c r="F3" s="40"/>
    </row>
    <row r="4" spans="2:6" ht="31.5" customHeight="1" x14ac:dyDescent="0.2">
      <c r="B4" s="39" t="s">
        <v>42</v>
      </c>
    </row>
    <row r="5" spans="2:6" ht="47.25" customHeight="1" x14ac:dyDescent="0.2">
      <c r="B5" s="39" t="s">
        <v>43</v>
      </c>
    </row>
    <row r="6" spans="2:6" ht="61.5" customHeight="1" x14ac:dyDescent="0.2">
      <c r="B6" s="39" t="s">
        <v>44</v>
      </c>
    </row>
    <row r="7" spans="2:6" ht="30.75" customHeight="1" x14ac:dyDescent="0.2">
      <c r="B7" s="39" t="s">
        <v>45</v>
      </c>
    </row>
    <row r="8" spans="2:6" ht="17.25" customHeight="1" x14ac:dyDescent="0.2">
      <c r="B8" s="41" t="s">
        <v>46</v>
      </c>
    </row>
    <row r="9" spans="2:6" x14ac:dyDescent="0.2">
      <c r="B9" s="42" t="s">
        <v>47</v>
      </c>
    </row>
    <row r="10" spans="2:6" ht="15" x14ac:dyDescent="0.2">
      <c r="B10" s="43" t="s">
        <v>48</v>
      </c>
    </row>
    <row r="11" spans="2:6" ht="15" x14ac:dyDescent="0.2">
      <c r="B11" s="43" t="s">
        <v>49</v>
      </c>
    </row>
    <row r="12" spans="2:6" ht="15" x14ac:dyDescent="0.2">
      <c r="B12" s="43" t="s">
        <v>50</v>
      </c>
    </row>
    <row r="13" spans="2:6" ht="15" x14ac:dyDescent="0.2">
      <c r="B13" s="43" t="s">
        <v>51</v>
      </c>
    </row>
    <row r="14" spans="2:6" ht="15" x14ac:dyDescent="0.2">
      <c r="B14" s="43" t="s">
        <v>52</v>
      </c>
    </row>
    <row r="15" spans="2:6" ht="15" x14ac:dyDescent="0.2">
      <c r="B15" s="43" t="s">
        <v>53</v>
      </c>
    </row>
    <row r="16" spans="2:6" ht="15" x14ac:dyDescent="0.2">
      <c r="B16" s="43" t="s">
        <v>54</v>
      </c>
    </row>
    <row r="17" spans="2:2" x14ac:dyDescent="0.2">
      <c r="B17" s="41" t="s">
        <v>55</v>
      </c>
    </row>
    <row r="18" spans="2:2" ht="15" x14ac:dyDescent="0.2">
      <c r="B18" s="43" t="s">
        <v>56</v>
      </c>
    </row>
    <row r="19" spans="2:2" ht="15" x14ac:dyDescent="0.2">
      <c r="B19" s="43" t="s">
        <v>57</v>
      </c>
    </row>
    <row r="20" spans="2:2" ht="15" x14ac:dyDescent="0.2">
      <c r="B20" s="43" t="s">
        <v>58</v>
      </c>
    </row>
    <row r="21" spans="2:2" ht="15" x14ac:dyDescent="0.2">
      <c r="B21" s="43" t="s">
        <v>59</v>
      </c>
    </row>
    <row r="22" spans="2:2" ht="15" x14ac:dyDescent="0.2">
      <c r="B22" s="43" t="s">
        <v>60</v>
      </c>
    </row>
    <row r="23" spans="2:2" ht="15" x14ac:dyDescent="0.2">
      <c r="B23" s="43" t="s">
        <v>61</v>
      </c>
    </row>
    <row r="24" spans="2:2" ht="15" x14ac:dyDescent="0.2">
      <c r="B24" s="43" t="s">
        <v>62</v>
      </c>
    </row>
    <row r="25" spans="2:2" ht="15" x14ac:dyDescent="0.2">
      <c r="B25" s="43" t="s">
        <v>63</v>
      </c>
    </row>
    <row r="26" spans="2:2" x14ac:dyDescent="0.2">
      <c r="B26" s="41" t="s">
        <v>64</v>
      </c>
    </row>
    <row r="27" spans="2:2" ht="15" x14ac:dyDescent="0.2">
      <c r="B27" s="43" t="s">
        <v>65</v>
      </c>
    </row>
    <row r="28" spans="2:2" ht="15" x14ac:dyDescent="0.2">
      <c r="B28" s="43" t="s">
        <v>66</v>
      </c>
    </row>
    <row r="29" spans="2:2" ht="15" x14ac:dyDescent="0.2">
      <c r="B29" s="43" t="s">
        <v>67</v>
      </c>
    </row>
    <row r="30" spans="2:2" ht="15" x14ac:dyDescent="0.2">
      <c r="B30" s="43" t="s">
        <v>68</v>
      </c>
    </row>
    <row r="31" spans="2:2" ht="15" x14ac:dyDescent="0.2">
      <c r="B31" s="43" t="s">
        <v>69</v>
      </c>
    </row>
    <row r="32" spans="2:2" ht="15" x14ac:dyDescent="0.2">
      <c r="B32" s="43" t="s">
        <v>70</v>
      </c>
    </row>
    <row r="33" spans="2:2" ht="15" x14ac:dyDescent="0.2">
      <c r="B33" s="43"/>
    </row>
    <row r="34" spans="2:2" x14ac:dyDescent="0.2">
      <c r="B34" s="39" t="s">
        <v>71</v>
      </c>
    </row>
    <row r="35" spans="2:2" x14ac:dyDescent="0.2">
      <c r="B35" s="39"/>
    </row>
    <row r="36" spans="2:2" x14ac:dyDescent="0.2">
      <c r="B36" s="39" t="s">
        <v>72</v>
      </c>
    </row>
    <row r="37" spans="2:2" x14ac:dyDescent="0.2">
      <c r="B37" s="39"/>
    </row>
    <row r="38" spans="2:2" ht="28.5" x14ac:dyDescent="0.2">
      <c r="B38" s="44" t="s">
        <v>73</v>
      </c>
    </row>
    <row r="39" spans="2:2" x14ac:dyDescent="0.2">
      <c r="B39" s="45" t="s">
        <v>74</v>
      </c>
    </row>
    <row r="40" spans="2:2" x14ac:dyDescent="0.2">
      <c r="B40" s="45" t="s">
        <v>75</v>
      </c>
    </row>
    <row r="41" spans="2:2" x14ac:dyDescent="0.2">
      <c r="B41" s="45" t="s">
        <v>76</v>
      </c>
    </row>
    <row r="42" spans="2:2" x14ac:dyDescent="0.2">
      <c r="B42" s="45" t="s">
        <v>77</v>
      </c>
    </row>
    <row r="43" spans="2:2" x14ac:dyDescent="0.2">
      <c r="B43" s="45" t="s">
        <v>78</v>
      </c>
    </row>
    <row r="44" spans="2:2" ht="29.25" x14ac:dyDescent="0.2">
      <c r="B44" s="45" t="s">
        <v>79</v>
      </c>
    </row>
    <row r="45" spans="2:2" x14ac:dyDescent="0.2">
      <c r="B45" s="45"/>
    </row>
    <row r="46" spans="2:2" ht="15" x14ac:dyDescent="0.2">
      <c r="B46" s="46" t="s">
        <v>80</v>
      </c>
    </row>
    <row r="47" spans="2:2" ht="28.5" x14ac:dyDescent="0.2">
      <c r="B47" s="39" t="s">
        <v>81</v>
      </c>
    </row>
    <row r="48" spans="2:2" ht="43.5" x14ac:dyDescent="0.2">
      <c r="B48" s="39" t="s">
        <v>82</v>
      </c>
    </row>
    <row r="49" spans="2:2" ht="28.5" x14ac:dyDescent="0.2">
      <c r="B49" s="39" t="s">
        <v>83</v>
      </c>
    </row>
    <row r="50" spans="2:2" ht="29.25" x14ac:dyDescent="0.2">
      <c r="B50" s="39" t="s">
        <v>84</v>
      </c>
    </row>
    <row r="51" spans="2:2" x14ac:dyDescent="0.2">
      <c r="B51" s="39"/>
    </row>
    <row r="52" spans="2:2" x14ac:dyDescent="0.2">
      <c r="B52" s="47"/>
    </row>
    <row r="53" spans="2:2" x14ac:dyDescent="0.2">
      <c r="B53" s="48" t="s">
        <v>85</v>
      </c>
    </row>
    <row r="54" spans="2:2" ht="24" x14ac:dyDescent="0.2">
      <c r="B54" s="49" t="s">
        <v>86</v>
      </c>
    </row>
    <row r="55" spans="2:2" ht="15" thickBot="1" x14ac:dyDescent="0.25">
      <c r="B55" s="5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2022-07-05T11:35:03Z</dcterms:created>
  <dcterms:modified xsi:type="dcterms:W3CDTF">2022-07-05T12:33:41Z</dcterms:modified>
</cp:coreProperties>
</file>