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J:\תפעול השקעות גמל\דיווחים לאוצר\מדיניות השקעה צפויה\מדיניות שיטה חדשה\קובץ לאתר\29062022\"/>
    </mc:Choice>
  </mc:AlternateContent>
  <xr:revisionPtr revIDLastSave="0" documentId="13_ncr:1_{09970419-0A88-4219-BC43-F67D252F62F7}" xr6:coauthVersionLast="36" xr6:coauthVersionMax="36" xr10:uidLastSave="{00000000-0000-0000-0000-000000000000}"/>
  <bookViews>
    <workbookView xWindow="0" yWindow="0" windowWidth="28800" windowHeight="11970" xr2:uid="{96686950-6960-4324-A039-E0AC8875E3A4}"/>
  </bookViews>
  <sheets>
    <sheet name="פורמט לאתר" sheetId="1" r:id="rId1"/>
    <sheet name="חדש- &quot;מדיניות השקעה ביחס ל ESG&quot;" sheetId="2" r:id="rId2"/>
  </sheets>
  <externalReferences>
    <externalReference r:id="rId3"/>
    <externalReference r:id="rId4"/>
    <externalReference r:id="rId5"/>
    <externalReference r:id="rId6"/>
  </externalReferences>
  <definedNames>
    <definedName name="_edn1" localSheetId="1">'חדש- "מדיניות השקעה ביחס ל ESG"'!$B$53</definedName>
    <definedName name="_ednref1" localSheetId="1">'חדש- "מדיניות השקעה ביחס ל ESG"'!$B$38</definedName>
    <definedName name="Afikim_LST" localSheetId="0">[1]!Afikim[שם אפיק]</definedName>
    <definedName name="Afikim_LST">[2]!Afikim[שם אפיק]</definedName>
    <definedName name="Comments" localSheetId="0">'פורמט לאתר'!$B$26:$B$40</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לאתר'!$B$25</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לאתר'!$B$2</definedName>
    <definedName name="Maslulim_LST" localSheetId="0">[1]!Maslulim[שם מסלול]</definedName>
    <definedName name="Maslulim_LST">[2]!Maslulim[שם מסלול]</definedName>
    <definedName name="PicLocation">'פורמט לאתר'!$B$42</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 name="שיעור_חשיפה_ליום">[4]מרכז!$C$3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 l="1"/>
  <c r="D13" i="1"/>
  <c r="C13"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SDM SSAS Yitrot Revach"/>
    <s v="{[Time].[Yom].&amp;[20220529]}"/>
    <s v="{[Time].[Yom].&amp;[20220629]}"/>
    <s v="{[Time].[Yom].&amp;[20211205]}"/>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<sst xmlns="http://schemas.openxmlformats.org/spreadsheetml/2006/main" count="101" uniqueCount="88">
  <si>
    <t xml:space="preserve">מדיניות השקעה של ועדת השקעות לשנת 2022 עבור קופה </t>
  </si>
  <si>
    <t>אלטשולר שחם לפנסיה תקציבית מסלול כללי</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</si>
  <si>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</si>
  <si>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</si>
  <si>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</si>
  <si>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</si>
  <si>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</si>
  <si>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</si>
  <si>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</si>
  <si>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t>
  </si>
  <si>
    <t>48%-58%</t>
  </si>
  <si>
    <t>מדד ממשלתי כללי</t>
  </si>
  <si>
    <t>אפיק אגח קונצרני</t>
  </si>
  <si>
    <t>+/-6%</t>
  </si>
  <si>
    <t>1%-13%</t>
  </si>
  <si>
    <t>מדד קונצרני כללי- 50 % Barclays Capital Global Credit Index - 50%</t>
  </si>
  <si>
    <t>אפיק מניות</t>
  </si>
  <si>
    <t>46%-58%</t>
  </si>
  <si>
    <t>מדד מניות כללי- 20%,  מדד MSCI WORLD 80%</t>
  </si>
  <si>
    <t>אפיק פקדונות</t>
  </si>
  <si>
    <t>0%-10%</t>
  </si>
  <si>
    <t>ריבית בנק ישראל</t>
  </si>
  <si>
    <t>אפיק קרנות השקעה ושותפיות</t>
  </si>
  <si>
    <t>קונצרני כללי-50%, MSCI World- 50%</t>
  </si>
  <si>
    <t>אפיק הלוואות לתאגידים</t>
  </si>
  <si>
    <t>תל בונד שקלי</t>
  </si>
  <si>
    <t>אפיק מזומן ותחליפי מזומן ממשלתי  עד 90 יום (כולל)</t>
  </si>
  <si>
    <t>9%-19%</t>
  </si>
  <si>
    <t>אפיק נדל"ן (ישיר)</t>
  </si>
  <si>
    <t>אפיק אחר*</t>
  </si>
  <si>
    <t>סה"כ **</t>
  </si>
  <si>
    <t>13%-25%</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</si>
  <si>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</si>
  <si>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</si>
  <si>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</si>
  <si>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</si>
  <si>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</si>
  <si>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</si>
  <si>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שיעור החשיפה לאפיק אגח ממשלתי שונה מ-55% ל-53%</t>
  </si>
  <si>
    <t>שיעור החשיפה לאפיק מזומן ותחליפי מזומן ממשלתי  עד 90 יום (כולל) שונה מ-12% ל-14%</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</si>
  <si>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</si>
  <si>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</si>
  <si>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</si>
  <si>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</si>
  <si>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</si>
  <si>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</si>
  <si>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</si>
  <si>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</si>
  <si>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</si>
  <si>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</si>
  <si>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</si>
  <si>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</si>
  <si>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</si>
  <si>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</si>
  <si>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</si>
  <si>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</si>
  <si>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</si>
  <si>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</si>
  <si>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</si>
  <si>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</si>
  <si>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</si>
  <si>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</si>
  <si>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</si>
  <si>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</si>
  <si>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</si>
  <si>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</si>
  <si>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</si>
  <si>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</si>
  <si>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</si>
  <si>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</si>
  <si>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</si>
  <si>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</si>
  <si>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</si>
  <si>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</si>
  <si>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</si>
  <si>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</si>
  <si>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</si>
  <si>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</si>
  <si>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</si>
  <si>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</si>
  <si>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</si>
  <si>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</si>
  <si>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</si>
  <si>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</si>
  <si>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</si>
  <si>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</si>
  <si>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</si>
  <si>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חשיפה למט"ח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</si>
</sst>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scheme val="minor"/>
    </font>
    <font>
      <sz val="11"/>
      <color theme="1"/>
      <name val="Arial"/>
      <family val="2"/>
      <charset val="177"/>
      <scheme val="minor"/>
    </font>
    <font>
      <b/>
      <sz val="16"/>
      <color indexed="17"/>
      <name val="David"/>
      <family val="2"/>
      <charset val="177"/>
    </font>
    <font>
      <b/>
      <sz val="10"/>
      <color theme="0"/>
      <name val="Arial"/>
      <family val="2"/>
      <scheme val="minor"/>
    </font>
    <font>
      <sz val="8"/>
      <color theme="1"/>
      <name val="Arial"/>
      <family val="2"/>
      <scheme val="minor"/>
    </font>
    <font>
      <b/>
      <sz val="12"/>
      <name val="Arial"/>
      <family val="2"/>
    </font>
    <font>
      <b/>
      <sz val="12"/>
      <name val="Arial"/>
      <family val="2"/>
      <scheme val="minor"/>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scheme val="minor"/>
    </font>
    <font>
      <sz val="9"/>
      <color theme="1"/>
      <name val="Arial"/>
      <family val="2"/>
    </font>
    <font>
      <sz val="10"/>
      <color theme="1"/>
      <name val="Calibri"/>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1" fillId="0" borderId="0"/>
  </cellStyleXfs>
  <cellXfs count="52">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vertical="center"/>
    </xf>
    <xf numFmtId="10" fontId="4" fillId="0" borderId="7" xfId="1" applyNumberFormat="1" applyFont="1" applyFill="1" applyBorder="1" applyAlignment="1">
      <alignment horizontal="center" vertical="center"/>
    </xf>
    <xf numFmtId="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0" xfId="0" applyFont="1" applyAlignment="1">
      <alignment horizontal="right"/>
    </xf>
    <xf numFmtId="0" fontId="7" fillId="0" borderId="9" xfId="0" applyFont="1" applyBorder="1" applyAlignment="1">
      <alignment horizontal="right" vertical="center" readingOrder="2"/>
    </xf>
    <xf numFmtId="0" fontId="8" fillId="0" borderId="10" xfId="0" applyFont="1" applyBorder="1"/>
    <xf numFmtId="0" fontId="0" fillId="0" borderId="7" xfId="0" applyBorder="1"/>
    <xf numFmtId="0" fontId="0" fillId="0" borderId="0" xfId="0" applyBorder="1"/>
    <xf numFmtId="0" fontId="9" fillId="0" borderId="11" xfId="0" applyFont="1" applyBorder="1" applyAlignment="1">
      <alignment vertical="center" readingOrder="2"/>
    </xf>
    <xf numFmtId="0" fontId="8" fillId="0" borderId="0" xfId="0" applyFont="1" applyBorder="1"/>
    <xf numFmtId="0" fontId="10" fillId="0" borderId="12" xfId="0" applyFont="1" applyBorder="1"/>
    <xf numFmtId="0" fontId="8" fillId="0" borderId="11" xfId="0" applyFont="1" applyBorder="1"/>
    <xf numFmtId="0" fontId="0" fillId="0" borderId="12" xfId="0" applyBorder="1"/>
    <xf numFmtId="0" fontId="8" fillId="0" borderId="3" xfId="0" applyFont="1" applyBorder="1"/>
    <xf numFmtId="0" fontId="8" fillId="0" borderId="13" xfId="0" applyFont="1" applyBorder="1"/>
    <xf numFmtId="0" fontId="0" fillId="0" borderId="1" xfId="0" applyBorder="1"/>
    <xf numFmtId="0" fontId="2" fillId="0" borderId="0" xfId="0" applyFont="1" applyFill="1" applyAlignment="1">
      <alignment horizontal="center" vertical="center" readingOrder="2"/>
    </xf>
    <xf numFmtId="0" fontId="12" fillId="2" borderId="14" xfId="2" applyFont="1" applyFill="1" applyBorder="1" applyAlignment="1">
      <alignment horizontal="center" vertical="center" readingOrder="2"/>
    </xf>
    <xf numFmtId="0" fontId="11" fillId="0" borderId="0" xfId="2" applyAlignment="1">
      <alignment horizontal="right"/>
    </xf>
    <xf numFmtId="14" fontId="13" fillId="2" borderId="15" xfId="2" applyNumberFormat="1" applyFont="1" applyFill="1" applyBorder="1" applyAlignment="1">
      <alignment horizontal="left" vertical="center" readingOrder="2"/>
    </xf>
    <xf numFmtId="0" fontId="13" fillId="2" borderId="15" xfId="2" applyFont="1" applyFill="1" applyBorder="1" applyAlignment="1">
      <alignment horizontal="right" vertical="center" wrapText="1" readingOrder="2"/>
    </xf>
    <xf numFmtId="14" fontId="11" fillId="0" borderId="0" xfId="2" applyNumberFormat="1" applyAlignment="1">
      <alignment horizontal="center" vertical="center"/>
    </xf>
    <xf numFmtId="0" fontId="13"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8" fillId="2" borderId="15" xfId="2" applyFont="1" applyFill="1" applyBorder="1" applyAlignment="1">
      <alignment horizontal="right" vertical="center" readingOrder="2"/>
    </xf>
    <xf numFmtId="0" fontId="11" fillId="2" borderId="15" xfId="2" applyFill="1" applyBorder="1" applyAlignment="1">
      <alignment wrapText="1"/>
    </xf>
    <xf numFmtId="0" fontId="20" fillId="2" borderId="15" xfId="2" applyFont="1" applyFill="1" applyBorder="1" applyAlignment="1">
      <alignment horizontal="right" vertical="center" wrapText="1" readingOrder="2"/>
    </xf>
    <xf numFmtId="0" fontId="12" fillId="2" borderId="15" xfId="2" applyFont="1" applyFill="1" applyBorder="1" applyAlignment="1">
      <alignment horizontal="right" vertical="center" wrapText="1" readingOrder="2"/>
    </xf>
    <xf numFmtId="0" fontId="11" fillId="2" borderId="15" xfId="2" applyFill="1" applyBorder="1" applyAlignment="1">
      <alignment horizontal="right" wrapText="1"/>
    </xf>
    <xf numFmtId="0" fontId="22" fillId="2" borderId="15" xfId="2" applyFont="1" applyFill="1" applyBorder="1" applyAlignment="1">
      <alignment horizontal="right"/>
    </xf>
    <xf numFmtId="0" fontId="23" fillId="2" borderId="15" xfId="2" applyFont="1" applyFill="1" applyBorder="1" applyAlignment="1">
      <alignment horizontal="right" vertical="center" wrapText="1" readingOrder="2"/>
    </xf>
    <xf numFmtId="0" fontId="24" fillId="2" borderId="16" xfId="2" applyFont="1" applyFill="1" applyBorder="1" applyAlignment="1">
      <alignment horizontal="right" vertical="center" readingOrder="2"/>
    </xf>
  </cellXfs>
  <cellStyles count="3">
    <cellStyle name="Normal" xfId="0" builtinId="0"/>
    <cellStyle name="Normal 2" xfId="2" xr:uid="{90D5C17D-17C8-40BF-8061-F4EB1A9300A3}"/>
    <cellStyle name="Percent" xfId="1" builtinId="5"/>
  </cellStyles>
  <dxfs count="11">
    <dxf>
      <font>
        <b val="0"/>
        <i val="0"/>
        <strike val="0"/>
        <condense val="0"/>
        <extend val="0"/>
        <outline val="0"/>
        <shadow val="0"/>
        <u val="none"/>
        <vertAlign val="baseline"/>
        <sz val="8"/>
        <color theme="1"/>
        <name val="Arial"/>
        <family val="2"/>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eetMetadata" Target="metadata.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200024</xdr:colOff>
      <xdr:row>41</xdr:row>
      <xdr:rowOff>0</xdr:rowOff>
    </xdr:from>
    <xdr:to>
      <xdr:col>7</xdr:col>
      <xdr:colOff>434911</xdr:colOff>
      <xdr:row>42</xdr:row>
      <xdr:rowOff>149225</xdr:rowOff>
    </xdr:to>
    <xdr:pic>
      <xdr:nvPicPr>
        <xdr:cNvPr id="2" name="Picture 4" descr="footer">
          <a:extLst>
            <a:ext uri="{FF2B5EF4-FFF2-40B4-BE49-F238E27FC236}">
              <a16:creationId xmlns:a16="http://schemas.microsoft.com/office/drawing/2014/main" id="{EF4F577F-AF37-4293-A67E-E8D4834522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4" y="7781925"/>
          <a:ext cx="156844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121966</xdr:colOff>
      <xdr:row>0</xdr:row>
      <xdr:rowOff>76200</xdr:rowOff>
    </xdr:from>
    <xdr:ext cx="2020986" cy="571451"/>
    <xdr:pic>
      <xdr:nvPicPr>
        <xdr:cNvPr id="2" name="תמונה 1">
          <a:extLst>
            <a:ext uri="{FF2B5EF4-FFF2-40B4-BE49-F238E27FC236}">
              <a16:creationId xmlns:a16="http://schemas.microsoft.com/office/drawing/2014/main" id="{40F99AC7-9E4A-4987-BBF7-42D33894496D}"/>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1</xdr:col>
      <xdr:colOff>9420225</xdr:colOff>
      <xdr:row>0</xdr:row>
      <xdr:rowOff>238126</xdr:rowOff>
    </xdr:from>
    <xdr:ext cx="704850" cy="254764"/>
    <xdr:pic>
      <xdr:nvPicPr>
        <xdr:cNvPr id="3" name="תמונה 2">
          <a:extLst>
            <a:ext uri="{FF2B5EF4-FFF2-40B4-BE49-F238E27FC236}">
              <a16:creationId xmlns:a16="http://schemas.microsoft.com/office/drawing/2014/main" id="{B640B69E-EC39-416D-BF61-DBA08AD327D1}"/>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11;&#1493;&#1489;&#1509;%20&#1500;&#1488;&#1514;&#1512;/28062022%20ESG/&#1488;&#1500;&#1496;&#1513;&#1493;&#1500;&#1512;%20&#1513;&#1495;&#1501;%20&#1490;&#1502;&#1500;%20&#1500;&#1506;&#1502;&#1497;&#1514;&#1497;%20&#1495;&#1489;&#1512;%20&#1500;&#1489;&#1504;&#1497;%2050%20&#1493;&#1502;&#1496;&#1492;_3005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tbh\&#1514;&#1508;&#1506;&#1493;&#1500;%20&#1492;&#1513;&#1511;&#1506;&#1493;&#1514;%20&#1490;&#1502;&#1500;\&#1491;&#1497;&#1493;&#1493;&#1495;&#1497;&#1501;%20&#1500;&#1488;&#1493;&#1510;&#1512;\&#1502;&#1491;&#1497;&#1504;&#1497;&#1493;&#1514;%20&#1492;&#1513;&#1511;&#1506;&#1492;%20&#1510;&#1508;&#1493;&#1497;&#1492;\&#1502;&#1491;&#1497;&#1504;&#1497;&#1493;&#1514;%20&#1492;&#1513;&#1511;&#1506;&#1493;&#1514;%20&#1510;&#1508;&#1493;&#1497;&#1492;%20&#1500;&#1513;&#1504;&#1514;%202018\&#1491;&#1510;&#1502;&#1489;&#1512;%202017\&#1504;&#1497;&#1497;&#1512;%20&#1506;&#1489;&#1493;&#1491;&#1492;%20&#1511;&#1493;&#1508;&#1493;&#1514;%20&#1500;&#1488;%20&#1502;&#1514;&#1502;&#1495;&#1493;&#1514;%20&#1500;&#1510;&#1493;&#1512;&#1498;%20&#1502;&#1513;&#1497;&#1499;&#1514;%20&#1495;&#1513;&#1497;&#1508;&#1493;&#1514;%20&#1500;&#1497;&#1493;&#1501;%20&#1502;&#1505;&#1493;&#1497;&#1501;%2026.1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m="3">
            <v>05/12/2021</v>
          </cell>
        </row>
        <row r="5">
          <cell r="C5" t="str" vm="3">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ערכים לייצוא"/>
    </sheetNames>
    <sheetDataSet>
      <sheetData sheetId="0"/>
      <sheetData sheetId="1"/>
      <sheetData sheetId="2"/>
      <sheetData sheetId="3"/>
      <sheetData sheetId="4"/>
      <sheetData sheetId="5">
        <row r="8">
          <cell r="I8">
            <v>2022</v>
          </cell>
        </row>
        <row r="10">
          <cell r="I10" t="str">
            <v>29/05/2022</v>
          </cell>
        </row>
        <row r="13">
          <cell r="E13" t="str" vm="1">
            <v>29/05/2022</v>
          </cell>
        </row>
        <row r="15">
          <cell r="H15" t="str">
            <v>29/06/2022</v>
          </cell>
        </row>
      </sheetData>
      <sheetData sheetId="6"/>
      <sheetData sheetId="7">
        <row r="4">
          <cell r="C4" t="str" vm="1">
            <v>29/05/2022</v>
          </cell>
        </row>
        <row r="5">
          <cell r="C5" t="str" vm="2">
            <v>29/06/2022</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פורמט לאתר"/>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מרכז"/>
      <sheetName val="מהות השינוי"/>
      <sheetName val="חסכון פלוס כללי"/>
      <sheetName val="פרסום - חסכון פלוס כללי "/>
      <sheetName val="חסכון לכל ילד סיכון בינוני"/>
      <sheetName val="פרסום חסכון לכל ילד  בינוני"/>
      <sheetName val="חסכון לילד סיכון מועט"/>
      <sheetName val="פרסום חסכון לילד סיכון מועט "/>
      <sheetName val="גמל 50 ומטה"/>
      <sheetName val="פרסום גמל 50 ומטה"/>
      <sheetName val="גמל 50-60"/>
      <sheetName val="פרסום גמל 50-60"/>
      <sheetName val="גמל לבני 60 ומעלה "/>
      <sheetName val="פרסום גמל לבני 60 ומעלה"/>
      <sheetName val="השתלמות כללי "/>
      <sheetName val="פרסום - השתלמות כללי "/>
      <sheetName val="השתלמות כללי  ב"/>
      <sheetName val="פרסום השתלמות כללי  ב"/>
      <sheetName val="פיצויים כללי"/>
      <sheetName val="פרסום פיצויים כללי"/>
      <sheetName val="פנסיה מקיפה 50 ומטה"/>
      <sheetName val="פרסום פנסיה מקיפה 50 ומטה"/>
      <sheetName val="פנסיה מקיפה 50-60"/>
      <sheetName val="פרסום פנסיה מקיפה 50-60"/>
      <sheetName val="פנסיה מקיפה 60 ומעלה"/>
      <sheetName val="פרסום פנסיה מקיפה 60 ומעלה"/>
      <sheetName val="פנסיה כללית 50 ומטה"/>
      <sheetName val="פרסום פנסיה כללית 50 ומטה"/>
      <sheetName val="פנסיה כללית 50-60"/>
      <sheetName val="פרסום פנסיה כללית 50-60"/>
      <sheetName val="פנסיה כללית 60 ומעלה"/>
      <sheetName val="פרסום פנסיה כללית 60 ומעלה "/>
      <sheetName val="חשיפות"/>
      <sheetName val="בקרה מפצה 1"/>
      <sheetName val="בקרה מפצה 2"/>
      <sheetName val="מדדים"/>
    </sheetNames>
    <sheetDataSet>
      <sheetData sheetId="0">
        <row r="3">
          <cell r="C3" t="str">
            <v xml:space="preserve"> שיעור חשיפה ליום  04/12/2017</v>
          </cell>
        </row>
      </sheetData>
      <sheetData sheetId="1"/>
      <sheetData sheetId="2"/>
      <sheetData sheetId="3"/>
      <sheetData sheetId="4"/>
      <sheetData sheetId="5"/>
      <sheetData sheetId="6"/>
      <sheetData sheetId="7"/>
      <sheetData sheetId="8">
        <row r="7">
          <cell r="F7">
            <v>0.42220000000000002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אפיק השקעה</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176A4A2-B12D-4D07-9345-2419F40001D0}" name="WebTBL" displayName="WebTBL" ref="B3:G14" totalsRowShown="0" headerRowDxfId="10" dataDxfId="8" headerRowBorderDxfId="9" tableBorderDxfId="7" totalsRowBorderDxfId="6">
  <autoFilter ref="B3:G14" xr:uid="{D5E7ED57-2306-4482-96E7-14350A38F320}"/>
  <tableColumns count="6">
    <tableColumn id="1" xr3:uid="{F73E4FD2-5D0F-4726-A0A3-F8E5D3D69A8D}" name="אפיק השקעה" dataDxfId="5"/>
    <tableColumn id="2" xr3:uid="{7412F16C-CB20-4860-BA65-F2708775260C}" name="שיעור חשיפה ליום 31/12/21" dataDxfId="4"/>
    <tableColumn id="3" xr3:uid="{BDB81503-735E-4E18-9587-5130C75FBBD8}" name="שיעור חשיפה צפוי לשנת 2022" dataDxfId="3" dataCellStyle="Percent"/>
    <tableColumn id="4" xr3:uid="{AC9DDCB4-CFC9-4486-9308-B30208C7CBEB}" name="סטייה אפשרית" dataDxfId="2" dataCellStyle="Percent"/>
    <tableColumn id="6" xr3:uid="{28360F48-0F1F-459E-BC77-7931CAE1B153}" name="גבולות שיעור החשיפה הצפויה" dataDxfId="1"/>
    <tableColumn id="7" xr3:uid="{63411B07-F3F7-4B1D-9FE0-91FBD8E3564B}"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21476-AC59-45F6-8BB4-71B5AB38C571}">
  <sheetPr codeName="גיליון3"/>
  <dimension ref="B1:J40"/>
  <sheetViews>
    <sheetView showGridLines="0" rightToLeft="1" tabSelected="1" zoomScale="85" zoomScaleNormal="85" workbookViewId="0">
      <selection activeCell="C16" sqref="C16"/>
    </sheetView>
  </sheetViews>
  <sheetFormatPr defaultRowHeight="14.25" x14ac:dyDescent="0.2"/>
  <cols>
    <col min="1" max="1" width="2.625" bestFit="1" customWidth="1"/>
    <col min="2" max="2" width="22" customWidth="1"/>
    <col min="3" max="4" width="30.125" customWidth="1"/>
    <col min="5" max="5" width="27.75" customWidth="1"/>
    <col min="6" max="6" width="26.125" bestFit="1" customWidth="1"/>
    <col min="7" max="7" width="64" bestFit="1" customWidth="1"/>
    <col min="8" max="8" width="31.125" bestFit="1" customWidth="1"/>
    <col min="9" max="9" width="20" bestFit="1" customWidth="1"/>
    <col min="10" max="10" width="11" customWidth="1"/>
  </cols>
  <sheetData>
    <row r="1" spans="2:10" ht="20.25" x14ac:dyDescent="0.2">
      <c r="B1" s="36" t="s">
        <v>0</v>
      </c>
      <c r="C1" s="36"/>
      <c r="D1" s="36"/>
      <c r="E1" s="36"/>
      <c r="F1" s="36"/>
      <c r="G1" s="36"/>
      <c r="H1" s="1"/>
      <c r="I1" s="1"/>
      <c r="J1" s="1"/>
    </row>
    <row r="2" spans="2:10" ht="20.25" x14ac:dyDescent="0.2">
      <c r="B2" s="36" t="s">
        <v>1</v>
      </c>
      <c r="C2" s="36"/>
      <c r="D2" s="36"/>
      <c r="E2" s="36"/>
      <c r="F2" s="36"/>
      <c r="G2" s="36"/>
      <c r="H2" s="1"/>
      <c r="I2" s="1"/>
    </row>
    <row r="3" spans="2:10" x14ac:dyDescent="0.2">
      <c r="B3" s="2" t="s">
        <v>2</v>
      </c>
      <c r="C3" s="3" t="s">
        <v>3</v>
      </c>
      <c r="D3" s="4" t="s">
        <v>4</v>
      </c>
      <c r="E3" s="5" t="s">
        <v>5</v>
      </c>
      <c r="F3" s="6" t="s">
        <v>6</v>
      </c>
      <c r="G3" s="7" t="s">
        <v>7</v>
      </c>
    </row>
    <row r="4" spans="2:10" s="8" customFormat="1" x14ac:dyDescent="0.2">
      <c r="B4" s="9" t="s">
        <v>8</v>
      </c>
      <c r="C4" s="10">
        <v>0.39</v>
      </c>
      <c r="D4" s="11">
        <v>0.53</v>
      </c>
      <c r="E4" s="12" t="s">
        <v>9</v>
      </c>
      <c r="F4" s="13" t="s">
        <v>10</v>
      </c>
      <c r="G4" s="14" t="s">
        <v>11</v>
      </c>
    </row>
    <row r="5" spans="2:10" s="8" customFormat="1" x14ac:dyDescent="0.2">
      <c r="B5" s="9" t="s">
        <v>12</v>
      </c>
      <c r="C5" s="10">
        <v>7.0000000000000007E-2</v>
      </c>
      <c r="D5" s="11">
        <v>7.0000000000000007E-2</v>
      </c>
      <c r="E5" s="12" t="s">
        <v>13</v>
      </c>
      <c r="F5" s="13" t="s">
        <v>14</v>
      </c>
      <c r="G5" s="14" t="s">
        <v>15</v>
      </c>
    </row>
    <row r="6" spans="2:10" s="8" customFormat="1" x14ac:dyDescent="0.2">
      <c r="B6" s="9" t="s">
        <v>16</v>
      </c>
      <c r="C6" s="10">
        <v>0.49</v>
      </c>
      <c r="D6" s="11">
        <v>0.52</v>
      </c>
      <c r="E6" s="12" t="s">
        <v>13</v>
      </c>
      <c r="F6" s="13" t="s">
        <v>17</v>
      </c>
      <c r="G6" s="14" t="s">
        <v>18</v>
      </c>
    </row>
    <row r="7" spans="2:10" s="8" customFormat="1" x14ac:dyDescent="0.2">
      <c r="B7" s="9" t="s">
        <v>19</v>
      </c>
      <c r="C7" s="10">
        <v>0</v>
      </c>
      <c r="D7" s="11">
        <v>0.05</v>
      </c>
      <c r="E7" s="12" t="s">
        <v>9</v>
      </c>
      <c r="F7" s="13" t="s">
        <v>20</v>
      </c>
      <c r="G7" s="14" t="s">
        <v>21</v>
      </c>
    </row>
    <row r="8" spans="2:10" s="8" customFormat="1" x14ac:dyDescent="0.2">
      <c r="B8" s="9" t="s">
        <v>22</v>
      </c>
      <c r="C8" s="10">
        <v>0</v>
      </c>
      <c r="D8" s="11">
        <v>0.05</v>
      </c>
      <c r="E8" s="12" t="s">
        <v>9</v>
      </c>
      <c r="F8" s="13" t="s">
        <v>20</v>
      </c>
      <c r="G8" s="14" t="s">
        <v>23</v>
      </c>
    </row>
    <row r="9" spans="2:10" s="8" customFormat="1" x14ac:dyDescent="0.2">
      <c r="B9" s="9" t="s">
        <v>24</v>
      </c>
      <c r="C9" s="10">
        <v>0</v>
      </c>
      <c r="D9" s="11">
        <v>0.05</v>
      </c>
      <c r="E9" s="12" t="s">
        <v>9</v>
      </c>
      <c r="F9" s="13" t="s">
        <v>20</v>
      </c>
      <c r="G9" s="14" t="s">
        <v>25</v>
      </c>
    </row>
    <row r="10" spans="2:10" s="8" customFormat="1" ht="22.5" x14ac:dyDescent="0.2">
      <c r="B10" s="9" t="s">
        <v>26</v>
      </c>
      <c r="C10" s="10">
        <v>0.13</v>
      </c>
      <c r="D10" s="11">
        <v>0.14000000000000001</v>
      </c>
      <c r="E10" s="12" t="s">
        <v>9</v>
      </c>
      <c r="F10" s="13" t="s">
        <v>27</v>
      </c>
      <c r="G10" s="14" t="s">
        <v>21</v>
      </c>
    </row>
    <row r="11" spans="2:10" s="8" customFormat="1" x14ac:dyDescent="0.2">
      <c r="B11" s="9" t="s">
        <v>28</v>
      </c>
      <c r="C11" s="10">
        <v>0</v>
      </c>
      <c r="D11" s="11">
        <v>0.05</v>
      </c>
      <c r="E11" s="12" t="s">
        <v>9</v>
      </c>
      <c r="F11" s="13" t="s">
        <v>20</v>
      </c>
      <c r="G11" s="14"/>
    </row>
    <row r="12" spans="2:10" s="8" customFormat="1" x14ac:dyDescent="0.2">
      <c r="B12" s="9" t="s">
        <v>29</v>
      </c>
      <c r="C12" s="10">
        <v>0</v>
      </c>
      <c r="D12" s="11">
        <v>0.05</v>
      </c>
      <c r="E12" s="12" t="s">
        <v>9</v>
      </c>
      <c r="F12" s="13" t="s">
        <v>20</v>
      </c>
      <c r="G12" s="14"/>
    </row>
    <row r="13" spans="2:10" s="8" customFormat="1" x14ac:dyDescent="0.2">
      <c r="B13" s="9" t="s">
        <v>30</v>
      </c>
      <c r="C13" s="10">
        <f>SUM(C4:C12)</f>
        <v>1.08</v>
      </c>
      <c r="D13" s="11">
        <f>SUM(D4:D12)</f>
        <v>1.5100000000000002</v>
      </c>
      <c r="E13" s="12"/>
      <c r="F13" s="13"/>
      <c r="G13" s="14"/>
    </row>
    <row r="14" spans="2:10" s="8" customFormat="1" x14ac:dyDescent="0.2">
      <c r="B14" s="15" t="s">
        <v>87</v>
      </c>
      <c r="C14" s="16">
        <v>0.15</v>
      </c>
      <c r="D14" s="17">
        <v>0.19</v>
      </c>
      <c r="E14" s="18" t="s">
        <v>13</v>
      </c>
      <c r="F14" s="19" t="s">
        <v>31</v>
      </c>
      <c r="G14" s="20" t="s">
        <v>32</v>
      </c>
    </row>
    <row r="15" spans="2:10" s="8" customFormat="1" x14ac:dyDescent="0.2">
      <c r="B15"/>
      <c r="C15"/>
      <c r="D15"/>
      <c r="E15"/>
      <c r="F15"/>
      <c r="G15"/>
    </row>
    <row r="16" spans="2:10" s="8" customFormat="1" x14ac:dyDescent="0.2">
      <c r="B16"/>
      <c r="C16"/>
      <c r="D16"/>
      <c r="E16"/>
      <c r="F16"/>
      <c r="G16"/>
    </row>
    <row r="17" spans="2:7" s="8" customFormat="1" x14ac:dyDescent="0.2">
      <c r="B17"/>
      <c r="C17"/>
      <c r="D17"/>
      <c r="E17"/>
      <c r="F17"/>
      <c r="G17"/>
    </row>
    <row r="18" spans="2:7" s="8" customFormat="1" x14ac:dyDescent="0.2">
      <c r="B18"/>
      <c r="C18"/>
      <c r="D18"/>
      <c r="E18"/>
      <c r="F18"/>
      <c r="G18"/>
    </row>
    <row r="19" spans="2:7" s="8" customFormat="1" x14ac:dyDescent="0.2">
      <c r="B19"/>
      <c r="C19"/>
      <c r="D19"/>
      <c r="E19"/>
      <c r="F19"/>
      <c r="G19"/>
    </row>
    <row r="20" spans="2:7" ht="15.75" x14ac:dyDescent="0.25">
      <c r="B20" s="21" t="s">
        <v>33</v>
      </c>
    </row>
    <row r="21" spans="2:7" ht="15.75" x14ac:dyDescent="0.25">
      <c r="B21" s="21" t="s">
        <v>34</v>
      </c>
    </row>
    <row r="22" spans="2:7" ht="15.75" x14ac:dyDescent="0.25">
      <c r="B22" s="22" t="s">
        <v>35</v>
      </c>
    </row>
    <row r="23" spans="2:7" ht="15.75" x14ac:dyDescent="0.25">
      <c r="B23" s="22" t="s">
        <v>36</v>
      </c>
      <c r="C23" s="22"/>
      <c r="D23" s="22"/>
      <c r="E23" s="22"/>
    </row>
    <row r="24" spans="2:7" ht="15.75" x14ac:dyDescent="0.25">
      <c r="B24" s="23" t="s">
        <v>37</v>
      </c>
      <c r="C24" s="22"/>
      <c r="D24" s="22"/>
      <c r="E24" s="22"/>
      <c r="F24" s="22"/>
    </row>
    <row r="25" spans="2:7" ht="15" x14ac:dyDescent="0.2">
      <c r="B25" s="24" t="str">
        <f>"בהתאם לחוזר הצהרה מראש על מדיניות ההשקעה עלינו לדווח כי ביום " &amp; webDate_Date &amp; " שונתה מדיניות ההשקעה הצפויה לשנת 2022 :"</f>
        <v>בהתאם לחוזר הצהרה מראש על מדיניות ההשקעה עלינו לדווח כי ביום 29/06/2022 שונתה מדיניות ההשקעה הצפויה לשנת 2022 :</v>
      </c>
      <c r="C25" s="25"/>
      <c r="D25" s="25"/>
      <c r="E25" s="25"/>
      <c r="F25" s="26"/>
      <c r="G25" s="27"/>
    </row>
    <row r="26" spans="2:7" x14ac:dyDescent="0.2">
      <c r="B26" s="28" t="s">
        <v>38</v>
      </c>
      <c r="C26" s="29"/>
      <c r="D26" s="29"/>
      <c r="E26" s="29"/>
      <c r="F26" s="30"/>
      <c r="G26" s="27"/>
    </row>
    <row r="27" spans="2:7" x14ac:dyDescent="0.2">
      <c r="B27" s="28" t="s">
        <v>39</v>
      </c>
      <c r="C27" s="29"/>
      <c r="D27" s="29"/>
      <c r="E27" s="29"/>
      <c r="F27" s="30"/>
      <c r="G27" s="27"/>
    </row>
    <row r="28" spans="2:7" x14ac:dyDescent="0.2">
      <c r="B28" s="28"/>
      <c r="C28" s="29"/>
      <c r="D28" s="29"/>
      <c r="E28" s="29"/>
      <c r="F28" s="30"/>
      <c r="G28" s="27"/>
    </row>
    <row r="29" spans="2:7" x14ac:dyDescent="0.2">
      <c r="B29" s="31"/>
      <c r="C29" s="29"/>
      <c r="D29" s="29"/>
      <c r="E29" s="29"/>
      <c r="F29" s="32"/>
      <c r="G29" s="27"/>
    </row>
    <row r="30" spans="2:7" x14ac:dyDescent="0.2">
      <c r="B30" s="31"/>
      <c r="C30" s="29"/>
      <c r="D30" s="29"/>
      <c r="E30" s="29"/>
      <c r="F30" s="32"/>
    </row>
    <row r="31" spans="2:7" x14ac:dyDescent="0.2">
      <c r="B31" s="31"/>
      <c r="C31" s="29"/>
      <c r="D31" s="29"/>
      <c r="E31" s="29"/>
      <c r="F31" s="32"/>
    </row>
    <row r="32" spans="2:7" x14ac:dyDescent="0.2">
      <c r="B32" s="31"/>
      <c r="C32" s="29"/>
      <c r="D32" s="29"/>
      <c r="E32" s="29"/>
      <c r="F32" s="32"/>
    </row>
    <row r="33" spans="2:6" x14ac:dyDescent="0.2">
      <c r="B33" s="31"/>
      <c r="C33" s="29"/>
      <c r="D33" s="29"/>
      <c r="E33" s="29"/>
      <c r="F33" s="32"/>
    </row>
    <row r="34" spans="2:6" x14ac:dyDescent="0.2">
      <c r="B34" s="31"/>
      <c r="C34" s="29"/>
      <c r="D34" s="29"/>
      <c r="E34" s="29"/>
      <c r="F34" s="32"/>
    </row>
    <row r="35" spans="2:6" x14ac:dyDescent="0.2">
      <c r="B35" s="31"/>
      <c r="C35" s="29"/>
      <c r="D35" s="29"/>
      <c r="E35" s="29"/>
      <c r="F35" s="32"/>
    </row>
    <row r="36" spans="2:6" x14ac:dyDescent="0.2">
      <c r="B36" s="31"/>
      <c r="C36" s="29"/>
      <c r="D36" s="29"/>
      <c r="E36" s="29"/>
      <c r="F36" s="32"/>
    </row>
    <row r="37" spans="2:6" x14ac:dyDescent="0.2">
      <c r="B37" s="31"/>
      <c r="C37" s="29"/>
      <c r="D37" s="29"/>
      <c r="E37" s="29"/>
      <c r="F37" s="32"/>
    </row>
    <row r="38" spans="2:6" x14ac:dyDescent="0.2">
      <c r="B38" s="31"/>
      <c r="C38" s="29"/>
      <c r="D38" s="29"/>
      <c r="E38" s="29"/>
      <c r="F38" s="32"/>
    </row>
    <row r="39" spans="2:6" x14ac:dyDescent="0.2">
      <c r="B39" s="31"/>
      <c r="C39" s="29"/>
      <c r="D39" s="29"/>
      <c r="E39" s="29"/>
      <c r="F39" s="32"/>
    </row>
    <row r="40" spans="2:6" x14ac:dyDescent="0.2">
      <c r="B40" s="33"/>
      <c r="C40" s="34"/>
      <c r="D40" s="34"/>
      <c r="E40" s="34"/>
      <c r="F40" s="35"/>
    </row>
  </sheetData>
  <mergeCells count="2">
    <mergeCell ref="B1:G1"/>
    <mergeCell ref="B2:G2"/>
  </mergeCells>
  <hyperlinks>
    <hyperlink ref="B24" r:id="rId1" display="https://bit.ly/3ihYb0L" xr:uid="{7053F7E3-6E38-4554-810C-72C86A46F94D}"/>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745D8-9203-4457-810C-6AE53F4E4930}">
  <sheetPr codeName="גיליון2">
    <tabColor theme="7"/>
  </sheetPr>
  <dimension ref="B1:F55"/>
  <sheetViews>
    <sheetView rightToLeft="1" zoomScaleNormal="100" workbookViewId="0">
      <selection activeCell="D7" sqref="D7"/>
    </sheetView>
  </sheetViews>
  <sheetFormatPr defaultRowHeight="14.25" x14ac:dyDescent="0.2"/>
  <cols>
    <col min="1" max="1" width="9" style="38" customWidth="1"/>
    <col min="2" max="2" width="134" style="38" customWidth="1"/>
    <col min="3" max="5" width="9" style="38"/>
    <col min="6" max="6" width="12.125" style="38" customWidth="1"/>
    <col min="7" max="16384" width="9" style="38"/>
  </cols>
  <sheetData>
    <row r="1" spans="2:6" ht="53.25" customHeight="1" x14ac:dyDescent="0.2">
      <c r="B1" s="37" t="s">
        <v>40</v>
      </c>
    </row>
    <row r="2" spans="2:6" x14ac:dyDescent="0.2">
      <c r="B2" s="39"/>
    </row>
    <row r="3" spans="2:6" ht="48" customHeight="1" x14ac:dyDescent="0.2">
      <c r="B3" s="40" t="s">
        <v>41</v>
      </c>
      <c r="F3" s="41"/>
    </row>
    <row r="4" spans="2:6" ht="31.5" customHeight="1" x14ac:dyDescent="0.2">
      <c r="B4" s="40" t="s">
        <v>42</v>
      </c>
    </row>
    <row r="5" spans="2:6" ht="47.25" customHeight="1" x14ac:dyDescent="0.2">
      <c r="B5" s="40" t="s">
        <v>43</v>
      </c>
    </row>
    <row r="6" spans="2:6" ht="61.5" customHeight="1" x14ac:dyDescent="0.2">
      <c r="B6" s="40" t="s">
        <v>44</v>
      </c>
    </row>
    <row r="7" spans="2:6" ht="30.75" customHeight="1" x14ac:dyDescent="0.2">
      <c r="B7" s="40" t="s">
        <v>45</v>
      </c>
    </row>
    <row r="8" spans="2:6" ht="17.25" customHeight="1" x14ac:dyDescent="0.2">
      <c r="B8" s="42" t="s">
        <v>46</v>
      </c>
    </row>
    <row r="9" spans="2:6" x14ac:dyDescent="0.2">
      <c r="B9" s="43" t="s">
        <v>47</v>
      </c>
    </row>
    <row r="10" spans="2:6" ht="15" x14ac:dyDescent="0.2">
      <c r="B10" s="44" t="s">
        <v>48</v>
      </c>
    </row>
    <row r="11" spans="2:6" ht="15" x14ac:dyDescent="0.2">
      <c r="B11" s="44" t="s">
        <v>49</v>
      </c>
    </row>
    <row r="12" spans="2:6" ht="15" x14ac:dyDescent="0.2">
      <c r="B12" s="44" t="s">
        <v>50</v>
      </c>
    </row>
    <row r="13" spans="2:6" ht="15" x14ac:dyDescent="0.2">
      <c r="B13" s="44" t="s">
        <v>51</v>
      </c>
    </row>
    <row r="14" spans="2:6" ht="15" x14ac:dyDescent="0.2">
      <c r="B14" s="44" t="s">
        <v>52</v>
      </c>
    </row>
    <row r="15" spans="2:6" ht="15" x14ac:dyDescent="0.2">
      <c r="B15" s="44" t="s">
        <v>53</v>
      </c>
    </row>
    <row r="16" spans="2:6" ht="15" x14ac:dyDescent="0.2">
      <c r="B16" s="44" t="s">
        <v>54</v>
      </c>
    </row>
    <row r="17" spans="2:2" x14ac:dyDescent="0.2">
      <c r="B17" s="42" t="s">
        <v>55</v>
      </c>
    </row>
    <row r="18" spans="2:2" ht="15" x14ac:dyDescent="0.2">
      <c r="B18" s="44" t="s">
        <v>56</v>
      </c>
    </row>
    <row r="19" spans="2:2" ht="15" x14ac:dyDescent="0.2">
      <c r="B19" s="44" t="s">
        <v>57</v>
      </c>
    </row>
    <row r="20" spans="2:2" ht="15" x14ac:dyDescent="0.2">
      <c r="B20" s="44" t="s">
        <v>58</v>
      </c>
    </row>
    <row r="21" spans="2:2" ht="15" x14ac:dyDescent="0.2">
      <c r="B21" s="44" t="s">
        <v>59</v>
      </c>
    </row>
    <row r="22" spans="2:2" ht="15" x14ac:dyDescent="0.2">
      <c r="B22" s="44" t="s">
        <v>60</v>
      </c>
    </row>
    <row r="23" spans="2:2" ht="15" x14ac:dyDescent="0.2">
      <c r="B23" s="44" t="s">
        <v>61</v>
      </c>
    </row>
    <row r="24" spans="2:2" ht="15" x14ac:dyDescent="0.2">
      <c r="B24" s="44" t="s">
        <v>62</v>
      </c>
    </row>
    <row r="25" spans="2:2" ht="15" x14ac:dyDescent="0.2">
      <c r="B25" s="44" t="s">
        <v>63</v>
      </c>
    </row>
    <row r="26" spans="2:2" x14ac:dyDescent="0.2">
      <c r="B26" s="42" t="s">
        <v>64</v>
      </c>
    </row>
    <row r="27" spans="2:2" ht="15" x14ac:dyDescent="0.2">
      <c r="B27" s="44" t="s">
        <v>65</v>
      </c>
    </row>
    <row r="28" spans="2:2" ht="15" x14ac:dyDescent="0.2">
      <c r="B28" s="44" t="s">
        <v>66</v>
      </c>
    </row>
    <row r="29" spans="2:2" ht="15" x14ac:dyDescent="0.2">
      <c r="B29" s="44" t="s">
        <v>67</v>
      </c>
    </row>
    <row r="30" spans="2:2" ht="15" x14ac:dyDescent="0.2">
      <c r="B30" s="44" t="s">
        <v>68</v>
      </c>
    </row>
    <row r="31" spans="2:2" ht="15" x14ac:dyDescent="0.2">
      <c r="B31" s="44" t="s">
        <v>69</v>
      </c>
    </row>
    <row r="32" spans="2:2" ht="15" x14ac:dyDescent="0.2">
      <c r="B32" s="44" t="s">
        <v>70</v>
      </c>
    </row>
    <row r="33" spans="2:2" ht="15" x14ac:dyDescent="0.2">
      <c r="B33" s="44"/>
    </row>
    <row r="34" spans="2:2" x14ac:dyDescent="0.2">
      <c r="B34" s="40" t="s">
        <v>71</v>
      </c>
    </row>
    <row r="35" spans="2:2" x14ac:dyDescent="0.2">
      <c r="B35" s="40"/>
    </row>
    <row r="36" spans="2:2" x14ac:dyDescent="0.2">
      <c r="B36" s="40" t="s">
        <v>72</v>
      </c>
    </row>
    <row r="37" spans="2:2" x14ac:dyDescent="0.2">
      <c r="B37" s="40"/>
    </row>
    <row r="38" spans="2:2" ht="28.5" x14ac:dyDescent="0.2">
      <c r="B38" s="45" t="s">
        <v>73</v>
      </c>
    </row>
    <row r="39" spans="2:2" x14ac:dyDescent="0.2">
      <c r="B39" s="46" t="s">
        <v>74</v>
      </c>
    </row>
    <row r="40" spans="2:2" x14ac:dyDescent="0.2">
      <c r="B40" s="46" t="s">
        <v>75</v>
      </c>
    </row>
    <row r="41" spans="2:2" x14ac:dyDescent="0.2">
      <c r="B41" s="46" t="s">
        <v>76</v>
      </c>
    </row>
    <row r="42" spans="2:2" x14ac:dyDescent="0.2">
      <c r="B42" s="46" t="s">
        <v>77</v>
      </c>
    </row>
    <row r="43" spans="2:2" x14ac:dyDescent="0.2">
      <c r="B43" s="46" t="s">
        <v>78</v>
      </c>
    </row>
    <row r="44" spans="2:2" ht="29.25" x14ac:dyDescent="0.2">
      <c r="B44" s="46" t="s">
        <v>79</v>
      </c>
    </row>
    <row r="45" spans="2:2" x14ac:dyDescent="0.2">
      <c r="B45" s="46"/>
    </row>
    <row r="46" spans="2:2" ht="15" x14ac:dyDescent="0.2">
      <c r="B46" s="47" t="s">
        <v>80</v>
      </c>
    </row>
    <row r="47" spans="2:2" ht="28.5" x14ac:dyDescent="0.2">
      <c r="B47" s="40" t="s">
        <v>81</v>
      </c>
    </row>
    <row r="48" spans="2:2" ht="43.5" x14ac:dyDescent="0.2">
      <c r="B48" s="40" t="s">
        <v>82</v>
      </c>
    </row>
    <row r="49" spans="2:2" ht="28.5" x14ac:dyDescent="0.2">
      <c r="B49" s="40" t="s">
        <v>83</v>
      </c>
    </row>
    <row r="50" spans="2:2" ht="29.25" x14ac:dyDescent="0.2">
      <c r="B50" s="40" t="s">
        <v>84</v>
      </c>
    </row>
    <row r="51" spans="2:2" x14ac:dyDescent="0.2">
      <c r="B51" s="40"/>
    </row>
    <row r="52" spans="2:2" x14ac:dyDescent="0.2">
      <c r="B52" s="48"/>
    </row>
    <row r="53" spans="2:2" x14ac:dyDescent="0.2">
      <c r="B53" s="49" t="s">
        <v>85</v>
      </c>
    </row>
    <row r="54" spans="2:2" ht="24" x14ac:dyDescent="0.2">
      <c r="B54" s="50" t="s">
        <v>86</v>
      </c>
    </row>
    <row r="55" spans="2:2" ht="15" thickBot="1" x14ac:dyDescent="0.25">
      <c r="B55" s="5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עליזה</cp:lastModifiedBy>
  <dcterms:created xsi:type="dcterms:W3CDTF">2022-07-05T11:35:10Z</dcterms:created>
  <dcterms:modified xsi:type="dcterms:W3CDTF">2022-07-05T11:46:18Z</dcterms:modified>
</cp:coreProperties>
</file>