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09970419-0A88-4219-BC43-F67D252F62F7}" xr6:coauthVersionLast="36" xr6:coauthVersionMax="36" xr10:uidLastSave="{00000000-0000-0000-0000-000000000000}"/>
  <bookViews>
    <workbookView xWindow="0" yWindow="0" windowWidth="28800" windowHeight="11970" xr2:uid="{96686950-6960-4324-A039-E0AC8875E3A4}"/>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<sst xmlns="http://schemas.openxmlformats.org/spreadsheetml/2006/main" count="101" uniqueCount="88">
  <si>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</si>
  <si>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אלטשולר שחם לפנסיה תקציבית מסלול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</si>
  <si>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</si>
  <si>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</si>
  <si>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</si>
  <si>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</si>
  <si>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</si>
  <si>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</si>
  <si>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</si>
  <si>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</si>
  <si>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48%-58%</t>
  </si>
  <si>
    <t>מדד ממשלתי כללי</t>
  </si>
  <si>
    <t>אפיק אגח קונצרני</t>
  </si>
  <si>
    <t>+/-6%</t>
  </si>
  <si>
    <t>1%-13%</t>
  </si>
  <si>
    <t>מדד קונצרני כללי- 50 % Barclays Capital Global Credit Index - 50%</t>
  </si>
  <si>
    <t>אפיק מניות</t>
  </si>
  <si>
    <t>46%-58%</t>
  </si>
  <si>
    <t>מדד מניות כללי- 20%,  מדד MSCI WORLD 80%</t>
  </si>
  <si>
    <t>אפיק פקדונות</t>
  </si>
  <si>
    <t>0%-10%</t>
  </si>
  <si>
    <t>ריבית בנק ישראל</t>
  </si>
  <si>
    <t>אפיק קרנות השקעה ושותפיות</t>
  </si>
  <si>
    <t>קונצרני כללי-50%,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</si>
  <si>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</si>
  <si>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</si>
  <si>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</si>
  <si>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</si>
  <si>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</si>
  <si>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</si>
  <si>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</si>
  <si>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</si>
  <si>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</si>
  <si>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</si>
  <si>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</si>
  <si>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</si>
  <si>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</si>
  <si>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</si>
  <si>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מ-55% ל-53%</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</si>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</sst>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90D5C17D-17C8-40BF-8061-F4EB1A9300A3}"/>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EF4F577F-AF37-4293-A67E-E8D483452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781925"/>
          <a:ext cx="156844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40F99AC7-9E4A-4987-BBF7-42D33894496D}"/>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B640B69E-EC39-416D-BF61-DBA08AD327D1}"/>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76A4A2-B12D-4D07-9345-2419F40001D0}" name="WebTBL" displayName="WebTBL" ref="B3:G14" totalsRowShown="0" headerRowDxfId="10" dataDxfId="8" headerRowBorderDxfId="9" tableBorderDxfId="7" totalsRowBorderDxfId="6">
  <autoFilter ref="B3:G14" xr:uid="{D5E7ED57-2306-4482-96E7-14350A38F320}"/>
  <tableColumns count="6">
    <tableColumn id="1" xr3:uid="{F73E4FD2-5D0F-4726-A0A3-F8E5D3D69A8D}" name="אפיק השקעה" dataDxfId="5"/>
    <tableColumn id="2" xr3:uid="{7412F16C-CB20-4860-BA65-F2708775260C}" name="שיעור חשיפה ליום 31/12/21" dataDxfId="4"/>
    <tableColumn id="3" xr3:uid="{BDB81503-735E-4E18-9587-5130C75FBBD8}" name="שיעור חשיפה צפוי לשנת 2022" dataDxfId="3" dataCellStyle="Percent"/>
    <tableColumn id="4" xr3:uid="{AC9DDCB4-CFC9-4486-9308-B30208C7CBEB}" name="סטייה אפשרית" dataDxfId="2" dataCellStyle="Percent"/>
    <tableColumn id="6" xr3:uid="{28360F48-0F1F-459E-BC77-7931CAE1B153}" name="גבולות שיעור החשיפה הצפויה" dataDxfId="1"/>
    <tableColumn id="7" xr3:uid="{63411B07-F3F7-4B1D-9FE0-91FBD8E3564B}"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1476-AC59-45F6-8BB4-71B5AB38C571}">
  <sheetPr codeName="גיליון3"/>
  <dimension ref="B1:J40"/>
  <sheetViews>
    <sheetView showGridLines="0" rightToLeft="1" tabSelected="1" zoomScale="85" zoomScaleNormal="85" workbookViewId="0">
      <selection activeCell="C16" sqref="C16"/>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64"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0.39</v>
      </c>
      <c r="D4" s="11">
        <v>0.53</v>
      </c>
      <c r="E4" s="12" t="s">
        <v>9</v>
      </c>
      <c r="F4" s="13" t="s">
        <v>10</v>
      </c>
      <c r="G4" s="14" t="s">
        <v>11</v>
      </c>
    </row>
    <row r="5" spans="2:10" s="8" customFormat="1" x14ac:dyDescent="0.2">
      <c r="B5" s="9" t="s">
        <v>12</v>
      </c>
      <c r="C5" s="10">
        <v>7.0000000000000007E-2</v>
      </c>
      <c r="D5" s="11">
        <v>7.0000000000000007E-2</v>
      </c>
      <c r="E5" s="12" t="s">
        <v>13</v>
      </c>
      <c r="F5" s="13" t="s">
        <v>14</v>
      </c>
      <c r="G5" s="14" t="s">
        <v>15</v>
      </c>
    </row>
    <row r="6" spans="2:10" s="8" customFormat="1" x14ac:dyDescent="0.2">
      <c r="B6" s="9" t="s">
        <v>16</v>
      </c>
      <c r="C6" s="10">
        <v>0.49</v>
      </c>
      <c r="D6" s="11">
        <v>0.52</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v>
      </c>
      <c r="D8" s="11">
        <v>0.05</v>
      </c>
      <c r="E8" s="12" t="s">
        <v>9</v>
      </c>
      <c r="F8" s="13" t="s">
        <v>20</v>
      </c>
      <c r="G8" s="14" t="s">
        <v>23</v>
      </c>
    </row>
    <row r="9" spans="2:10" s="8" customFormat="1" x14ac:dyDescent="0.2">
      <c r="B9" s="9" t="s">
        <v>24</v>
      </c>
      <c r="C9" s="10">
        <v>0</v>
      </c>
      <c r="D9" s="11">
        <v>0.05</v>
      </c>
      <c r="E9" s="12" t="s">
        <v>9</v>
      </c>
      <c r="F9" s="13" t="s">
        <v>20</v>
      </c>
      <c r="G9" s="14" t="s">
        <v>25</v>
      </c>
    </row>
    <row r="10" spans="2:10" s="8" customFormat="1" ht="22.5" x14ac:dyDescent="0.2">
      <c r="B10" s="9" t="s">
        <v>26</v>
      </c>
      <c r="C10" s="10">
        <v>0.13</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v>
      </c>
      <c r="D12" s="11">
        <v>0.05</v>
      </c>
      <c r="E12" s="12" t="s">
        <v>9</v>
      </c>
      <c r="F12" s="13" t="s">
        <v>20</v>
      </c>
      <c r="G12" s="14"/>
    </row>
    <row r="13" spans="2:10" s="8" customFormat="1" x14ac:dyDescent="0.2">
      <c r="B13" s="9" t="s">
        <v>30</v>
      </c>
      <c r="C13" s="10">
        <f>SUM(C4:C12)</f>
        <v>1.08</v>
      </c>
      <c r="D13" s="11">
        <f>SUM(D4:D12)</f>
        <v>1.5100000000000002</v>
      </c>
      <c r="E13" s="12"/>
      <c r="F13" s="13"/>
      <c r="G13" s="14"/>
    </row>
    <row r="14" spans="2:10" s="8" customFormat="1" x14ac:dyDescent="0.2">
      <c r="B14" s="15" t="s">
        <v>87</v>
      </c>
      <c r="C14" s="16">
        <v>0.15</v>
      </c>
      <c r="D14" s="17">
        <v>0.19</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7053F7E3-6E38-4554-810C-72C86A46F94D}"/>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45D8-9203-4457-810C-6AE53F4E4930}">
  <sheetPr codeName="גיליון2">
    <tabColor theme="7"/>
  </sheetPr>
  <dimension ref="B1:F55"/>
  <sheetViews>
    <sheetView rightToLeft="1" zoomScaleNormal="100" workbookViewId="0">
      <selection activeCell="D7" sqref="D7"/>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40</v>
      </c>
    </row>
    <row r="2" spans="2:6" x14ac:dyDescent="0.2">
      <c r="B2" s="39"/>
    </row>
    <row r="3" spans="2:6" ht="48" customHeight="1" x14ac:dyDescent="0.2">
      <c r="B3" s="40" t="s">
        <v>41</v>
      </c>
      <c r="F3" s="41"/>
    </row>
    <row r="4" spans="2:6" ht="31.5" customHeight="1" x14ac:dyDescent="0.2">
      <c r="B4" s="40" t="s">
        <v>42</v>
      </c>
    </row>
    <row r="5" spans="2:6" ht="47.25" customHeight="1" x14ac:dyDescent="0.2">
      <c r="B5" s="40" t="s">
        <v>43</v>
      </c>
    </row>
    <row r="6" spans="2:6" ht="61.5" customHeight="1" x14ac:dyDescent="0.2">
      <c r="B6" s="40" t="s">
        <v>44</v>
      </c>
    </row>
    <row r="7" spans="2:6" ht="30.75" customHeight="1" x14ac:dyDescent="0.2">
      <c r="B7" s="40" t="s">
        <v>45</v>
      </c>
    </row>
    <row r="8" spans="2:6" ht="17.25" customHeight="1" x14ac:dyDescent="0.2">
      <c r="B8" s="42" t="s">
        <v>46</v>
      </c>
    </row>
    <row r="9" spans="2:6" x14ac:dyDescent="0.2">
      <c r="B9" s="43" t="s">
        <v>47</v>
      </c>
    </row>
    <row r="10" spans="2:6" ht="15" x14ac:dyDescent="0.2">
      <c r="B10" s="44" t="s">
        <v>48</v>
      </c>
    </row>
    <row r="11" spans="2:6" ht="15" x14ac:dyDescent="0.2">
      <c r="B11" s="44" t="s">
        <v>49</v>
      </c>
    </row>
    <row r="12" spans="2:6" ht="15" x14ac:dyDescent="0.2">
      <c r="B12" s="44" t="s">
        <v>50</v>
      </c>
    </row>
    <row r="13" spans="2:6" ht="15" x14ac:dyDescent="0.2">
      <c r="B13" s="44" t="s">
        <v>51</v>
      </c>
    </row>
    <row r="14" spans="2:6" ht="15" x14ac:dyDescent="0.2">
      <c r="B14" s="44" t="s">
        <v>52</v>
      </c>
    </row>
    <row r="15" spans="2:6" ht="15" x14ac:dyDescent="0.2">
      <c r="B15" s="44" t="s">
        <v>53</v>
      </c>
    </row>
    <row r="16" spans="2:6" ht="15" x14ac:dyDescent="0.2">
      <c r="B16" s="44" t="s">
        <v>54</v>
      </c>
    </row>
    <row r="17" spans="2:2" x14ac:dyDescent="0.2">
      <c r="B17" s="42" t="s">
        <v>55</v>
      </c>
    </row>
    <row r="18" spans="2:2" ht="15" x14ac:dyDescent="0.2">
      <c r="B18" s="44" t="s">
        <v>56</v>
      </c>
    </row>
    <row r="19" spans="2:2" ht="15" x14ac:dyDescent="0.2">
      <c r="B19" s="44" t="s">
        <v>57</v>
      </c>
    </row>
    <row r="20" spans="2:2" ht="15" x14ac:dyDescent="0.2">
      <c r="B20" s="44" t="s">
        <v>58</v>
      </c>
    </row>
    <row r="21" spans="2:2" ht="15" x14ac:dyDescent="0.2">
      <c r="B21" s="44" t="s">
        <v>59</v>
      </c>
    </row>
    <row r="22" spans="2:2" ht="15" x14ac:dyDescent="0.2">
      <c r="B22" s="44" t="s">
        <v>60</v>
      </c>
    </row>
    <row r="23" spans="2:2" ht="15" x14ac:dyDescent="0.2">
      <c r="B23" s="44" t="s">
        <v>61</v>
      </c>
    </row>
    <row r="24" spans="2:2" ht="15" x14ac:dyDescent="0.2">
      <c r="B24" s="44" t="s">
        <v>62</v>
      </c>
    </row>
    <row r="25" spans="2:2" ht="15" x14ac:dyDescent="0.2">
      <c r="B25" s="44" t="s">
        <v>63</v>
      </c>
    </row>
    <row r="26" spans="2:2" x14ac:dyDescent="0.2">
      <c r="B26" s="42" t="s">
        <v>64</v>
      </c>
    </row>
    <row r="27" spans="2:2" ht="15" x14ac:dyDescent="0.2">
      <c r="B27" s="44" t="s">
        <v>65</v>
      </c>
    </row>
    <row r="28" spans="2:2" ht="15" x14ac:dyDescent="0.2">
      <c r="B28" s="44" t="s">
        <v>66</v>
      </c>
    </row>
    <row r="29" spans="2:2" ht="15" x14ac:dyDescent="0.2">
      <c r="B29" s="44" t="s">
        <v>67</v>
      </c>
    </row>
    <row r="30" spans="2:2" ht="15" x14ac:dyDescent="0.2">
      <c r="B30" s="44" t="s">
        <v>68</v>
      </c>
    </row>
    <row r="31" spans="2:2" ht="15" x14ac:dyDescent="0.2">
      <c r="B31" s="44" t="s">
        <v>69</v>
      </c>
    </row>
    <row r="32" spans="2:2" ht="15" x14ac:dyDescent="0.2">
      <c r="B32" s="44" t="s">
        <v>70</v>
      </c>
    </row>
    <row r="33" spans="2:2" ht="15" x14ac:dyDescent="0.2">
      <c r="B33" s="44"/>
    </row>
    <row r="34" spans="2:2" x14ac:dyDescent="0.2">
      <c r="B34" s="40" t="s">
        <v>71</v>
      </c>
    </row>
    <row r="35" spans="2:2" x14ac:dyDescent="0.2">
      <c r="B35" s="40"/>
    </row>
    <row r="36" spans="2:2" x14ac:dyDescent="0.2">
      <c r="B36" s="40" t="s">
        <v>72</v>
      </c>
    </row>
    <row r="37" spans="2:2" x14ac:dyDescent="0.2">
      <c r="B37" s="40"/>
    </row>
    <row r="38" spans="2:2" ht="28.5" x14ac:dyDescent="0.2">
      <c r="B38" s="45" t="s">
        <v>73</v>
      </c>
    </row>
    <row r="39" spans="2:2" x14ac:dyDescent="0.2">
      <c r="B39" s="46" t="s">
        <v>74</v>
      </c>
    </row>
    <row r="40" spans="2:2" x14ac:dyDescent="0.2">
      <c r="B40" s="46" t="s">
        <v>75</v>
      </c>
    </row>
    <row r="41" spans="2:2" x14ac:dyDescent="0.2">
      <c r="B41" s="46" t="s">
        <v>76</v>
      </c>
    </row>
    <row r="42" spans="2:2" x14ac:dyDescent="0.2">
      <c r="B42" s="46" t="s">
        <v>77</v>
      </c>
    </row>
    <row r="43" spans="2:2" x14ac:dyDescent="0.2">
      <c r="B43" s="46" t="s">
        <v>78</v>
      </c>
    </row>
    <row r="44" spans="2:2" ht="29.25" x14ac:dyDescent="0.2">
      <c r="B44" s="46" t="s">
        <v>79</v>
      </c>
    </row>
    <row r="45" spans="2:2" x14ac:dyDescent="0.2">
      <c r="B45" s="46"/>
    </row>
    <row r="46" spans="2:2" ht="15" x14ac:dyDescent="0.2">
      <c r="B46" s="47" t="s">
        <v>80</v>
      </c>
    </row>
    <row r="47" spans="2:2" ht="28.5" x14ac:dyDescent="0.2">
      <c r="B47" s="40" t="s">
        <v>81</v>
      </c>
    </row>
    <row r="48" spans="2:2" ht="43.5" x14ac:dyDescent="0.2">
      <c r="B48" s="40" t="s">
        <v>82</v>
      </c>
    </row>
    <row r="49" spans="2:2" ht="28.5" x14ac:dyDescent="0.2">
      <c r="B49" s="40" t="s">
        <v>83</v>
      </c>
    </row>
    <row r="50" spans="2:2" ht="29.25" x14ac:dyDescent="0.2">
      <c r="B50" s="40" t="s">
        <v>84</v>
      </c>
    </row>
    <row r="51" spans="2:2" x14ac:dyDescent="0.2">
      <c r="B51" s="40"/>
    </row>
    <row r="52" spans="2:2" x14ac:dyDescent="0.2">
      <c r="B52" s="48"/>
    </row>
    <row r="53" spans="2:2" x14ac:dyDescent="0.2">
      <c r="B53" s="49" t="s">
        <v>85</v>
      </c>
    </row>
    <row r="54" spans="2:2" ht="24" x14ac:dyDescent="0.2">
      <c r="B54" s="50" t="s">
        <v>86</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2022-07-05T11:35:10Z</dcterms:created>
  <dcterms:modified xsi:type="dcterms:W3CDTF">2022-07-05T11:46:18Z</dcterms:modified>
</cp:coreProperties>
</file>