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2\לאתר\מתוקנים סופי גמל\"/>
    </mc:Choice>
  </mc:AlternateContent>
  <xr:revisionPtr revIDLastSave="0" documentId="13_ncr:1_{43EC6A6C-5B46-41E4-A339-DBDD7C03E2EA}" xr6:coauthVersionLast="36" xr6:coauthVersionMax="36" xr10:uidLastSave="{00000000-0000-0000-0000-000000000000}"/>
  <bookViews>
    <workbookView xWindow="0" yWindow="105" windowWidth="24240" windowHeight="12585" firstSheet="19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0" i="27"/>
  <c r="C12" i="27"/>
</calcChain>
</file>

<file path=xl/sharedStrings.xml><?xml version="1.0" encoding="utf-8"?>
<sst xmlns="http://schemas.openxmlformats.org/spreadsheetml/2006/main" count="4972" uniqueCount="1679">
  <si>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</si>
  <si>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</si>
  <si>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</si>
  <si>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</si>
  <si>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</si>
  <si>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</si>
  <si>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</si>
  <si>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</si>
  <si>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</si>
  <si>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</si>
  <si>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</si>
  <si>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</si>
  <si>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</si>
  <si>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</si>
  <si>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</si>
  <si>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</si>
  <si>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</si>
  <si>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</si>
  <si>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</si>
  <si>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</si>
  <si>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</si>
  <si>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</si>
  <si>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</si>
  <si>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</si>
  <si>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</si>
  <si>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</si>
  <si>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</si>
  <si>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</si>
  <si>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</si>
  <si>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</si>
  <si>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</si>
  <si>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</si>
  <si>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</si>
  <si>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</si>
  <si>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</si>
  <si>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</si>
  <si>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</si>
  <si>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</si>
  <si>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</si>
  <si>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</si>
  <si>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</si>
  <si>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</si>
  <si>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</si>
  <si>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</si>
  <si>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</si>
  <si>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</si>
  <si>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</si>
  <si>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</si>
  <si>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</si>
  <si>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</si>
  <si>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</si>
  <si>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</si>
  <si>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</si>
  <si>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</si>
  <si>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</si>
  <si>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</si>
  <si>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</si>
  <si>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</si>
  <si>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</si>
  <si>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</si>
  <si>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</si>
  <si>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</si>
  <si>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</si>
  <si>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</si>
  <si>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</si>
  <si>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</si>
  <si>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</si>
  <si>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</si>
  <si>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</si>
  <si>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</si>
  <si>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</si>
  <si>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</si>
  <si>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</si>
  <si>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</si>
  <si>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</si>
  <si>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</si>
  <si>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</si>
  <si>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</si>
  <si>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</si>
  <si>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</si>
  <si>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</si>
  <si>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</si>
  <si>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</si>
  <si>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</si>
  <si>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</si>
  <si>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</si>
  <si>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</si>
  <si>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</si>
  <si>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</si>
  <si>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</si>
  <si>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</si>
  <si>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</si>
  <si>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</si>
  <si>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</si>
  <si>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</si>
  <si>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</si>
  <si>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</si>
  <si>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</si>
  <si>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</si>
  <si>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</si>
  <si>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</si>
  <si>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</si>
  <si>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</si>
  <si>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</si>
  <si>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</si>
  <si>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</si>
  <si>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</si>
  <si>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</si>
  <si>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</si>
  <si>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</si>
  <si>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</si>
  <si>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</si>
  <si>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</si>
  <si>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</si>
  <si>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</si>
  <si>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</si>
  <si>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</si>
  <si>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</si>
  <si>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</si>
  <si>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</si>
  <si>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</si>
  <si>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</si>
  <si>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</si>
  <si>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</si>
  <si>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</si>
  <si>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</si>
  <si>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</si>
  <si>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</si>
  <si>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</si>
  <si>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</si>
  <si>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</si>
  <si>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</si>
  <si>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</si>
  <si>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</si>
  <si>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</si>
  <si>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</si>
  <si>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</si>
  <si>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</si>
  <si>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</si>
  <si>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</si>
  <si>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</si>
  <si>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</si>
  <si>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</si>
  <si>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</si>
  <si>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</si>
  <si>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</si>
  <si>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</si>
  <si>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</si>
  <si>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</si>
  <si>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</si>
  <si>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</si>
  <si>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</si>
  <si>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</si>
  <si>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</si>
  <si>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</si>
  <si>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</si>
  <si>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</si>
  <si>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</si>
  <si>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</si>
  <si>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</si>
  <si>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</si>
  <si>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</si>
  <si>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</si>
  <si>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</si>
  <si>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</si>
  <si>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</si>
  <si>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</si>
  <si>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</si>
  <si>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</si>
  <si>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</si>
  <si>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</si>
  <si>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</si>
  <si>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</si>
  <si>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</si>
  <si>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</si>
  <si>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</si>
  <si>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</si>
  <si>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</si>
  <si>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</si>
  <si>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</si>
  <si>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</si>
  <si>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</si>
  <si>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</si>
  <si>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</si>
  <si>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</si>
  <si>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</si>
  <si>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</si>
  <si>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</si>
  <si>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</si>
  <si>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</si>
  <si>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</si>
  <si>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</si>
  <si>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</si>
  <si>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</si>
  <si>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</si>
  <si>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</si>
  <si>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</si>
  <si>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</si>
  <si>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</si>
  <si>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</si>
  <si>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</si>
  <si>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</si>
  <si>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</si>
  <si>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</si>
  <si>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דולר הונג קונג</t>
  </si>
  <si>
    <t>זלוטי פולני</t>
  </si>
  <si>
    <t>כתר נורבגי</t>
  </si>
  <si>
    <t>כתר דני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</si>
  <si>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</si>
  <si>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</si>
  <si>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</si>
  <si>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</si>
  <si>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</si>
  <si>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</si>
  <si>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</si>
  <si>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</si>
  <si>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</si>
  <si>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</si>
  <si>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</si>
  <si>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זלוטי פולני 200050- לאומי</t>
  </si>
  <si>
    <t>200050- 10-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</si>
  <si>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</si>
  <si>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</si>
  <si>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</si>
  <si>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</si>
  <si>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</si>
  <si>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</si>
  <si>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</si>
  <si>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</si>
  <si>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</si>
  <si>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</si>
  <si>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</si>
  <si>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</si>
  <si>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</si>
  <si>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</si>
  <si>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</si>
  <si>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</si>
  <si>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</si>
  <si>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</si>
  <si>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</si>
  <si>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</si>
  <si>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</si>
  <si>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</si>
  <si>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</si>
  <si>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 צמודה 1131- גליל</t>
  </si>
  <si>
    <t>1172220</t>
  </si>
  <si>
    <t>02/03/21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</si>
  <si>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</si>
  <si>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</si>
  <si>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</si>
  <si>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</si>
  <si>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</si>
  <si>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1012- בנק ישראל- מק"מ</t>
  </si>
  <si>
    <t>8221012</t>
  </si>
  <si>
    <t>05/10/21</t>
  </si>
  <si>
    <t>מלווה קצר מועד 1212- בנק ישראל- מק"מ</t>
  </si>
  <si>
    <t>8221210</t>
  </si>
  <si>
    <t>07/12/21</t>
  </si>
  <si>
    <t>מלווה קצר מועד 613- בנק ישראל- מק"מ</t>
  </si>
  <si>
    <t>8230617</t>
  </si>
  <si>
    <t>07/06/22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</si>
  <si>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</si>
  <si>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</si>
  <si>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</si>
  <si>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</si>
  <si>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</si>
  <si>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</si>
  <si>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מלווה קצר מועד 912- בנק ישראל- מק"מ</t>
  </si>
  <si>
    <t>8220915</t>
  </si>
  <si>
    <t>01/09/21</t>
  </si>
  <si>
    <t>מקמ 113- בנק ישראל- מק"מ</t>
  </si>
  <si>
    <t>8230112</t>
  </si>
  <si>
    <t>06/01/22</t>
  </si>
  <si>
    <t>סה"כ שחר</t>
  </si>
  <si>
    <t>ממשל שקלית 0723- שחר</t>
  </si>
  <si>
    <t>1167105</t>
  </si>
  <si>
    <t>24/05/21</t>
  </si>
  <si>
    <t>ממשל שקלית 323- שחר</t>
  </si>
  <si>
    <t>1126747</t>
  </si>
  <si>
    <t>23/06/21</t>
  </si>
  <si>
    <t>ממשלתי שקלי 324- שחר</t>
  </si>
  <si>
    <t>1130848</t>
  </si>
  <si>
    <t>25/11/21</t>
  </si>
  <si>
    <t>ממשלתית שקלית 0.4% 10/24- שחר</t>
  </si>
  <si>
    <t>1175777</t>
  </si>
  <si>
    <t>11/01/22</t>
  </si>
  <si>
    <t>ממשלתית שקלית 0.75% 07/22- שחר</t>
  </si>
  <si>
    <t>1158104</t>
  </si>
  <si>
    <t>18/05/20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</si>
  <si>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</si>
  <si>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</si>
  <si>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</si>
  <si>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</si>
  <si>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</si>
  <si>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</si>
  <si>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</si>
  <si>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N/B</t>
  </si>
  <si>
    <t>US91282CDM01</t>
  </si>
  <si>
    <t>FWB</t>
  </si>
  <si>
    <t>Aaa</t>
  </si>
  <si>
    <t>Moodys</t>
  </si>
  <si>
    <t>09/12/21</t>
  </si>
  <si>
    <t>T 0 3/4 12/31/23- US TREASURY N/B</t>
  </si>
  <si>
    <t>US91282CDR97</t>
  </si>
  <si>
    <t>12/01/22</t>
  </si>
  <si>
    <t>T 0.125 08/31/23- US TREASURY N/B</t>
  </si>
  <si>
    <t>US91282CCU36</t>
  </si>
  <si>
    <t>27/06/22</t>
  </si>
  <si>
    <t>T 1.5 02/29/24- US TREASURY N/B</t>
  </si>
  <si>
    <t>US91282CEA53</t>
  </si>
  <si>
    <t>22/03/22</t>
  </si>
  <si>
    <t>T 2 1/2 04/30/24- US TREASURY N/B</t>
  </si>
  <si>
    <t>US91282CEK36</t>
  </si>
  <si>
    <t>23/05/22</t>
  </si>
  <si>
    <t>T 2 1/4 01/31/24- US TREASURY N/B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</si>
  <si>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</si>
  <si>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</si>
  <si>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</si>
  <si>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</si>
  <si>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</si>
  <si>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</si>
  <si>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</si>
  <si>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</si>
  <si>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</si>
  <si>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</si>
  <si>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</si>
  <si>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</si>
  <si>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</si>
  <si>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</si>
  <si>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</si>
  <si>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</si>
  <si>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</si>
  <si>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</si>
  <si>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 טפ הנפק 52- מזרחי טפחות חברה להנפקות בע"מ</t>
  </si>
  <si>
    <t>2310381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</si>
  <si>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</si>
  <si>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</si>
  <si>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</si>
  <si>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</si>
  <si>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</si>
  <si>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</si>
  <si>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</si>
  <si>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</si>
  <si>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</si>
  <si>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</si>
  <si>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</si>
  <si>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</si>
  <si>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</si>
  <si>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</si>
  <si>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</si>
  <si>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</si>
  <si>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</si>
  <si>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</si>
  <si>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</si>
  <si>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</si>
  <si>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</si>
  <si>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</si>
  <si>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</si>
  <si>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</si>
  <si>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</si>
  <si>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</si>
  <si>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</si>
  <si>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</si>
  <si>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</si>
  <si>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</si>
  <si>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</si>
  <si>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</si>
  <si>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</si>
  <si>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</si>
  <si>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</si>
  <si>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SPGI 4 1/4 05/01/29- ALME Loan Funding Ltd</t>
  </si>
  <si>
    <t>USU75091AM74</t>
  </si>
  <si>
    <t>בלומברג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</si>
  <si>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</si>
  <si>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</si>
  <si>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</si>
  <si>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</si>
  <si>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</si>
  <si>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</si>
  <si>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</si>
  <si>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</si>
  <si>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</si>
  <si>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S&amp;P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</si>
  <si>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</si>
  <si>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</si>
  <si>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</si>
  <si>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</si>
  <si>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</si>
  <si>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</si>
  <si>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</si>
  <si>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</si>
  <si>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</si>
  <si>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</si>
  <si>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</si>
  <si>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2.875 06/15/28- Ares  LIII CLO Ltd</t>
  </si>
  <si>
    <t>US04010LBB80</t>
  </si>
  <si>
    <t>13119</t>
  </si>
  <si>
    <t>BBB-</t>
  </si>
  <si>
    <t>04/06/21</t>
  </si>
  <si>
    <t>ARCC 3.25 07/15/25- Ares  LIII CLO Ltd</t>
  </si>
  <si>
    <t>US04010LAY92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</si>
  <si>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</si>
  <si>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</si>
  <si>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</si>
  <si>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</si>
  <si>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</si>
  <si>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</si>
  <si>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</si>
  <si>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</si>
  <si>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</si>
  <si>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</si>
  <si>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</si>
  <si>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</si>
  <si>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</si>
  <si>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</si>
  <si>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</si>
  <si>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</si>
  <si>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</si>
  <si>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</si>
  <si>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</si>
  <si>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</si>
  <si>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</si>
  <si>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</si>
  <si>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</si>
  <si>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</si>
  <si>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</si>
  <si>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</si>
  <si>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</si>
  <si>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</si>
  <si>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</si>
  <si>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</si>
  <si>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</si>
  <si>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</si>
  <si>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</si>
  <si>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</si>
  <si>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</si>
  <si>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</si>
  <si>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</si>
  <si>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</si>
  <si>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</si>
  <si>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</si>
  <si>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</si>
  <si>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</si>
  <si>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</si>
  <si>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</si>
  <si>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</si>
  <si>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</si>
  <si>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</si>
  <si>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</si>
  <si>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</si>
  <si>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</si>
  <si>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</si>
  <si>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</si>
  <si>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</si>
  <si>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</si>
  <si>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</si>
  <si>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</si>
  <si>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</si>
  <si>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</si>
  <si>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09/10/18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</si>
  <si>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</si>
  <si>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</si>
  <si>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</si>
  <si>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</si>
  <si>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</si>
  <si>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</si>
  <si>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</si>
  <si>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</si>
  <si>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</si>
  <si>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</si>
  <si>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</si>
  <si>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</si>
  <si>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</si>
  <si>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</si>
  <si>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4.75% 02/26/29- PETROLEOS MEXICANOS</t>
  </si>
  <si>
    <t>XS1824424706</t>
  </si>
  <si>
    <t>12345</t>
  </si>
  <si>
    <t>Ba3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</si>
  <si>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</si>
  <si>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</si>
  <si>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</si>
  <si>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</si>
  <si>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</si>
  <si>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</si>
  <si>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</si>
  <si>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</si>
  <si>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פניקס 1- הפניקס אחזקות בע"מ</t>
  </si>
  <si>
    <t>767012</t>
  </si>
  <si>
    <t>520017450</t>
  </si>
  <si>
    <t>ביטוח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</si>
  <si>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</si>
  <si>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</si>
  <si>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</si>
  <si>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</si>
  <si>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</si>
  <si>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</si>
  <si>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</si>
  <si>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</si>
  <si>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</si>
  <si>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</si>
  <si>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אלוני חץ- אלוני-חץ נכסים והשקעות בע"מ</t>
  </si>
  <si>
    <t>390013</t>
  </si>
  <si>
    <t>520038506</t>
  </si>
  <si>
    <t>נדל"ן מניב</t>
  </si>
  <si>
    <t>אמות- אמות השקעות בע"מ</t>
  </si>
  <si>
    <t>1097278</t>
  </si>
  <si>
    <t>520026683</t>
  </si>
  <si>
    <t>סה"כ תל אביב 90</t>
  </si>
  <si>
    <t>נופר אנרגי- ע.י נופר אנרגי' בע"מ</t>
  </si>
  <si>
    <t>1170877</t>
  </si>
  <si>
    <t>514599943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</si>
  <si>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</si>
  <si>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</si>
  <si>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</si>
  <si>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</si>
  <si>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</si>
  <si>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</si>
  <si>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כלל עסקי ביטוח- כלל החזקות עסקי ביטוח בע"מ</t>
  </si>
  <si>
    <t>224014</t>
  </si>
  <si>
    <t>520036120</t>
  </si>
  <si>
    <t>דניה סיבוס- דניה סיבוס בע"מ</t>
  </si>
  <si>
    <t>1173137</t>
  </si>
  <si>
    <t>512569237</t>
  </si>
  <si>
    <t>בינוי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</si>
  <si>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</si>
  <si>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</si>
  <si>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</si>
  <si>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</si>
  <si>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</si>
  <si>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</si>
  <si>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</si>
  <si>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</si>
  <si>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</si>
  <si>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</si>
  <si>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</si>
  <si>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</si>
  <si>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</si>
  <si>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</si>
  <si>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</si>
  <si>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</si>
  <si>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</si>
  <si>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</si>
  <si>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</si>
  <si>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</si>
  <si>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</si>
  <si>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</si>
  <si>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</si>
  <si>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</si>
  <si>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</si>
  <si>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</si>
  <si>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</si>
  <si>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</si>
  <si>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</si>
  <si>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</si>
  <si>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</si>
  <si>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</si>
  <si>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</si>
  <si>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</si>
  <si>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סקופ - חסום אלטשולר- קבוצת סקופ מתכות בע"מ</t>
  </si>
  <si>
    <t>2880193</t>
  </si>
  <si>
    <t>וילאר- וילאר אינטרנשיונל בע"מ</t>
  </si>
  <si>
    <t>416016</t>
  </si>
  <si>
    <t>520038910</t>
  </si>
  <si>
    <t>סה"כ call 001 אופציות</t>
  </si>
  <si>
    <t>Wix.Com Ltd- וויקס.קום בע"מ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</si>
  <si>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</si>
  <si>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</si>
  <si>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</si>
  <si>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</si>
  <si>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</si>
  <si>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</si>
  <si>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</si>
  <si>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</si>
  <si>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</si>
  <si>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</si>
  <si>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</si>
  <si>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</si>
  <si>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</si>
  <si>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</si>
  <si>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</si>
  <si>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</si>
  <si>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</si>
  <si>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</si>
  <si>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</si>
  <si>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</si>
  <si>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</si>
  <si>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</si>
  <si>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</si>
  <si>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</si>
  <si>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</si>
  <si>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</si>
  <si>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</si>
  <si>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</si>
  <si>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Sony Corp- Sony Corporatin</t>
  </si>
  <si>
    <t>JP3435000009</t>
  </si>
  <si>
    <t>JPX</t>
  </si>
  <si>
    <t>12158</t>
  </si>
  <si>
    <t>Consumer Durables &amp; Apparel</t>
  </si>
  <si>
    <t>Wal  mart stores- Wal-Mart Stores</t>
  </si>
  <si>
    <t>US9311421039</t>
  </si>
  <si>
    <t>10480</t>
  </si>
  <si>
    <t>Food &amp; Staples Retailing</t>
  </si>
  <si>
    <t>Nestle sa- NESTLE SA-REG</t>
  </si>
  <si>
    <t>CH0038863350</t>
  </si>
  <si>
    <t>SIX</t>
  </si>
  <si>
    <t>10790</t>
  </si>
  <si>
    <t>Food, Beverage &amp; Tobacco</t>
  </si>
  <si>
    <t>google inc cl-a- ALPHABET INC</t>
  </si>
  <si>
    <t>US02079K3059</t>
  </si>
  <si>
    <t>27390</t>
  </si>
  <si>
    <t>Media</t>
  </si>
  <si>
    <t>Eloxx Pharmaceuticals Inc- Eloxx Pharmaceuticals Inc</t>
  </si>
  <si>
    <t>US29014R1032</t>
  </si>
  <si>
    <t>13074</t>
  </si>
  <si>
    <t>Iwg Plc- IWG PLC</t>
  </si>
  <si>
    <t>JE00BYVQYS01</t>
  </si>
  <si>
    <t>LSE</t>
  </si>
  <si>
    <t>13195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</si>
  <si>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</si>
  <si>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</si>
  <si>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</si>
  <si>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</si>
  <si>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</si>
  <si>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</si>
  <si>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</si>
  <si>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</si>
  <si>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</si>
  <si>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</si>
  <si>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</si>
  <si>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</si>
  <si>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</si>
  <si>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</si>
  <si>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</si>
  <si>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</si>
  <si>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</si>
  <si>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</si>
  <si>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</si>
  <si>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</si>
  <si>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</si>
  <si>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</si>
  <si>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</si>
  <si>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</si>
  <si>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</si>
  <si>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</si>
  <si>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</si>
  <si>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</si>
  <si>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</si>
  <si>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</si>
  <si>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</si>
  <si>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</si>
  <si>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</si>
  <si>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Daiwa ETF Nikkei 225- Daiwa ETF</t>
  </si>
  <si>
    <t>JP3027640006</t>
  </si>
  <si>
    <t>11121</t>
  </si>
  <si>
    <t>GLOBAL X COPPER- Global X Management Co LLc</t>
  </si>
  <si>
    <t>US37954Y8306</t>
  </si>
  <si>
    <t>12507</t>
  </si>
  <si>
    <t>Invesco QQQ  trust NAS1- Invesco investment management limited</t>
  </si>
  <si>
    <t>US46090E1038</t>
  </si>
  <si>
    <t>21100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</si>
  <si>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</si>
  <si>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</si>
  <si>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</si>
  <si>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</si>
  <si>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</si>
  <si>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</si>
  <si>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</si>
  <si>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</si>
  <si>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</si>
  <si>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</si>
  <si>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</si>
  <si>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</si>
  <si>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</si>
  <si>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</si>
  <si>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</si>
  <si>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</si>
  <si>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</si>
  <si>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</si>
  <si>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</si>
  <si>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</si>
  <si>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</si>
  <si>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</si>
  <si>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</si>
  <si>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</si>
  <si>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</si>
  <si>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</si>
  <si>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</si>
  <si>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</si>
  <si>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</si>
  <si>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</si>
  <si>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</si>
  <si>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</si>
  <si>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</si>
  <si>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</si>
  <si>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</si>
  <si>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</si>
  <si>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</si>
  <si>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</si>
  <si>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</si>
  <si>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</si>
  <si>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</si>
  <si>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</si>
  <si>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Other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</si>
  <si>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</si>
  <si>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</si>
  <si>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</si>
  <si>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</si>
  <si>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</si>
  <si>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</si>
  <si>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</si>
  <si>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</si>
  <si>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</si>
  <si>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</si>
  <si>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</si>
  <si>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</si>
  <si>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</si>
  <si>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</si>
  <si>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</si>
  <si>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SPXW C3850 30/06/22- SPX</t>
  </si>
  <si>
    <t>70140944</t>
  </si>
  <si>
    <t>סה"כ מטבע</t>
  </si>
  <si>
    <t>סה"כ סחורות</t>
  </si>
  <si>
    <t>QNAN2C12200</t>
  </si>
  <si>
    <t>70140720</t>
  </si>
  <si>
    <t>QNAN2P11500- חוזים עתידיים בחול</t>
  </si>
  <si>
    <t>70140948</t>
  </si>
  <si>
    <t>SCN2C3900- חוזים עתידיים בחול</t>
  </si>
  <si>
    <t>70140947</t>
  </si>
  <si>
    <t>NKU2_NIKKEI 225 Fut Sep22- Futures</t>
  </si>
  <si>
    <t>70139139</t>
  </si>
  <si>
    <t>C Z3- חוזים עתידיים בחול</t>
  </si>
  <si>
    <t>70125133</t>
  </si>
  <si>
    <t>ESU2 _S&amp;P500 EMINI FUT- חוזים עתידיים בחול</t>
  </si>
  <si>
    <t>70138775</t>
  </si>
  <si>
    <t>NQU2_NASDAQ 100MINI Sep22- חוזים עתידיים בחול</t>
  </si>
  <si>
    <t>70138776</t>
  </si>
  <si>
    <t>CCU2</t>
  </si>
  <si>
    <t>70140196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</si>
  <si>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</si>
  <si>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</si>
  <si>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</si>
  <si>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</si>
  <si>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</si>
  <si>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</si>
  <si>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</si>
  <si>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</si>
  <si>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</si>
  <si>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</si>
  <si>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</si>
  <si>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</si>
  <si>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</si>
  <si>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</si>
  <si>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</si>
  <si>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</si>
  <si>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</si>
  <si>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</si>
  <si>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</si>
  <si>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</si>
  <si>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Lightricks - D- LIGHTRICKS</t>
  </si>
  <si>
    <t>29994357</t>
  </si>
  <si>
    <t>13344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</si>
  <si>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</si>
  <si>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</si>
  <si>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</si>
  <si>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</si>
  <si>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</si>
  <si>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</si>
  <si>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</si>
  <si>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</si>
  <si>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</si>
  <si>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אפריקה השקעות- אפריקה-ישראל להשקעות בע"מ</t>
  </si>
  <si>
    <t>29993627</t>
  </si>
  <si>
    <t>520005067</t>
  </si>
  <si>
    <t>Upstream Bio- Upstream Bio</t>
  </si>
  <si>
    <t>29994380</t>
  </si>
  <si>
    <t>13348</t>
  </si>
  <si>
    <t>Aurec Capital פולין- Aurec Capital</t>
  </si>
  <si>
    <t>29993618</t>
  </si>
  <si>
    <t>28126</t>
  </si>
  <si>
    <t>פולין ייזום 2- Aurec Capital</t>
  </si>
  <si>
    <t>29994351</t>
  </si>
  <si>
    <t>פולין ייזום 2 נוסף- Aurec Capital</t>
  </si>
  <si>
    <t>299943511</t>
  </si>
  <si>
    <t>Motherwell- JV SIGNAL</t>
  </si>
  <si>
    <t>29994211</t>
  </si>
  <si>
    <t>13219</t>
  </si>
  <si>
    <t>Metro- Mideal Partnership Lp</t>
  </si>
  <si>
    <t>29994403</t>
  </si>
  <si>
    <t>13040</t>
  </si>
  <si>
    <t>Target Global Mendelevium- Target Global Selected Opportunities-Mendelevium</t>
  </si>
  <si>
    <t>29994424</t>
  </si>
  <si>
    <t>13361</t>
  </si>
  <si>
    <t>Spiral</t>
  </si>
  <si>
    <t>29994451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</si>
  <si>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</si>
  <si>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</si>
  <si>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</si>
  <si>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</si>
  <si>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</si>
  <si>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סה"כ קרנות הון סיכון</t>
  </si>
  <si>
    <t>Axiom Asia 6-A- AXIOM</t>
  </si>
  <si>
    <t>29993960</t>
  </si>
  <si>
    <t>05/01/21</t>
  </si>
  <si>
    <t>10D II</t>
  </si>
  <si>
    <t>28999106</t>
  </si>
  <si>
    <t>01/03/22</t>
  </si>
  <si>
    <t>Entr?e ECV IL OPP- ECV IL OPP GP</t>
  </si>
  <si>
    <t>29993937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</si>
  <si>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</si>
  <si>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</si>
  <si>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</si>
  <si>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</si>
  <si>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</si>
  <si>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</si>
  <si>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</si>
  <si>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</si>
  <si>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</si>
  <si>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</si>
  <si>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</si>
  <si>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</si>
  <si>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</si>
  <si>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</si>
  <si>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</si>
  <si>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</si>
  <si>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</si>
  <si>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</si>
  <si>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</si>
  <si>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</si>
  <si>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</si>
  <si>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</si>
  <si>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</si>
  <si>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Zeev Opportunity 1- Zeev</t>
  </si>
  <si>
    <t>29994279</t>
  </si>
  <si>
    <t>27/05/21</t>
  </si>
  <si>
    <t>Zeev ventures 8- Zeev</t>
  </si>
  <si>
    <t>29994350</t>
  </si>
  <si>
    <t>14/09/21</t>
  </si>
  <si>
    <t>Peregrine Growth- Peregrine</t>
  </si>
  <si>
    <t>29993946</t>
  </si>
  <si>
    <t>16/12/20</t>
  </si>
  <si>
    <t>סה"כ קרנות גידור</t>
  </si>
  <si>
    <t>סה"כ קרנות נדל"ן</t>
  </si>
  <si>
    <t>Forma 2- Forma european fund 2</t>
  </si>
  <si>
    <t>29994253</t>
  </si>
  <si>
    <t>08/07/21</t>
  </si>
  <si>
    <t>Marathon- מרתון</t>
  </si>
  <si>
    <t>29994254</t>
  </si>
  <si>
    <t>05/09/21</t>
  </si>
  <si>
    <t>סה"כ קרנות השקעה אחרות</t>
  </si>
  <si>
    <t>Pontifax 6- פונטיפקס 2 שירותי ניהול הקרן (2007) בע"מ</t>
  </si>
  <si>
    <t>29993951</t>
  </si>
  <si>
    <t>30/12/20</t>
  </si>
  <si>
    <t>סה"כ קרנות הון סיכון בחו"ל</t>
  </si>
  <si>
    <t>US BIO 1</t>
  </si>
  <si>
    <t>29994427</t>
  </si>
  <si>
    <t>27/01/22</t>
  </si>
  <si>
    <t>US GROWTH 1</t>
  </si>
  <si>
    <t>29994428</t>
  </si>
  <si>
    <t>Accolade Partners 8- Accolade Partners</t>
  </si>
  <si>
    <t>29993988</t>
  </si>
  <si>
    <t>27/01/21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</si>
  <si>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</si>
  <si>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</si>
  <si>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</si>
  <si>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</si>
  <si>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</si>
  <si>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</si>
  <si>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</si>
  <si>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</si>
  <si>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</si>
  <si>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</si>
  <si>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Accolade Partners 8-F Feeder- NFX CAPITAL FUND III</t>
  </si>
  <si>
    <t>29994449</t>
  </si>
  <si>
    <t>13/01/22</t>
  </si>
  <si>
    <t>NFX  3- NFX CAPITAL FUND III</t>
  </si>
  <si>
    <t>29994345</t>
  </si>
  <si>
    <t>סה"כ קרנות גידור בחו"ל</t>
  </si>
  <si>
    <t>IO- IO Macro Fund Limited</t>
  </si>
  <si>
    <t>29994228</t>
  </si>
  <si>
    <t>30/03/21</t>
  </si>
  <si>
    <t>Silver Dome- Silverdom</t>
  </si>
  <si>
    <t>29994406</t>
  </si>
  <si>
    <t>30/11/21</t>
  </si>
  <si>
    <t>WaterFront- WaterFront capital partners</t>
  </si>
  <si>
    <t>29993952</t>
  </si>
  <si>
    <t>סה"כ קרנות נדל"ן בחו"ל</t>
  </si>
  <si>
    <t>עורק ניו יורק- Aurec Capital</t>
  </si>
  <si>
    <t>28999152</t>
  </si>
  <si>
    <t>29/06/22</t>
  </si>
  <si>
    <t>LCN STERLING FUND</t>
  </si>
  <si>
    <t>28999110</t>
  </si>
  <si>
    <t>30/05/22</t>
  </si>
  <si>
    <t>Mideal 2- Mideal Partnership Lp</t>
  </si>
  <si>
    <t>29993972</t>
  </si>
  <si>
    <t>14/01/21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</si>
  <si>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</si>
  <si>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</si>
  <si>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</si>
  <si>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</si>
  <si>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</si>
  <si>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</si>
  <si>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</si>
  <si>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</si>
  <si>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</si>
  <si>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</si>
  <si>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</si>
  <si>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</si>
  <si>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</si>
  <si>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</si>
  <si>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</si>
  <si>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Thoma bravo discover iv- Accolade Partners</t>
  </si>
  <si>
    <t>28999125</t>
  </si>
  <si>
    <t>18/05/22</t>
  </si>
  <si>
    <t>Thoma Bravo Explore II- Accolade Partners</t>
  </si>
  <si>
    <t>28999124</t>
  </si>
  <si>
    <t>Accolade Partners 8-C Feeder (Anthos 5)- Anthos</t>
  </si>
  <si>
    <t>29994299</t>
  </si>
  <si>
    <t>28/06/21</t>
  </si>
  <si>
    <t>KPS 5- KPS Special Situations Fund V</t>
  </si>
  <si>
    <t>29993789</t>
  </si>
  <si>
    <t>09/07/20</t>
  </si>
  <si>
    <t>OEP 7 Infobip- OEP VII General Partner</t>
  </si>
  <si>
    <t>29993900</t>
  </si>
  <si>
    <t>14/10/20</t>
  </si>
  <si>
    <t>SVP 5- SVP</t>
  </si>
  <si>
    <t>29994292</t>
  </si>
  <si>
    <t>17/06/21</t>
  </si>
  <si>
    <t>Terramont Infrastructure Fund- Terramont Infrastructure Partners</t>
  </si>
  <si>
    <t>28999149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</si>
  <si>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</si>
  <si>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</si>
  <si>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</si>
  <si>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</si>
  <si>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</si>
  <si>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</si>
  <si>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</si>
  <si>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</si>
  <si>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</si>
  <si>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</si>
  <si>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</si>
  <si>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</si>
  <si>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</si>
  <si>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</si>
  <si>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</si>
  <si>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</si>
  <si>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</si>
  <si>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</si>
  <si>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</si>
  <si>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</si>
  <si>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005 20220819 USD USD NDEUSKO LIBOR FLOAT FLOAT 0 0- חוזים עתידיים בחול</t>
  </si>
  <si>
    <t>90013839</t>
  </si>
  <si>
    <t>19/08/21</t>
  </si>
  <si>
    <t>FWJ CCY\ILS 20220426 USD/ILS 3.2738999 20220817</t>
  </si>
  <si>
    <t>90015501</t>
  </si>
  <si>
    <t>28/04/22</t>
  </si>
  <si>
    <t>FWP CCY\ILS 20220303 USD/ILS 3.2290000 20220705</t>
  </si>
  <si>
    <t>90015174</t>
  </si>
  <si>
    <t>03/03/22</t>
  </si>
  <si>
    <t>FWP CCY\ILS 20220316 USD/ILS 3.2480000 20220718</t>
  </si>
  <si>
    <t>90015261</t>
  </si>
  <si>
    <t>16/03/22</t>
  </si>
  <si>
    <t>FWP CCY\ILS 20220324 EUR/ILS 3.5495000 20220725</t>
  </si>
  <si>
    <t>90015322</t>
  </si>
  <si>
    <t>29/03/22</t>
  </si>
  <si>
    <t>FWP CCY\ILS 20220503 EUR/ILS 3.5424000 20221109</t>
  </si>
  <si>
    <t>90015529</t>
  </si>
  <si>
    <t>06/05/22</t>
  </si>
  <si>
    <t>FWP CCY\ILS 20220510 USD/ILS 3.4173000 20220914</t>
  </si>
  <si>
    <t>90015548</t>
  </si>
  <si>
    <t>10/05/22</t>
  </si>
  <si>
    <t>FWP CCY\ILS 20220524 USD/ILS 3.3100000 20221125</t>
  </si>
  <si>
    <t>90015620</t>
  </si>
  <si>
    <t>24/05/22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</si>
  <si>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</si>
  <si>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</si>
  <si>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</si>
  <si>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</si>
  <si>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</si>
  <si>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</si>
  <si>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</si>
  <si>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</si>
  <si>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</si>
  <si>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20220303 GBP\ILS 4.3090000 20220706- בנק לאומי לישראל בע"מ</t>
  </si>
  <si>
    <t>90015169</t>
  </si>
  <si>
    <t>FWD CCY\ILS 20220315 USD\ILS 3.2700000 20220713- בנק לאומי לישראל בע"מ</t>
  </si>
  <si>
    <t>90015247</t>
  </si>
  <si>
    <t>15/03/22</t>
  </si>
  <si>
    <t>FWD CCY\ILS 20220316 EUR\ILS 3.5850000 20220720- בנק לאומי לישראל בע"מ</t>
  </si>
  <si>
    <t>90015256</t>
  </si>
  <si>
    <t>FWD CCY\ILS 20220329 USD\ILS 3.2000000 20220727- בנק לאומי לישראל בע"מ</t>
  </si>
  <si>
    <t>90015338</t>
  </si>
  <si>
    <t>FWD CCY\ILS 20220330 NOK\ILS 0.3680000 20220801- בנק לאומי לישראל בע"מ</t>
  </si>
  <si>
    <t>90015347</t>
  </si>
  <si>
    <t>30/03/22</t>
  </si>
  <si>
    <t>FWD CCY\ILS 20220331 AUD\ILS 2.3641000 20220802- בנק לאומי לישראל בע"מ</t>
  </si>
  <si>
    <t>90015355</t>
  </si>
  <si>
    <t>31/03/22</t>
  </si>
  <si>
    <t>FWD CCY\ILS 20220331 NOK\ILS 0.3658000 20220801- בנק לאומי לישראל בע"מ</t>
  </si>
  <si>
    <t>90015357</t>
  </si>
  <si>
    <t>FWD CCY\ILS 20220331 PLN\ILS 0.7496000 20220801- בנק לאומי לישראל בע"מ</t>
  </si>
  <si>
    <t>90015353</t>
  </si>
  <si>
    <t>FWD CCY\ILS 20220406 AUD\ILS 2.4400000 20220802- בנק לאומי לישראל בע"מ</t>
  </si>
  <si>
    <t>90015387</t>
  </si>
  <si>
    <t>06/04/22</t>
  </si>
  <si>
    <t>FWD CCY\ILS 20220406 NOK\ILS 0.3660000 20220801- בנק לאומי לישראל בע"מ</t>
  </si>
  <si>
    <t>90015388</t>
  </si>
  <si>
    <t>FWD CCY\ILS 20220407 EUR\ILS 3.5198000 20220810- בנק לאומי לישראל בע"מ</t>
  </si>
  <si>
    <t>90015401</t>
  </si>
  <si>
    <t>07/04/22</t>
  </si>
  <si>
    <t>FWD CCY\ILS 20220412 USD\ILS 3.2070000 20220812- בנק לאומי לישראל בע"מ</t>
  </si>
  <si>
    <t>90015419</t>
  </si>
  <si>
    <t>12/04/22</t>
  </si>
  <si>
    <t>FWD CCY\ILS 20220425 USD\ILS 3.2710000 20220815- בנק לאומי לישראל בע"מ</t>
  </si>
  <si>
    <t>90015445</t>
  </si>
  <si>
    <t>25/04/22</t>
  </si>
  <si>
    <t>FWD CCY\ILS 20220428 USD\ILS 3.2920000 20220822- בנק לאומי לישראל בע"מ</t>
  </si>
  <si>
    <t>90015489</t>
  </si>
  <si>
    <t>FWD CCY\ILS 20220510 USD\ILS 3.4375000 20220715- בנק לאומי לישראל בע"מ</t>
  </si>
  <si>
    <t>90015542</t>
  </si>
  <si>
    <t>FWD CCY\ILS 20220511 USD\ILS 3.4077000 20220919- בנק לאומי לישראל בע"מ</t>
  </si>
  <si>
    <t>90015554</t>
  </si>
  <si>
    <t>11/05/22</t>
  </si>
  <si>
    <t>FWD CCY\ILS 20220512 EUR\ILS 3.6100000 20221116- בנק לאומי לישראל בע"מ</t>
  </si>
  <si>
    <t>90015563</t>
  </si>
  <si>
    <t>12/05/22</t>
  </si>
  <si>
    <t>FWD CCY\ILS 20220517 USD\ILS 3.3310000 20221121- בנק לאומי לישראל בע"מ</t>
  </si>
  <si>
    <t>90015576</t>
  </si>
  <si>
    <t>17/05/22</t>
  </si>
  <si>
    <t>FWD CCY\ILS 20220526 USD\ILS 3.3314000 20220822- בנק לאומי לישראל בע"מ</t>
  </si>
  <si>
    <t>90015630</t>
  </si>
  <si>
    <t>26/05/22</t>
  </si>
  <si>
    <t>FWD CCY\ILS 20220530 GBP\ILS 4.1850000 20220706- בנק לאומי לישראל בע"מ</t>
  </si>
  <si>
    <t>90015634</t>
  </si>
  <si>
    <t>FWD CCY\ILS 20220602 USD\ILS 3.3280000 20220804- בנק לאומי לישראל בע"מ</t>
  </si>
  <si>
    <t>90015658</t>
  </si>
  <si>
    <t>02/06/22</t>
  </si>
  <si>
    <t>FWD CCY\ILS 20220616 USD\ILS 3.4560000 20220708- בנק לאומי לישראל בע"מ</t>
  </si>
  <si>
    <t>90015734</t>
  </si>
  <si>
    <t>16/06/22</t>
  </si>
  <si>
    <t>FWD CCY\ILS 20220621 USD\ILS 3.4296000 20220906- בנק לאומי לישראל בע"מ</t>
  </si>
  <si>
    <t>90015765</t>
  </si>
  <si>
    <t>21/06/22</t>
  </si>
  <si>
    <t>FWD CCY\ILS 20220623 USD\ILS 3.4300000 20221024- בנק לאומי לישראל בע"מ</t>
  </si>
  <si>
    <t>90015791</t>
  </si>
  <si>
    <t>23/06/22</t>
  </si>
  <si>
    <t>FWD CCY\ILS 20220628 EUR\ILS 3.6338000 20220824- בנק לאומי לישראל בע"מ</t>
  </si>
  <si>
    <t>90015819</t>
  </si>
  <si>
    <t>28/06/22</t>
  </si>
  <si>
    <t>FWD CCY\ILS 20220629 AUD\ILS 2.3710000 20220802- בנק לאומי לישראל בע"מ</t>
  </si>
  <si>
    <t>90015826</t>
  </si>
  <si>
    <t>FWD CCY\CCY 20220613 USD\JPY 133.6970000 20220908- בנק לאומי לישראל בע"מ</t>
  </si>
  <si>
    <t>90015692</t>
  </si>
  <si>
    <t>FWD CCY\CCY 20220622 EUR\USD 1.0631200 20221107- בנק לאומי לישראל בע"מ</t>
  </si>
  <si>
    <t>90015779</t>
  </si>
  <si>
    <t>22/06/22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</si>
  <si>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</si>
  <si>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</si>
  <si>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</si>
  <si>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</si>
  <si>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</si>
  <si>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SWAP JPM TA-35- 02/02/2022 -1945.931- JP MORGAN ASSET MANAGEMENT</t>
  </si>
  <si>
    <t>29994459</t>
  </si>
  <si>
    <t>03/02/22</t>
  </si>
  <si>
    <t>SWAP JPM TA-35- 03/02/2022 -1934.72- JP MORGAN ASSET MANAGEMENT</t>
  </si>
  <si>
    <t>29994460</t>
  </si>
  <si>
    <t>SWAP JPM TA-35- 07/02/2022 -1931.0034- JP MORGAN ASSET MANAGEMENT</t>
  </si>
  <si>
    <t>29994462</t>
  </si>
  <si>
    <t>07/02/22</t>
  </si>
  <si>
    <t>SWAP JPM TA-35- 07/10/2021 - 1803.2934- JP MORGAN ASSET MANAGEMENT</t>
  </si>
  <si>
    <t>29994370</t>
  </si>
  <si>
    <t>07/10/21</t>
  </si>
  <si>
    <t>SWAP JPM TA-35- 08/02/2022 -1945.8709- JP MORGAN ASSET MANAGEMENT</t>
  </si>
  <si>
    <t>29994464</t>
  </si>
  <si>
    <t>08/02/22</t>
  </si>
  <si>
    <t>SWAP JPM TA-35- 09/02/2022 -1972.709- JP MORGAN ASSET MANAGEMENT</t>
  </si>
  <si>
    <t>29994466</t>
  </si>
  <si>
    <t>09/02/22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</si>
  <si>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</si>
  <si>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</si>
  <si>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</si>
  <si>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</si>
  <si>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</si>
  <si>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12/10/21</t>
  </si>
  <si>
    <t>SWAP JPM TA-35- 14/02/2022 -1933.41- JP MORGAN ASSET MANAGEMENT</t>
  </si>
  <si>
    <t>29994468</t>
  </si>
  <si>
    <t>14/02/22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</si>
  <si>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</si>
  <si>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</si>
  <si>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</si>
  <si>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</si>
  <si>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13/10/21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</si>
  <si>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</si>
  <si>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</si>
  <si>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</si>
  <si>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</si>
  <si>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</si>
  <si>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</si>
  <si>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</si>
  <si>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</si>
  <si>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21/12/21</t>
  </si>
  <si>
    <t>SWAP JPM TA-35- 22/12/2021 -1,914.86- בנק הפועלים בע"מ</t>
  </si>
  <si>
    <t>29994421</t>
  </si>
  <si>
    <t>22/12/21</t>
  </si>
  <si>
    <t>SWAP JPM TA-35- 23/12/2021 -1,948.40- בנק הפועלים בע"מ</t>
  </si>
  <si>
    <t>29994425</t>
  </si>
  <si>
    <t>23/12/21</t>
  </si>
  <si>
    <t>SWAP POALIM SPTR - 13/12/22 - 9705.056- JP MORGAN ASSET MANAGEMENT</t>
  </si>
  <si>
    <t>29994411</t>
  </si>
  <si>
    <t>15/12/21</t>
  </si>
  <si>
    <t>005 20221114 USD USD AAPL UW SOFR FLOAT FLOAT 0 0- בנק לאומי לישראל בע"מ</t>
  </si>
  <si>
    <t>90015567</t>
  </si>
  <si>
    <t>005 20221207 USD USD SPTR LIBOR FLOAT FLOAT 0 0- בנק לאומי לישראל בע"מ</t>
  </si>
  <si>
    <t>90014636</t>
  </si>
  <si>
    <t>08/12/21</t>
  </si>
  <si>
    <t>005 20230616 USD USD AAPL UW SOFR FLOAT FLOAT 0 0- בנק לאומי לישראל בע"מ</t>
  </si>
  <si>
    <t>90015752</t>
  </si>
  <si>
    <t>17/06/22</t>
  </si>
  <si>
    <t>005 20230616 USD USD MSFT UW SOFR FLOAT FLOAT 0 0- בנק לאומי לישראל בע"מ</t>
  </si>
  <si>
    <t>90015753</t>
  </si>
  <si>
    <t>005 20221024 USD USD SPTR SOFR FLOAT FLOAT 0 0</t>
  </si>
  <si>
    <t>90014943</t>
  </si>
  <si>
    <t>20/01/22</t>
  </si>
  <si>
    <t>SWAP JPM SPTR - 25/07/22 - 9246.84- JP MORGAN ASSET MANAGEMENT</t>
  </si>
  <si>
    <t>29994454</t>
  </si>
  <si>
    <t>24/01/22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</si>
  <si>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</si>
  <si>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</si>
  <si>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</si>
  <si>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</si>
  <si>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</si>
  <si>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</si>
  <si>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</si>
  <si>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07/01/22</t>
  </si>
  <si>
    <t>005 20230104 USD USD MVSMHTRG SOFR FLOAT FLOAT 0 0- חוזים סחירים ואופציות בישראל</t>
  </si>
  <si>
    <t>90014796</t>
  </si>
  <si>
    <t>005 20220720 USD USD MSFT UW LIBOR FLOAT FLOAT 0 0- חוזים עתידיים בחול</t>
  </si>
  <si>
    <t>90013654</t>
  </si>
  <si>
    <t>21/07/21</t>
  </si>
  <si>
    <t>JTWN 2021-17X A Mtge- Investcorp CLO -Jamestown CLO XII Ltd</t>
  </si>
  <si>
    <t>USG82323AA73</t>
  </si>
  <si>
    <t>אשראי</t>
  </si>
  <si>
    <t>17/11/21</t>
  </si>
  <si>
    <t>Oct46 2020-2X AR MT- Octagon Credit Investors</t>
  </si>
  <si>
    <t>USG6717TAF78</t>
  </si>
  <si>
    <t>AAA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</si>
  <si>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</si>
  <si>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</si>
  <si>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</si>
  <si>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</si>
  <si>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</si>
  <si>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</si>
  <si>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</si>
  <si>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</si>
  <si>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</si>
  <si>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</si>
  <si>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</si>
  <si>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</si>
  <si>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</si>
  <si>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</si>
  <si>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</si>
  <si>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</si>
  <si>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</si>
  <si>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</si>
  <si>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</si>
  <si>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</si>
  <si>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</si>
  <si>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</si>
  <si>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</si>
  <si>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</si>
  <si>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</si>
  <si>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</si>
  <si>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</si>
  <si>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</si>
  <si>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</si>
  <si>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</si>
  <si>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</si>
  <si>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</si>
  <si>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</si>
  <si>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</si>
  <si>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124 02/2021</t>
  </si>
  <si>
    <t>כן</t>
  </si>
  <si>
    <t>28999138</t>
  </si>
  <si>
    <t>510560188</t>
  </si>
  <si>
    <t>A</t>
  </si>
  <si>
    <t>דירוג פנימי</t>
  </si>
  <si>
    <t>הלוואה 241 10/2021</t>
  </si>
  <si>
    <t>28999140</t>
  </si>
  <si>
    <t>הלוואה 242 10/2021</t>
  </si>
  <si>
    <t>28999139</t>
  </si>
  <si>
    <t>הלוואה 270 03/2022</t>
  </si>
  <si>
    <t>28999135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</si>
  <si>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</si>
  <si>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</si>
  <si>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</si>
  <si>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</si>
  <si>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</si>
  <si>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</si>
  <si>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</si>
  <si>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170 12/2021</t>
  </si>
  <si>
    <t>29994415</t>
  </si>
  <si>
    <t>13360</t>
  </si>
  <si>
    <t>A-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</si>
  <si>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</si>
  <si>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</si>
  <si>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</si>
  <si>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</si>
  <si>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</si>
  <si>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</si>
  <si>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133 04/2021</t>
  </si>
  <si>
    <t>29994258</t>
  </si>
  <si>
    <t>832354784</t>
  </si>
  <si>
    <t>29/04/21</t>
  </si>
  <si>
    <t>הלוואה 135 04/2021</t>
  </si>
  <si>
    <t>29994260</t>
  </si>
  <si>
    <t>הלוואה 75  11/2019</t>
  </si>
  <si>
    <t>29993578</t>
  </si>
  <si>
    <t>18/11/19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</si>
  <si>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</si>
  <si>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</si>
  <si>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</si>
  <si>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</si>
  <si>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</si>
  <si>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</si>
  <si>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</si>
  <si>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הלווואה 134 04/2021</t>
  </si>
  <si>
    <t>29994259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</si>
  <si>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</si>
  <si>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</si>
  <si>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</si>
  <si>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</si>
  <si>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</si>
  <si>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</si>
  <si>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</si>
  <si>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</si>
  <si>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</si>
  <si>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</si>
  <si>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</si>
  <si>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</si>
  <si>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</si>
  <si>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</si>
  <si>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</si>
  <si>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</si>
  <si>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</si>
  <si>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</si>
  <si>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</si>
  <si>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</si>
  <si>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</si>
  <si>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</si>
  <si>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</si>
  <si>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</si>
  <si>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</si>
  <si>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</si>
  <si>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150 07/2021</t>
  </si>
  <si>
    <t>29994319</t>
  </si>
  <si>
    <t>31/08/21</t>
  </si>
  <si>
    <t>הלוואה 157 10/2021</t>
  </si>
  <si>
    <t>29994383</t>
  </si>
  <si>
    <t>13349</t>
  </si>
  <si>
    <t>19/10/21</t>
  </si>
  <si>
    <t>הלוואה 158 10/2021</t>
  </si>
  <si>
    <t>29994384</t>
  </si>
  <si>
    <t>28999145</t>
  </si>
  <si>
    <t>994989391</t>
  </si>
  <si>
    <t>28999126</t>
  </si>
  <si>
    <t>550266373</t>
  </si>
  <si>
    <t>10/03/22</t>
  </si>
  <si>
    <t>28999127</t>
  </si>
  <si>
    <t>28999128</t>
  </si>
  <si>
    <t>28999144</t>
  </si>
  <si>
    <t>הלוואה 284 4/2022</t>
  </si>
  <si>
    <t>28999141</t>
  </si>
  <si>
    <t>הלוואה 285 4/2022</t>
  </si>
  <si>
    <t>28999143</t>
  </si>
  <si>
    <t>הלוואה 77 01/2020</t>
  </si>
  <si>
    <t>29993621</t>
  </si>
  <si>
    <t>13155</t>
  </si>
  <si>
    <t>13/01/20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</si>
  <si>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</si>
  <si>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</si>
  <si>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</si>
  <si>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</si>
  <si>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</si>
  <si>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</si>
  <si>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</si>
  <si>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</si>
  <si>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</si>
  <si>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</si>
  <si>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</si>
  <si>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</si>
  <si>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</si>
  <si>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</si>
  <si>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</si>
  <si>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</si>
  <si>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</si>
  <si>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</si>
  <si>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</si>
  <si>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</si>
  <si>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</si>
  <si>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</si>
  <si>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</si>
  <si>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</si>
  <si>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הלכה</t>
  </si>
  <si>
    <t>AP Partners</t>
  </si>
  <si>
    <t>ECV IL OPP GP</t>
  </si>
  <si>
    <t>FORTISSIMO</t>
  </si>
  <si>
    <t>Fortissimo 5</t>
  </si>
  <si>
    <t>Fortissimo Capital Fund III</t>
  </si>
  <si>
    <t>Glilot Capital Partners II</t>
  </si>
  <si>
    <t>HyperWise VC</t>
  </si>
  <si>
    <t>Israel secondary fund</t>
  </si>
  <si>
    <t>KDC Media Fund</t>
  </si>
  <si>
    <t>Kedma Capital Partners II Lp</t>
  </si>
  <si>
    <t>Klirmark Opportunity fund II</t>
  </si>
  <si>
    <t>Magma Venture Capital iv lp</t>
  </si>
  <si>
    <t>Noy 2 Infrastructure and Energy Investments Fund</t>
  </si>
  <si>
    <t>Noy 2 Infrastructure and Energy Investments פשה</t>
  </si>
  <si>
    <t>Noy negev energy limited partnership</t>
  </si>
  <si>
    <t>peregrine fund IV</t>
  </si>
  <si>
    <t>PONTIFAX 6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</si>
  <si>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</si>
  <si>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</si>
  <si>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</si>
  <si>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</si>
  <si>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</si>
  <si>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</si>
  <si>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</si>
  <si>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</si>
  <si>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</si>
  <si>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</si>
  <si>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</si>
  <si>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</si>
  <si>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</si>
  <si>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אתגל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</si>
  <si>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</si>
  <si>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</si>
  <si>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</si>
  <si>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</si>
  <si>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</si>
  <si>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</si>
  <si>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יסודות הנדלן 2</t>
  </si>
  <si>
    <t>יסודות הנדלן ג'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</si>
  <si>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</si>
  <si>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</si>
  <si>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</si>
  <si>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</si>
  <si>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</si>
  <si>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</si>
  <si>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</si>
  <si>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נוי תשתיות 4</t>
  </si>
  <si>
    <t>נוי3 פסגות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</si>
  <si>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</si>
  <si>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</si>
  <si>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</si>
  <si>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</si>
  <si>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</si>
  <si>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</si>
  <si>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</si>
  <si>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</si>
  <si>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</si>
  <si>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השקעה Copia</t>
  </si>
  <si>
    <t>קרן השקעה Klirmark 3</t>
  </si>
  <si>
    <t>קרן השקעה פורטיסימו 2</t>
  </si>
  <si>
    <t>קרן השקעה קדמה 3</t>
  </si>
  <si>
    <t>קרן חץ</t>
  </si>
  <si>
    <t>קרן טנא הון צמיחה התחייבות 3251620</t>
  </si>
  <si>
    <t>קרן יסודות 1</t>
  </si>
  <si>
    <t>קרן יסודות ג נדלן</t>
  </si>
  <si>
    <t>קרן נוי 1 להשקעה בתשתיות אנרג</t>
  </si>
  <si>
    <t>קרן נוי 1 להשקעה בתשתיות אנרגיה פשה</t>
  </si>
  <si>
    <t>קרן נוי 3</t>
  </si>
  <si>
    <t>קרן עסקים קטנים מסגרת קבועה</t>
  </si>
  <si>
    <t>קרן פלנוס</t>
  </si>
  <si>
    <t>קרן ריאלטי נדלן 2</t>
  </si>
  <si>
    <t>קרן תשתיות ישראל 1</t>
  </si>
  <si>
    <t>קרן תשתיות לישראל</t>
  </si>
  <si>
    <t>שיכון ובינוי סולרי קבועה</t>
  </si>
  <si>
    <t>תשתיות ישראל 4</t>
  </si>
  <si>
    <t>FORTISSIMO CAPITAL FUND VI L.P.</t>
  </si>
  <si>
    <t>Hyperwise 2</t>
  </si>
  <si>
    <t xml:space="preserve">	Francisco Partners VII[-A] L.P</t>
  </si>
  <si>
    <t>10D</t>
  </si>
  <si>
    <t>3 אלקטרה נדלן</t>
  </si>
  <si>
    <t>3 בלו אטלנטיק</t>
  </si>
  <si>
    <t>Accolade blockchain</t>
  </si>
  <si>
    <t>Accolade Partners VIII</t>
  </si>
  <si>
    <t>Accolade Partners VIII-C Feeder, L.P. (Anthos V SP</t>
  </si>
  <si>
    <t>Accolade partners VIII-F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</si>
  <si>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</si>
  <si>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</si>
  <si>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</si>
  <si>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</si>
  <si>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</si>
  <si>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</si>
  <si>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</si>
  <si>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</si>
  <si>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Bcred Denali מסגרת קבועה</t>
  </si>
  <si>
    <t>Bio IV</t>
  </si>
  <si>
    <t>BLACKSTONE REAL ESTATE PARTNERS VII</t>
  </si>
  <si>
    <t>BLACKSTONE VIII</t>
  </si>
  <si>
    <t>CITIC Capital China Partners IV</t>
  </si>
  <si>
    <t>CLARION 2</t>
  </si>
  <si>
    <t>COGITO2</t>
  </si>
  <si>
    <t>Crescent mezzanine parners VII</t>
  </si>
  <si>
    <t>CVC Capital Partners VIII (A) L.P.</t>
  </si>
  <si>
    <t>Direct Lending Fund III</t>
  </si>
  <si>
    <t>DOVER 10</t>
  </si>
  <si>
    <t>EQT 9</t>
  </si>
  <si>
    <t>EQT Infrastructure V</t>
  </si>
  <si>
    <t>FinTLV II</t>
  </si>
  <si>
    <t>FIRST TIME 2</t>
  </si>
  <si>
    <t>Forma 2</t>
  </si>
  <si>
    <t>Forma Fund I l.p</t>
  </si>
  <si>
    <t>FRANCISCO PARTNERS AGILITY III[-A]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</si>
  <si>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</si>
  <si>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</si>
  <si>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</si>
  <si>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</si>
  <si>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</si>
  <si>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</si>
  <si>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</si>
  <si>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</si>
  <si>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</si>
  <si>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</si>
  <si>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</si>
  <si>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</si>
  <si>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</si>
  <si>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</si>
  <si>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</si>
  <si>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</si>
  <si>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</si>
  <si>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</si>
  <si>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</si>
  <si>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ISF3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</si>
  <si>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</si>
  <si>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</si>
  <si>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</si>
  <si>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</si>
  <si>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</si>
  <si>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</si>
  <si>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</si>
  <si>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LCN UK NUN QII</t>
  </si>
  <si>
    <t>Lightspeed opportunity II</t>
  </si>
  <si>
    <t>Lightspeed select V</t>
  </si>
  <si>
    <t>Lightspeed XIV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</si>
  <si>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</si>
  <si>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</si>
  <si>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</si>
  <si>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</si>
  <si>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</si>
  <si>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</si>
  <si>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NFX CAPITAL FUND III</t>
  </si>
  <si>
    <t>Northwind Debt Fund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</si>
  <si>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</si>
  <si>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</si>
  <si>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</si>
  <si>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</si>
  <si>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NOY WASTE TO ENERGY 2</t>
  </si>
  <si>
    <t>NOY WASTE TO ENERGY, LP</t>
  </si>
  <si>
    <t>ONE EQUITY</t>
  </si>
  <si>
    <t>PennantPark Senior Credit Fund</t>
  </si>
  <si>
    <t>Project Granite בכיר מסגרת קבועה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</si>
  <si>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</si>
  <si>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</si>
  <si>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</si>
  <si>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</si>
  <si>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</si>
  <si>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</si>
  <si>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</si>
  <si>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Terramont</t>
  </si>
  <si>
    <t>Thoma bravo Discover</t>
  </si>
  <si>
    <t>Thoma bravo explore II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</si>
  <si>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</si>
  <si>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</si>
  <si>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</si>
  <si>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</si>
  <si>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</si>
  <si>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</si>
  <si>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</si>
  <si>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</si>
  <si>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</si>
  <si>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</si>
  <si>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</si>
  <si>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</si>
  <si>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</si>
  <si>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</si>
  <si>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</si>
  <si>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וינטאג' 5 אקסס</t>
  </si>
  <si>
    <t>וינטאג' קו אינווסט 3</t>
  </si>
  <si>
    <t>וינטאג' קו אינווסטמנט</t>
  </si>
  <si>
    <t>זירו וויסט מסגרת קבועה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</si>
  <si>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</si>
  <si>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</si>
  <si>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</si>
  <si>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</si>
  <si>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</si>
  <si>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</si>
  <si>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</si>
  <si>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</si>
  <si>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</si>
  <si>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</si>
  <si>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</si>
  <si>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</si>
  <si>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</si>
  <si>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</si>
  <si>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</si>
  <si>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</si>
  <si>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</si>
  <si>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</si>
  <si>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ריאליטי מימון</t>
  </si>
  <si>
    <t>LCN EUROPEAN FUND IV SLP</t>
  </si>
  <si>
    <t>25/01/2029</t>
  </si>
  <si>
    <t>31/12/2030</t>
  </si>
  <si>
    <t>31/12/2021</t>
  </si>
  <si>
    <t>04/12/2029</t>
  </si>
  <si>
    <t>26/06/2023</t>
  </si>
  <si>
    <t>30/03/2024</t>
  </si>
  <si>
    <t>27/02/2028</t>
  </si>
  <si>
    <t>03/04/2026</t>
  </si>
  <si>
    <t>06/10/2031</t>
  </si>
  <si>
    <t>01/04/2025</t>
  </si>
  <si>
    <t>02/10/2024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</si>
  <si>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</si>
  <si>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</si>
  <si>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</si>
  <si>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</si>
  <si>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</si>
  <si>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</si>
  <si>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</si>
  <si>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</si>
  <si>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</si>
  <si>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</si>
  <si>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</si>
  <si>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</si>
  <si>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</si>
  <si>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</si>
  <si>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</si>
  <si>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</si>
  <si>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25/12/2041</t>
  </si>
  <si>
    <t>עד פירוק הקרן</t>
  </si>
  <si>
    <t>29/03/2031</t>
  </si>
  <si>
    <t>23/05/2025</t>
  </si>
  <si>
    <t>29/09/2026</t>
  </si>
  <si>
    <t>01/01/2024</t>
  </si>
  <si>
    <t>30/01/2028</t>
  </si>
  <si>
    <t>23/07/2023</t>
  </si>
  <si>
    <t>30/11/2023</t>
  </si>
  <si>
    <t>30/09/2045</t>
  </si>
  <si>
    <t>30/04/2027</t>
  </si>
  <si>
    <t>05/09/2028</t>
  </si>
  <si>
    <t>18/05/2031</t>
  </si>
  <si>
    <t>14/12/2027</t>
  </si>
  <si>
    <t>26/05/2029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</si>
  <si>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</si>
  <si>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</si>
  <si>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</si>
  <si>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</si>
  <si>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</si>
  <si>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</si>
  <si>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</si>
  <si>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</si>
  <si>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</si>
  <si>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01/11/2028</t>
  </si>
  <si>
    <t>31/12/2027</t>
  </si>
  <si>
    <t>10/12/2022</t>
  </si>
  <si>
    <t>01/03/2029</t>
  </si>
  <si>
    <t>15/02/2038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</si>
  <si>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</si>
  <si>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</si>
  <si>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</si>
  <si>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</si>
  <si>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</si>
  <si>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</si>
  <si>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</si>
  <si>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</si>
  <si>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</si>
  <si>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00/01/1900</t>
  </si>
  <si>
    <t>סים התחייבות</t>
  </si>
  <si>
    <t>01/04/2035</t>
  </si>
  <si>
    <t>24/08/2033</t>
  </si>
  <si>
    <t>15/12/2029</t>
  </si>
  <si>
    <t>12/08/2029</t>
  </si>
  <si>
    <t>27/05/2031</t>
  </si>
  <si>
    <t>27/01/2031</t>
  </si>
  <si>
    <t>28/06/2031</t>
  </si>
  <si>
    <t>13/01/2032</t>
  </si>
  <si>
    <t>01/10/2023</t>
  </si>
  <si>
    <t>06/04/2025</t>
  </si>
  <si>
    <t>29/04/2024</t>
  </si>
  <si>
    <t>05/01/2033</t>
  </si>
  <si>
    <t>19/07/2028</t>
  </si>
  <si>
    <t>08/01/2026</t>
  </si>
  <si>
    <t>24/09/2026</t>
  </si>
  <si>
    <t>13/04/2023</t>
  </si>
  <si>
    <t>18/08/2025</t>
  </si>
  <si>
    <t>28/08/2030</t>
  </si>
  <si>
    <t>01/05/2028</t>
  </si>
  <si>
    <t>22/09/2033</t>
  </si>
  <si>
    <t>11/12/2029</t>
  </si>
  <si>
    <t>31/10/2025</t>
  </si>
  <si>
    <t>31/12/2029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</si>
  <si>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</si>
  <si>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</si>
  <si>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</si>
  <si>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</si>
  <si>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</si>
  <si>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</si>
  <si>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</si>
  <si>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</si>
  <si>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</si>
  <si>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</si>
  <si>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</si>
  <si>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</si>
  <si>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</si>
  <si>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</si>
  <si>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</si>
  <si>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</si>
  <si>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</si>
  <si>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</si>
  <si>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</si>
  <si>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</si>
  <si>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</si>
  <si>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</si>
  <si>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</si>
  <si>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</si>
  <si>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</si>
  <si>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</si>
  <si>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</si>
  <si>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</si>
  <si>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</si>
  <si>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</si>
  <si>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</si>
  <si>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</si>
  <si>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26/05/2030</t>
  </si>
  <si>
    <t>31/12/2025</t>
  </si>
  <si>
    <t>14/01/2029</t>
  </si>
  <si>
    <t>30/01/2027</t>
  </si>
  <si>
    <t>02/09/2031</t>
  </si>
  <si>
    <t>21/01/2025</t>
  </si>
  <si>
    <t>14/12/2025</t>
  </si>
  <si>
    <t>08/06/2025</t>
  </si>
  <si>
    <t>07/04/2034</t>
  </si>
  <si>
    <t>07/11/2032</t>
  </si>
  <si>
    <t>04/04/2027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</si>
  <si>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</si>
  <si>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</si>
  <si>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</si>
  <si>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</si>
  <si>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</si>
  <si>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</si>
  <si>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</si>
  <si>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</si>
  <si>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</si>
  <si>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</si>
  <si>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</si>
  <si>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13/05/2023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</si>
  <si>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</si>
  <si>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</si>
  <si>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</si>
  <si>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</si>
  <si>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</si>
  <si>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</si>
  <si>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</si>
  <si>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13/03/2046</t>
  </si>
  <si>
    <t>09/11/2023</t>
  </si>
  <si>
    <t>10/11/2024</t>
  </si>
  <si>
    <t>31/07/2022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</si>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</sst>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8" fontId="0" fillId="0" borderId="0" xfId="11" applyNumberFormat="1" applyFont="1" applyFill="1" applyBorder="1"/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28515625" style="1" bestFit="1" customWidth="1"/>
    <col min="4" max="4" width="16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1300</v>
      </c>
    </row>
    <row r="3" spans="1:36">
      <c r="B3" s="2" t="s">
        <v>2</v>
      </c>
      <c r="C3" t="s">
        <v>1301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14727.35802971052</v>
      </c>
      <c r="D11" s="77">
        <v>9.9199999999999997E-2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88149.275849199999</v>
      </c>
      <c r="D13" s="79">
        <v>0.59389999999999998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4225.5126209948803</v>
      </c>
      <c r="D15" s="79">
        <v>2.8500000000000001E-2</v>
      </c>
    </row>
    <row r="16" spans="1:36">
      <c r="A16" s="10" t="s">
        <v>13</v>
      </c>
      <c r="B16" s="70" t="s">
        <v>19</v>
      </c>
      <c r="C16" s="78">
        <v>19710.941361816604</v>
      </c>
      <c r="D16" s="79">
        <v>0.1328</v>
      </c>
    </row>
    <row r="17" spans="1:4">
      <c r="A17" s="10" t="s">
        <v>13</v>
      </c>
      <c r="B17" s="70" t="s">
        <v>195</v>
      </c>
      <c r="C17" s="78">
        <v>10464.5760842</v>
      </c>
      <c r="D17" s="79">
        <v>7.0499999999999993E-2</v>
      </c>
    </row>
    <row r="18" spans="1:4">
      <c r="A18" s="10" t="s">
        <v>13</v>
      </c>
      <c r="B18" s="70" t="s">
        <v>20</v>
      </c>
      <c r="C18" s="78">
        <v>2716.1839477120002</v>
      </c>
      <c r="D18" s="79">
        <v>1.83E-2</v>
      </c>
    </row>
    <row r="19" spans="1:4">
      <c r="A19" s="10" t="s">
        <v>13</v>
      </c>
      <c r="B19" s="70" t="s">
        <v>21</v>
      </c>
      <c r="C19" s="78">
        <v>2.4636127000000001</v>
      </c>
      <c r="D19" s="79">
        <v>0</v>
      </c>
    </row>
    <row r="20" spans="1:4">
      <c r="A20" s="10" t="s">
        <v>13</v>
      </c>
      <c r="B20" s="70" t="s">
        <v>22</v>
      </c>
      <c r="C20" s="78">
        <v>-123.2567</v>
      </c>
      <c r="D20" s="79">
        <v>-8.0000000000000004E-4</v>
      </c>
    </row>
    <row r="21" spans="1:4">
      <c r="A21" s="10" t="s">
        <v>13</v>
      </c>
      <c r="B21" s="70" t="s">
        <v>23</v>
      </c>
      <c r="C21" s="78">
        <v>-1224.4286262264</v>
      </c>
      <c r="D21" s="79">
        <v>-8.2000000000000007E-3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99.667328533000003</v>
      </c>
      <c r="D26" s="79">
        <v>6.9999999999999999E-4</v>
      </c>
    </row>
    <row r="27" spans="1:4">
      <c r="A27" s="10" t="s">
        <v>13</v>
      </c>
      <c r="B27" s="70" t="s">
        <v>28</v>
      </c>
      <c r="C27" s="78">
        <v>770.74205896711874</v>
      </c>
      <c r="D27" s="79">
        <v>5.1999999999999998E-3</v>
      </c>
    </row>
    <row r="28" spans="1:4">
      <c r="A28" s="10" t="s">
        <v>13</v>
      </c>
      <c r="B28" s="70" t="s">
        <v>29</v>
      </c>
      <c r="C28" s="78">
        <v>2778.3358743421877</v>
      </c>
      <c r="D28" s="79">
        <v>1.8700000000000001E-2</v>
      </c>
    </row>
    <row r="29" spans="1:4">
      <c r="A29" s="10" t="s">
        <v>13</v>
      </c>
      <c r="B29" s="70" t="s">
        <v>30</v>
      </c>
      <c r="C29" s="78">
        <v>8.0956862897399997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-2126.084605659074</v>
      </c>
      <c r="D31" s="79">
        <v>-1.43E-2</v>
      </c>
    </row>
    <row r="32" spans="1:4">
      <c r="A32" s="10" t="s">
        <v>13</v>
      </c>
      <c r="B32" s="70" t="s">
        <v>33</v>
      </c>
      <c r="C32" s="78">
        <v>738.39437922000002</v>
      </c>
      <c r="D32" s="79">
        <v>5.0000000000000001E-3</v>
      </c>
    </row>
    <row r="33" spans="1:4">
      <c r="A33" s="10" t="s">
        <v>13</v>
      </c>
      <c r="B33" s="69" t="s">
        <v>34</v>
      </c>
      <c r="C33" s="78">
        <v>2208.301882907293</v>
      </c>
      <c r="D33" s="79">
        <v>1.49E-2</v>
      </c>
    </row>
    <row r="34" spans="1:4">
      <c r="A34" s="10" t="s">
        <v>13</v>
      </c>
      <c r="B34" s="69" t="s">
        <v>35</v>
      </c>
      <c r="C34" s="78">
        <v>5289.4915499999997</v>
      </c>
      <c r="D34" s="79">
        <v>3.56E-2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15.94501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148431.51534470788</v>
      </c>
      <c r="D42" s="79">
        <v>1</v>
      </c>
    </row>
    <row r="43" spans="1:4">
      <c r="A43" s="10" t="s">
        <v>13</v>
      </c>
      <c r="B43" s="73" t="s">
        <v>44</v>
      </c>
      <c r="C43" s="78">
        <v>5634.4324100000003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202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203</v>
      </c>
      <c r="D51">
        <v>2.5662000000000001E-2</v>
      </c>
    </row>
    <row r="52" spans="3:4">
      <c r="C52" t="s">
        <v>120</v>
      </c>
      <c r="D52">
        <v>2.4055</v>
      </c>
    </row>
    <row r="53" spans="3:4">
      <c r="C53" t="s">
        <v>204</v>
      </c>
      <c r="D53">
        <v>0.44379999999999997</v>
      </c>
    </row>
    <row r="54" spans="3:4">
      <c r="C54" t="s">
        <v>205</v>
      </c>
      <c r="D54">
        <v>0.7752</v>
      </c>
    </row>
    <row r="55" spans="3:4">
      <c r="C55" t="s">
        <v>206</v>
      </c>
      <c r="D55">
        <v>0.35160000000000002</v>
      </c>
    </row>
    <row r="56" spans="3:4">
      <c r="C56" t="s">
        <v>207</v>
      </c>
      <c r="D56">
        <v>0.48880000000000001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1300</v>
      </c>
    </row>
    <row r="3" spans="2:61">
      <c r="B3" s="2" t="s">
        <v>2</v>
      </c>
      <c r="C3" t="s">
        <v>1301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</v>
      </c>
      <c r="H11" s="7"/>
      <c r="I11" s="76">
        <v>-123.2567</v>
      </c>
      <c r="J11" s="25"/>
      <c r="K11" s="77">
        <v>1</v>
      </c>
      <c r="L11" s="77">
        <v>-8.0000000000000004E-4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715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716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717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-4</v>
      </c>
      <c r="I21" s="82">
        <v>-123.2567</v>
      </c>
      <c r="K21" s="81">
        <v>1</v>
      </c>
      <c r="L21" s="81">
        <v>-8.0000000000000004E-4</v>
      </c>
    </row>
    <row r="22" spans="2:12">
      <c r="B22" s="80" t="s">
        <v>715</v>
      </c>
      <c r="C22" s="16"/>
      <c r="D22" s="16"/>
      <c r="E22" s="16"/>
      <c r="G22" s="82">
        <v>4</v>
      </c>
      <c r="I22" s="82">
        <v>0.31080000000000002</v>
      </c>
      <c r="K22" s="81">
        <v>-2.5000000000000001E-3</v>
      </c>
      <c r="L22" s="81">
        <v>0</v>
      </c>
    </row>
    <row r="23" spans="2:12">
      <c r="B23" t="s">
        <v>718</v>
      </c>
      <c r="C23" t="s">
        <v>719</v>
      </c>
      <c r="D23" t="s">
        <v>123</v>
      </c>
      <c r="E23" t="s">
        <v>374</v>
      </c>
      <c r="F23" t="s">
        <v>106</v>
      </c>
      <c r="G23" s="78">
        <v>4</v>
      </c>
      <c r="H23" s="78">
        <v>2220</v>
      </c>
      <c r="I23" s="78">
        <v>0.31080000000000002</v>
      </c>
      <c r="J23" s="79">
        <v>0</v>
      </c>
      <c r="K23" s="79">
        <v>-2.5000000000000001E-3</v>
      </c>
      <c r="L23" s="79">
        <v>0</v>
      </c>
    </row>
    <row r="24" spans="2:12">
      <c r="B24" s="80" t="s">
        <v>720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717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369</v>
      </c>
      <c r="C30" s="16"/>
      <c r="D30" s="16"/>
      <c r="E30" s="16"/>
      <c r="G30" s="82">
        <v>-8</v>
      </c>
      <c r="I30" s="82">
        <v>-123.5675</v>
      </c>
      <c r="K30" s="81">
        <v>1.0024999999999999</v>
      </c>
      <c r="L30" s="81">
        <v>-8.0000000000000004E-4</v>
      </c>
    </row>
    <row r="31" spans="2:12">
      <c r="B31" t="s">
        <v>722</v>
      </c>
      <c r="C31" t="s">
        <v>723</v>
      </c>
      <c r="D31" t="s">
        <v>566</v>
      </c>
      <c r="E31" t="s">
        <v>702</v>
      </c>
      <c r="F31" t="s">
        <v>106</v>
      </c>
      <c r="G31" s="78">
        <v>-8</v>
      </c>
      <c r="H31" s="78">
        <v>305000</v>
      </c>
      <c r="I31" s="78">
        <v>-85.4</v>
      </c>
      <c r="J31" s="79">
        <v>0</v>
      </c>
      <c r="K31" s="79">
        <v>0.69289999999999996</v>
      </c>
      <c r="L31" s="79">
        <v>-5.9999999999999995E-4</v>
      </c>
    </row>
    <row r="32" spans="2:12">
      <c r="B32" t="s">
        <v>724</v>
      </c>
      <c r="C32" t="s">
        <v>725</v>
      </c>
      <c r="D32" t="s">
        <v>566</v>
      </c>
      <c r="E32" t="s">
        <v>702</v>
      </c>
      <c r="F32" t="s">
        <v>106</v>
      </c>
      <c r="G32" s="78">
        <v>-2</v>
      </c>
      <c r="H32" s="78">
        <v>841500</v>
      </c>
      <c r="I32" s="78">
        <v>-58.905000000000001</v>
      </c>
      <c r="J32" s="79">
        <v>0</v>
      </c>
      <c r="K32" s="79">
        <v>0.47789999999999999</v>
      </c>
      <c r="L32" s="79">
        <v>-4.0000000000000002E-4</v>
      </c>
    </row>
    <row r="33" spans="2:12">
      <c r="B33" t="s">
        <v>726</v>
      </c>
      <c r="C33" t="s">
        <v>727</v>
      </c>
      <c r="D33" t="s">
        <v>566</v>
      </c>
      <c r="E33" t="s">
        <v>702</v>
      </c>
      <c r="F33" t="s">
        <v>106</v>
      </c>
      <c r="G33" s="78">
        <v>2</v>
      </c>
      <c r="H33" s="78">
        <v>296250</v>
      </c>
      <c r="I33" s="78">
        <v>20.737500000000001</v>
      </c>
      <c r="J33" s="79">
        <v>0</v>
      </c>
      <c r="K33" s="79">
        <v>-0.16819999999999999</v>
      </c>
      <c r="L33" s="79">
        <v>1E-4</v>
      </c>
    </row>
    <row r="34" spans="2:12">
      <c r="B34" t="s">
        <v>237</v>
      </c>
      <c r="C34" s="16"/>
      <c r="D34" s="16"/>
      <c r="E34" s="16"/>
    </row>
    <row r="35" spans="2:12">
      <c r="B35" t="s">
        <v>316</v>
      </c>
      <c r="C35" s="16"/>
      <c r="D35" s="16"/>
      <c r="E35" s="16"/>
    </row>
    <row r="36" spans="2:12">
      <c r="B36" t="s">
        <v>317</v>
      </c>
      <c r="C36" s="16"/>
      <c r="D36" s="16"/>
      <c r="E36" s="16"/>
    </row>
    <row r="37" spans="2:12">
      <c r="B37" t="s">
        <v>318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1300</v>
      </c>
    </row>
    <row r="3" spans="1:60">
      <c r="B3" s="2" t="s">
        <v>2</v>
      </c>
      <c r="C3" t="s">
        <v>1301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60</v>
      </c>
      <c r="H11" s="25"/>
      <c r="I11" s="76">
        <v>-1224.4286262264</v>
      </c>
      <c r="J11" s="77">
        <v>1</v>
      </c>
      <c r="K11" s="77">
        <v>-8.2000000000000007E-3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60</v>
      </c>
      <c r="H14" s="19"/>
      <c r="I14" s="82">
        <v>-1224.4286262264</v>
      </c>
      <c r="J14" s="81">
        <v>1</v>
      </c>
      <c r="K14" s="81">
        <v>-8.2000000000000007E-3</v>
      </c>
      <c r="BF14" s="16" t="s">
        <v>126</v>
      </c>
    </row>
    <row r="15" spans="1:60">
      <c r="B15" t="s">
        <v>728</v>
      </c>
      <c r="C15" t="s">
        <v>729</v>
      </c>
      <c r="D15" t="s">
        <v>123</v>
      </c>
      <c r="E15" t="s">
        <v>702</v>
      </c>
      <c r="F15" t="s">
        <v>203</v>
      </c>
      <c r="G15" s="78">
        <v>3</v>
      </c>
      <c r="H15" s="78">
        <v>-157303490</v>
      </c>
      <c r="I15" s="78">
        <v>-121.1016648114</v>
      </c>
      <c r="J15" s="79">
        <v>9.8900000000000002E-2</v>
      </c>
      <c r="K15" s="79">
        <v>-8.0000000000000004E-4</v>
      </c>
      <c r="BF15" s="16" t="s">
        <v>127</v>
      </c>
    </row>
    <row r="16" spans="1:60">
      <c r="B16" t="s">
        <v>730</v>
      </c>
      <c r="C16" t="s">
        <v>731</v>
      </c>
      <c r="D16" t="s">
        <v>123</v>
      </c>
      <c r="E16" t="s">
        <v>702</v>
      </c>
      <c r="F16" t="s">
        <v>106</v>
      </c>
      <c r="G16" s="78">
        <v>4</v>
      </c>
      <c r="H16" s="78">
        <v>-342744.79125000001</v>
      </c>
      <c r="I16" s="78">
        <v>-47.984270774999999</v>
      </c>
      <c r="J16" s="79">
        <v>3.9199999999999999E-2</v>
      </c>
      <c r="K16" s="79">
        <v>-2.9999999999999997E-4</v>
      </c>
      <c r="BF16" s="16" t="s">
        <v>128</v>
      </c>
    </row>
    <row r="17" spans="2:58">
      <c r="B17" t="s">
        <v>732</v>
      </c>
      <c r="C17" t="s">
        <v>733</v>
      </c>
      <c r="D17" t="s">
        <v>123</v>
      </c>
      <c r="E17" t="s">
        <v>702</v>
      </c>
      <c r="F17" t="s">
        <v>106</v>
      </c>
      <c r="G17" s="78">
        <v>37</v>
      </c>
      <c r="H17" s="78">
        <v>-554325.56000000075</v>
      </c>
      <c r="I17" s="78">
        <v>-717.85160020000103</v>
      </c>
      <c r="J17" s="79">
        <v>0.58630000000000004</v>
      </c>
      <c r="K17" s="79">
        <v>-4.7999999999999996E-3</v>
      </c>
      <c r="BF17" s="16" t="s">
        <v>129</v>
      </c>
    </row>
    <row r="18" spans="2:58">
      <c r="B18" t="s">
        <v>734</v>
      </c>
      <c r="C18" t="s">
        <v>735</v>
      </c>
      <c r="D18" t="s">
        <v>123</v>
      </c>
      <c r="E18" t="s">
        <v>702</v>
      </c>
      <c r="F18" t="s">
        <v>106</v>
      </c>
      <c r="G18" s="78">
        <v>14</v>
      </c>
      <c r="H18" s="78">
        <v>-677579.9999999979</v>
      </c>
      <c r="I18" s="78">
        <v>-332.01419999999899</v>
      </c>
      <c r="J18" s="79">
        <v>0.2712</v>
      </c>
      <c r="K18" s="79">
        <v>-2.2000000000000001E-3</v>
      </c>
      <c r="BF18" s="16" t="s">
        <v>130</v>
      </c>
    </row>
    <row r="19" spans="2:58">
      <c r="B19" t="s">
        <v>736</v>
      </c>
      <c r="C19" t="s">
        <v>737</v>
      </c>
      <c r="D19" t="s">
        <v>123</v>
      </c>
      <c r="E19" t="s">
        <v>123</v>
      </c>
      <c r="F19" t="s">
        <v>106</v>
      </c>
      <c r="G19" s="78">
        <v>2</v>
      </c>
      <c r="H19" s="78">
        <v>-78241.292000000292</v>
      </c>
      <c r="I19" s="78">
        <v>-5.4768904400000196</v>
      </c>
      <c r="J19" s="79">
        <v>4.4999999999999997E-3</v>
      </c>
      <c r="K19" s="79">
        <v>0</v>
      </c>
      <c r="BF19" s="16" t="s">
        <v>131</v>
      </c>
    </row>
    <row r="20" spans="2:58">
      <c r="B20" t="s">
        <v>237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B23" t="s">
        <v>318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1300</v>
      </c>
    </row>
    <row r="3" spans="2:81">
      <c r="B3" s="2" t="s">
        <v>2</v>
      </c>
      <c r="C3" t="s">
        <v>1301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738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739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740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741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742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743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744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738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739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740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741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742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743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744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1300</v>
      </c>
    </row>
    <row r="3" spans="2:72">
      <c r="B3" s="2" t="s">
        <v>2</v>
      </c>
      <c r="C3" t="s">
        <v>1301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745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746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747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749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1300</v>
      </c>
    </row>
    <row r="3" spans="2:65">
      <c r="B3" s="2" t="s">
        <v>2</v>
      </c>
      <c r="C3" t="s">
        <v>1301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750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751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752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753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1300</v>
      </c>
    </row>
    <row r="3" spans="2:81">
      <c r="B3" s="2" t="s">
        <v>2</v>
      </c>
      <c r="C3" t="s">
        <v>1301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10.58</v>
      </c>
      <c r="K11" s="7"/>
      <c r="L11" s="7"/>
      <c r="M11" s="77">
        <v>1.5599999999999999E-2</v>
      </c>
      <c r="N11" s="76">
        <v>68580.009999999995</v>
      </c>
      <c r="O11" s="7"/>
      <c r="P11" s="76">
        <v>99.667328533000003</v>
      </c>
      <c r="Q11" s="7"/>
      <c r="R11" s="77">
        <v>1</v>
      </c>
      <c r="S11" s="77">
        <v>6.9999999999999999E-4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10.58</v>
      </c>
      <c r="M12" s="81">
        <v>1.5599999999999999E-2</v>
      </c>
      <c r="N12" s="82">
        <v>68580.009999999995</v>
      </c>
      <c r="P12" s="82">
        <v>99.667328533000003</v>
      </c>
      <c r="R12" s="81">
        <v>1</v>
      </c>
      <c r="S12" s="81">
        <v>6.9999999999999999E-4</v>
      </c>
    </row>
    <row r="13" spans="2:81">
      <c r="B13" s="80" t="s">
        <v>750</v>
      </c>
      <c r="C13" s="16"/>
      <c r="D13" s="16"/>
      <c r="E13" s="16"/>
      <c r="J13" s="82">
        <v>10.58</v>
      </c>
      <c r="M13" s="81">
        <v>1.5599999999999999E-2</v>
      </c>
      <c r="N13" s="82">
        <v>68580.009999999995</v>
      </c>
      <c r="P13" s="82">
        <v>99.667328533000003</v>
      </c>
      <c r="R13" s="81">
        <v>1</v>
      </c>
      <c r="S13" s="81">
        <v>6.9999999999999999E-4</v>
      </c>
    </row>
    <row r="14" spans="2:81">
      <c r="B14" t="s">
        <v>754</v>
      </c>
      <c r="C14" t="s">
        <v>755</v>
      </c>
      <c r="D14" t="s">
        <v>123</v>
      </c>
      <c r="E14" t="s">
        <v>756</v>
      </c>
      <c r="F14" t="s">
        <v>127</v>
      </c>
      <c r="G14" t="s">
        <v>213</v>
      </c>
      <c r="H14" t="s">
        <v>214</v>
      </c>
      <c r="I14" t="s">
        <v>757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68580.009999999995</v>
      </c>
      <c r="O14" s="78">
        <v>145.33000000000001</v>
      </c>
      <c r="P14" s="78">
        <v>99.667328533000003</v>
      </c>
      <c r="Q14" s="79">
        <v>0</v>
      </c>
      <c r="R14" s="79">
        <v>1</v>
      </c>
      <c r="S14" s="79">
        <v>6.9999999999999999E-4</v>
      </c>
    </row>
    <row r="15" spans="2:81">
      <c r="B15" s="80" t="s">
        <v>751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316</v>
      </c>
      <c r="C27" s="16"/>
      <c r="D27" s="16"/>
      <c r="E27" s="16"/>
    </row>
    <row r="28" spans="2:19">
      <c r="B28" t="s">
        <v>317</v>
      </c>
      <c r="C28" s="16"/>
      <c r="D28" s="16"/>
      <c r="E28" s="16"/>
    </row>
    <row r="29" spans="2:19">
      <c r="B29" t="s">
        <v>318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1300</v>
      </c>
    </row>
    <row r="3" spans="2:98">
      <c r="B3" s="2" t="s">
        <v>2</v>
      </c>
      <c r="C3" t="s">
        <v>1301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211825.31</v>
      </c>
      <c r="I11" s="7"/>
      <c r="J11" s="76">
        <v>770.74205896711874</v>
      </c>
      <c r="K11" s="7"/>
      <c r="L11" s="77">
        <v>1</v>
      </c>
      <c r="M11" s="77">
        <v>5.1999999999999998E-3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17756.61</v>
      </c>
      <c r="J12" s="82">
        <v>256.73329174118498</v>
      </c>
      <c r="L12" s="81">
        <v>0.33310000000000001</v>
      </c>
      <c r="M12" s="81">
        <v>1.6999999999999999E-3</v>
      </c>
    </row>
    <row r="13" spans="2:98">
      <c r="B13" t="s">
        <v>758</v>
      </c>
      <c r="C13" t="s">
        <v>759</v>
      </c>
      <c r="D13" t="s">
        <v>123</v>
      </c>
      <c r="E13" t="s">
        <v>760</v>
      </c>
      <c r="F13" t="s">
        <v>568</v>
      </c>
      <c r="G13" t="s">
        <v>106</v>
      </c>
      <c r="H13" s="78">
        <v>1859.45</v>
      </c>
      <c r="I13" s="78">
        <v>636.2749</v>
      </c>
      <c r="J13" s="78">
        <v>41.409247698175001</v>
      </c>
      <c r="K13" s="79">
        <v>0</v>
      </c>
      <c r="L13" s="79">
        <v>5.3699999999999998E-2</v>
      </c>
      <c r="M13" s="79">
        <v>2.9999999999999997E-4</v>
      </c>
    </row>
    <row r="14" spans="2:98">
      <c r="B14" t="s">
        <v>761</v>
      </c>
      <c r="C14" t="s">
        <v>762</v>
      </c>
      <c r="D14" t="s">
        <v>123</v>
      </c>
      <c r="E14" t="s">
        <v>763</v>
      </c>
      <c r="F14" t="s">
        <v>637</v>
      </c>
      <c r="G14" t="s">
        <v>106</v>
      </c>
      <c r="H14" s="78">
        <v>861.63</v>
      </c>
      <c r="I14" s="78">
        <v>1973</v>
      </c>
      <c r="J14" s="78">
        <v>59.499859649999998</v>
      </c>
      <c r="K14" s="79">
        <v>0</v>
      </c>
      <c r="L14" s="79">
        <v>7.7200000000000005E-2</v>
      </c>
      <c r="M14" s="79">
        <v>4.0000000000000002E-4</v>
      </c>
    </row>
    <row r="15" spans="2:98">
      <c r="B15" t="s">
        <v>764</v>
      </c>
      <c r="C15" t="s">
        <v>765</v>
      </c>
      <c r="D15" t="s">
        <v>123</v>
      </c>
      <c r="E15" t="s">
        <v>766</v>
      </c>
      <c r="F15" t="s">
        <v>637</v>
      </c>
      <c r="G15" t="s">
        <v>106</v>
      </c>
      <c r="H15" s="78">
        <v>1534.37</v>
      </c>
      <c r="I15" s="78">
        <v>208.55459999999999</v>
      </c>
      <c r="J15" s="78">
        <v>11.199997256070001</v>
      </c>
      <c r="K15" s="79">
        <v>0</v>
      </c>
      <c r="L15" s="79">
        <v>1.4500000000000001E-2</v>
      </c>
      <c r="M15" s="79">
        <v>1E-4</v>
      </c>
    </row>
    <row r="16" spans="2:98">
      <c r="B16" t="s">
        <v>767</v>
      </c>
      <c r="C16" t="s">
        <v>768</v>
      </c>
      <c r="D16" t="s">
        <v>123</v>
      </c>
      <c r="E16" t="s">
        <v>769</v>
      </c>
      <c r="F16" t="s">
        <v>637</v>
      </c>
      <c r="G16" t="s">
        <v>106</v>
      </c>
      <c r="H16" s="78">
        <v>13500.74</v>
      </c>
      <c r="I16" s="78">
        <v>21.78</v>
      </c>
      <c r="J16" s="78">
        <v>10.291614102</v>
      </c>
      <c r="K16" s="79">
        <v>0</v>
      </c>
      <c r="L16" s="79">
        <v>1.34E-2</v>
      </c>
      <c r="M16" s="79">
        <v>1E-4</v>
      </c>
    </row>
    <row r="17" spans="2:13">
      <c r="B17" t="s">
        <v>770</v>
      </c>
      <c r="C17" t="s">
        <v>771</v>
      </c>
      <c r="D17" t="s">
        <v>123</v>
      </c>
      <c r="E17" t="s">
        <v>772</v>
      </c>
      <c r="F17" t="s">
        <v>523</v>
      </c>
      <c r="G17" t="s">
        <v>102</v>
      </c>
      <c r="H17" s="78">
        <v>0.42</v>
      </c>
      <c r="I17" s="78">
        <v>31983945.960700002</v>
      </c>
      <c r="J17" s="78">
        <v>134.33257303494</v>
      </c>
      <c r="K17" s="79">
        <v>0</v>
      </c>
      <c r="L17" s="79">
        <v>0.17430000000000001</v>
      </c>
      <c r="M17" s="79">
        <v>8.9999999999999998E-4</v>
      </c>
    </row>
    <row r="18" spans="2:13">
      <c r="B18" s="80" t="s">
        <v>235</v>
      </c>
      <c r="C18" s="16"/>
      <c r="D18" s="16"/>
      <c r="E18" s="16"/>
      <c r="H18" s="82">
        <v>194068.7</v>
      </c>
      <c r="J18" s="82">
        <v>514.00876722593375</v>
      </c>
      <c r="L18" s="81">
        <v>0.66690000000000005</v>
      </c>
      <c r="M18" s="81">
        <v>3.5000000000000001E-3</v>
      </c>
    </row>
    <row r="19" spans="2:13">
      <c r="B19" s="80" t="s">
        <v>322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323</v>
      </c>
      <c r="C21" s="16"/>
      <c r="D21" s="16"/>
      <c r="E21" s="16"/>
      <c r="H21" s="82">
        <v>194068.7</v>
      </c>
      <c r="J21" s="82">
        <v>514.00876722593375</v>
      </c>
      <c r="L21" s="81">
        <v>0.66690000000000005</v>
      </c>
      <c r="M21" s="81">
        <v>3.5000000000000001E-3</v>
      </c>
    </row>
    <row r="22" spans="2:13">
      <c r="B22" t="s">
        <v>773</v>
      </c>
      <c r="C22" t="s">
        <v>774</v>
      </c>
      <c r="D22" t="s">
        <v>123</v>
      </c>
      <c r="E22" t="s">
        <v>775</v>
      </c>
      <c r="F22" t="s">
        <v>458</v>
      </c>
      <c r="G22" t="s">
        <v>106</v>
      </c>
      <c r="H22" s="78">
        <v>1096.5999999999999</v>
      </c>
      <c r="I22" s="78">
        <v>1000</v>
      </c>
      <c r="J22" s="78">
        <v>38.381</v>
      </c>
      <c r="K22" s="79">
        <v>0</v>
      </c>
      <c r="L22" s="79">
        <v>4.9799999999999997E-2</v>
      </c>
      <c r="M22" s="79">
        <v>2.9999999999999997E-4</v>
      </c>
    </row>
    <row r="23" spans="2:13">
      <c r="B23" t="s">
        <v>776</v>
      </c>
      <c r="C23" t="s">
        <v>777</v>
      </c>
      <c r="D23" t="s">
        <v>123</v>
      </c>
      <c r="E23" t="s">
        <v>778</v>
      </c>
      <c r="F23" t="s">
        <v>380</v>
      </c>
      <c r="G23" t="s">
        <v>205</v>
      </c>
      <c r="H23" s="78">
        <v>29513.03</v>
      </c>
      <c r="I23" s="78">
        <v>112.11</v>
      </c>
      <c r="J23" s="78">
        <v>25.649087309661599</v>
      </c>
      <c r="K23" s="79">
        <v>1E-4</v>
      </c>
      <c r="L23" s="79">
        <v>3.3300000000000003E-2</v>
      </c>
      <c r="M23" s="79">
        <v>2.0000000000000001E-4</v>
      </c>
    </row>
    <row r="24" spans="2:13">
      <c r="B24" t="s">
        <v>779</v>
      </c>
      <c r="C24" t="s">
        <v>780</v>
      </c>
      <c r="D24" t="s">
        <v>123</v>
      </c>
      <c r="E24" t="s">
        <v>778</v>
      </c>
      <c r="F24" t="s">
        <v>380</v>
      </c>
      <c r="G24" t="s">
        <v>205</v>
      </c>
      <c r="H24" s="78">
        <v>0.6</v>
      </c>
      <c r="I24" s="78">
        <v>12714433</v>
      </c>
      <c r="J24" s="78">
        <v>59.137370769599997</v>
      </c>
      <c r="K24" s="79">
        <v>0</v>
      </c>
      <c r="L24" s="79">
        <v>7.6700000000000004E-2</v>
      </c>
      <c r="M24" s="79">
        <v>4.0000000000000002E-4</v>
      </c>
    </row>
    <row r="25" spans="2:13">
      <c r="B25" t="s">
        <v>781</v>
      </c>
      <c r="C25" t="s">
        <v>782</v>
      </c>
      <c r="D25" t="s">
        <v>123</v>
      </c>
      <c r="E25" t="s">
        <v>778</v>
      </c>
      <c r="F25" t="s">
        <v>380</v>
      </c>
      <c r="G25" t="s">
        <v>205</v>
      </c>
      <c r="H25" s="78">
        <v>91437.8</v>
      </c>
      <c r="I25" s="78">
        <v>100</v>
      </c>
      <c r="J25" s="78">
        <v>70.882582560000003</v>
      </c>
      <c r="K25" s="79">
        <v>5.9999999999999995E-4</v>
      </c>
      <c r="L25" s="79">
        <v>9.1999999999999998E-2</v>
      </c>
      <c r="M25" s="79">
        <v>5.0000000000000001E-4</v>
      </c>
    </row>
    <row r="26" spans="2:13">
      <c r="B26" t="s">
        <v>783</v>
      </c>
      <c r="C26" t="s">
        <v>784</v>
      </c>
      <c r="D26" t="s">
        <v>123</v>
      </c>
      <c r="E26" t="s">
        <v>785</v>
      </c>
      <c r="F26" t="s">
        <v>380</v>
      </c>
      <c r="G26" t="s">
        <v>113</v>
      </c>
      <c r="H26" s="78">
        <v>3822</v>
      </c>
      <c r="I26" s="78">
        <v>122.07400600000022</v>
      </c>
      <c r="J26" s="78">
        <v>19.760039270672099</v>
      </c>
      <c r="K26" s="79">
        <v>1E-4</v>
      </c>
      <c r="L26" s="79">
        <v>2.5600000000000001E-2</v>
      </c>
      <c r="M26" s="79">
        <v>1E-4</v>
      </c>
    </row>
    <row r="27" spans="2:13">
      <c r="B27" t="s">
        <v>786</v>
      </c>
      <c r="C27" t="s">
        <v>787</v>
      </c>
      <c r="D27" t="s">
        <v>123</v>
      </c>
      <c r="E27" t="s">
        <v>788</v>
      </c>
      <c r="F27" t="s">
        <v>380</v>
      </c>
      <c r="G27" t="s">
        <v>110</v>
      </c>
      <c r="H27" s="78">
        <v>54474.21</v>
      </c>
      <c r="I27" s="78">
        <v>100</v>
      </c>
      <c r="J27" s="78">
        <v>198.09001724399999</v>
      </c>
      <c r="K27" s="79">
        <v>2.9999999999999997E-4</v>
      </c>
      <c r="L27" s="79">
        <v>0.25700000000000001</v>
      </c>
      <c r="M27" s="79">
        <v>1.2999999999999999E-3</v>
      </c>
    </row>
    <row r="28" spans="2:13">
      <c r="B28" t="s">
        <v>789</v>
      </c>
      <c r="C28" t="s">
        <v>790</v>
      </c>
      <c r="D28" t="s">
        <v>123</v>
      </c>
      <c r="E28" t="s">
        <v>791</v>
      </c>
      <c r="F28" t="s">
        <v>637</v>
      </c>
      <c r="G28" t="s">
        <v>106</v>
      </c>
      <c r="H28" s="78">
        <v>0.02</v>
      </c>
      <c r="I28" s="78">
        <v>100</v>
      </c>
      <c r="J28" s="78">
        <v>6.9999999999999994E-5</v>
      </c>
      <c r="K28" s="79">
        <v>2.0000000000000001E-4</v>
      </c>
      <c r="L28" s="79">
        <v>0</v>
      </c>
      <c r="M28" s="79">
        <v>0</v>
      </c>
    </row>
    <row r="29" spans="2:13">
      <c r="B29" t="s">
        <v>792</v>
      </c>
      <c r="C29" t="s">
        <v>793</v>
      </c>
      <c r="D29" t="s">
        <v>123</v>
      </c>
      <c r="E29" s="16"/>
      <c r="F29" t="s">
        <v>327</v>
      </c>
      <c r="G29" t="s">
        <v>106</v>
      </c>
      <c r="H29" s="78">
        <v>149.21</v>
      </c>
      <c r="I29" s="78">
        <v>2680.72</v>
      </c>
      <c r="J29" s="78">
        <v>13.999658092000001</v>
      </c>
      <c r="K29" s="79">
        <v>0</v>
      </c>
      <c r="L29" s="79">
        <v>1.8200000000000001E-2</v>
      </c>
      <c r="M29" s="79">
        <v>1E-4</v>
      </c>
    </row>
    <row r="30" spans="2:13">
      <c r="B30" t="s">
        <v>794</v>
      </c>
      <c r="C30" t="s">
        <v>795</v>
      </c>
      <c r="D30" t="s">
        <v>123</v>
      </c>
      <c r="E30" t="s">
        <v>796</v>
      </c>
      <c r="F30" t="s">
        <v>503</v>
      </c>
      <c r="G30" t="s">
        <v>113</v>
      </c>
      <c r="H30" s="78">
        <v>1988.23</v>
      </c>
      <c r="I30" s="78">
        <v>500</v>
      </c>
      <c r="J30" s="78">
        <v>42.102758479999999</v>
      </c>
      <c r="K30" s="79">
        <v>0</v>
      </c>
      <c r="L30" s="79">
        <v>5.4600000000000003E-2</v>
      </c>
      <c r="M30" s="79">
        <v>2.9999999999999997E-4</v>
      </c>
    </row>
    <row r="31" spans="2:13">
      <c r="B31" t="s">
        <v>797</v>
      </c>
      <c r="C31" t="s">
        <v>798</v>
      </c>
      <c r="D31" t="s">
        <v>123</v>
      </c>
      <c r="E31" t="s">
        <v>796</v>
      </c>
      <c r="F31" t="s">
        <v>503</v>
      </c>
      <c r="G31" t="s">
        <v>113</v>
      </c>
      <c r="H31" s="78">
        <v>11587</v>
      </c>
      <c r="I31" s="78">
        <v>93.75</v>
      </c>
      <c r="J31" s="78">
        <v>46.006183499999999</v>
      </c>
      <c r="K31" s="79">
        <v>2.9999999999999997E-4</v>
      </c>
      <c r="L31" s="79">
        <v>5.9700000000000003E-2</v>
      </c>
      <c r="M31" s="79">
        <v>2.9999999999999997E-4</v>
      </c>
    </row>
    <row r="32" spans="2:13">
      <c r="B32" t="s">
        <v>237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1300</v>
      </c>
    </row>
    <row r="3" spans="2:55">
      <c r="B3" s="2" t="s">
        <v>2</v>
      </c>
      <c r="C3" t="s">
        <v>1301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729728.36</v>
      </c>
      <c r="G11" s="7"/>
      <c r="H11" s="76">
        <v>2778.3358743421877</v>
      </c>
      <c r="I11" s="7"/>
      <c r="J11" s="77">
        <v>1</v>
      </c>
      <c r="K11" s="77">
        <v>1.8700000000000001E-2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225474.15</v>
      </c>
      <c r="H12" s="82">
        <v>848.12595063536014</v>
      </c>
      <c r="J12" s="81">
        <v>0.30530000000000002</v>
      </c>
      <c r="K12" s="81">
        <v>5.7000000000000002E-3</v>
      </c>
    </row>
    <row r="13" spans="2:55">
      <c r="B13" s="80" t="s">
        <v>799</v>
      </c>
      <c r="C13" s="16"/>
      <c r="F13" s="82">
        <v>173280.44</v>
      </c>
      <c r="H13" s="82">
        <v>761.79695670410115</v>
      </c>
      <c r="J13" s="81">
        <v>0.2742</v>
      </c>
      <c r="K13" s="81">
        <v>5.1000000000000004E-3</v>
      </c>
    </row>
    <row r="14" spans="2:55">
      <c r="B14" t="s">
        <v>800</v>
      </c>
      <c r="C14" t="s">
        <v>801</v>
      </c>
      <c r="D14" t="s">
        <v>106</v>
      </c>
      <c r="E14" t="s">
        <v>802</v>
      </c>
      <c r="F14" s="78">
        <v>12034.5</v>
      </c>
      <c r="G14" s="78">
        <v>108.155986</v>
      </c>
      <c r="H14" s="78">
        <v>45.556112473094998</v>
      </c>
      <c r="I14" s="79">
        <v>1E-4</v>
      </c>
      <c r="J14" s="79">
        <v>1.6400000000000001E-2</v>
      </c>
      <c r="K14" s="79">
        <v>2.9999999999999997E-4</v>
      </c>
    </row>
    <row r="15" spans="2:55">
      <c r="B15" t="s">
        <v>803</v>
      </c>
      <c r="C15" t="s">
        <v>804</v>
      </c>
      <c r="D15" t="s">
        <v>106</v>
      </c>
      <c r="E15" t="s">
        <v>805</v>
      </c>
      <c r="F15" s="78">
        <v>2100</v>
      </c>
      <c r="G15" s="78">
        <v>82.457554999999999</v>
      </c>
      <c r="H15" s="78">
        <v>6.0606302925</v>
      </c>
      <c r="I15" s="79">
        <v>1E-4</v>
      </c>
      <c r="J15" s="79">
        <v>2.2000000000000001E-3</v>
      </c>
      <c r="K15" s="79">
        <v>0</v>
      </c>
    </row>
    <row r="16" spans="2:55">
      <c r="B16" t="s">
        <v>806</v>
      </c>
      <c r="C16" t="s">
        <v>807</v>
      </c>
      <c r="D16" t="s">
        <v>106</v>
      </c>
      <c r="E16" t="s">
        <v>427</v>
      </c>
      <c r="F16" s="78">
        <v>16069.58</v>
      </c>
      <c r="G16" s="78">
        <v>144.09625299999999</v>
      </c>
      <c r="H16" s="78">
        <v>81.044819284930895</v>
      </c>
      <c r="I16" s="79">
        <v>2.0000000000000001E-4</v>
      </c>
      <c r="J16" s="79">
        <v>2.92E-2</v>
      </c>
      <c r="K16" s="79">
        <v>5.0000000000000001E-4</v>
      </c>
    </row>
    <row r="17" spans="2:11">
      <c r="B17" t="s">
        <v>808</v>
      </c>
      <c r="C17" t="s">
        <v>809</v>
      </c>
      <c r="D17" t="s">
        <v>106</v>
      </c>
      <c r="E17" t="s">
        <v>810</v>
      </c>
      <c r="F17" s="78">
        <v>5316</v>
      </c>
      <c r="G17" s="78">
        <v>96.400812999999999</v>
      </c>
      <c r="H17" s="78">
        <v>17.936335266779999</v>
      </c>
      <c r="I17" s="79">
        <v>2.0000000000000001E-4</v>
      </c>
      <c r="J17" s="79">
        <v>6.4999999999999997E-3</v>
      </c>
      <c r="K17" s="79">
        <v>1E-4</v>
      </c>
    </row>
    <row r="18" spans="2:11">
      <c r="B18" t="s">
        <v>811</v>
      </c>
      <c r="C18" t="s">
        <v>812</v>
      </c>
      <c r="D18" t="s">
        <v>106</v>
      </c>
      <c r="E18" t="s">
        <v>813</v>
      </c>
      <c r="F18" s="78">
        <v>13091.52</v>
      </c>
      <c r="G18" s="78">
        <v>141.53517099999999</v>
      </c>
      <c r="H18" s="78">
        <v>64.851868264747196</v>
      </c>
      <c r="I18" s="79">
        <v>2.9999999999999997E-4</v>
      </c>
      <c r="J18" s="79">
        <v>2.3300000000000001E-2</v>
      </c>
      <c r="K18" s="79">
        <v>4.0000000000000002E-4</v>
      </c>
    </row>
    <row r="19" spans="2:11">
      <c r="B19" t="s">
        <v>814</v>
      </c>
      <c r="C19" t="s">
        <v>815</v>
      </c>
      <c r="D19" t="s">
        <v>106</v>
      </c>
      <c r="E19" t="s">
        <v>816</v>
      </c>
      <c r="F19" s="78">
        <v>10411.07</v>
      </c>
      <c r="G19" s="78">
        <v>115.56028999999999</v>
      </c>
      <c r="H19" s="78">
        <v>42.108719394360499</v>
      </c>
      <c r="I19" s="79">
        <v>2.9999999999999997E-4</v>
      </c>
      <c r="J19" s="79">
        <v>1.52E-2</v>
      </c>
      <c r="K19" s="79">
        <v>2.9999999999999997E-4</v>
      </c>
    </row>
    <row r="20" spans="2:11">
      <c r="B20" t="s">
        <v>817</v>
      </c>
      <c r="C20" t="s">
        <v>818</v>
      </c>
      <c r="D20" t="s">
        <v>106</v>
      </c>
      <c r="E20" t="s">
        <v>819</v>
      </c>
      <c r="F20" s="78">
        <v>9400</v>
      </c>
      <c r="G20" s="78">
        <v>273.52719999999999</v>
      </c>
      <c r="H20" s="78">
        <v>89.990448799999996</v>
      </c>
      <c r="I20" s="79">
        <v>0</v>
      </c>
      <c r="J20" s="79">
        <v>3.2399999999999998E-2</v>
      </c>
      <c r="K20" s="79">
        <v>5.9999999999999995E-4</v>
      </c>
    </row>
    <row r="21" spans="2:11">
      <c r="B21" t="s">
        <v>820</v>
      </c>
      <c r="C21" t="s">
        <v>821</v>
      </c>
      <c r="D21" t="s">
        <v>106</v>
      </c>
      <c r="E21" t="s">
        <v>822</v>
      </c>
      <c r="F21" s="78">
        <v>2291.6799999999998</v>
      </c>
      <c r="G21" s="78">
        <v>90.656330999999994</v>
      </c>
      <c r="H21" s="78">
        <v>7.2714355219128004</v>
      </c>
      <c r="I21" s="79">
        <v>2.0000000000000001E-4</v>
      </c>
      <c r="J21" s="79">
        <v>2.5999999999999999E-3</v>
      </c>
      <c r="K21" s="79">
        <v>0</v>
      </c>
    </row>
    <row r="22" spans="2:11">
      <c r="B22" t="s">
        <v>823</v>
      </c>
      <c r="C22" t="s">
        <v>824</v>
      </c>
      <c r="D22" t="s">
        <v>106</v>
      </c>
      <c r="E22" t="s">
        <v>825</v>
      </c>
      <c r="F22" s="78">
        <v>14735</v>
      </c>
      <c r="G22" s="78">
        <v>96.911235000000005</v>
      </c>
      <c r="H22" s="78">
        <v>49.979546670375001</v>
      </c>
      <c r="I22" s="79">
        <v>4.0000000000000002E-4</v>
      </c>
      <c r="J22" s="79">
        <v>1.7999999999999999E-2</v>
      </c>
      <c r="K22" s="79">
        <v>2.9999999999999997E-4</v>
      </c>
    </row>
    <row r="23" spans="2:11">
      <c r="B23" t="s">
        <v>826</v>
      </c>
      <c r="C23" t="s">
        <v>827</v>
      </c>
      <c r="D23" t="s">
        <v>106</v>
      </c>
      <c r="E23" t="s">
        <v>828</v>
      </c>
      <c r="F23" s="78">
        <v>3984</v>
      </c>
      <c r="G23" s="78">
        <v>99.609106999999995</v>
      </c>
      <c r="H23" s="78">
        <v>13.88949388008</v>
      </c>
      <c r="I23" s="79">
        <v>1E-4</v>
      </c>
      <c r="J23" s="79">
        <v>5.0000000000000001E-3</v>
      </c>
      <c r="K23" s="79">
        <v>1E-4</v>
      </c>
    </row>
    <row r="24" spans="2:11">
      <c r="B24" t="s">
        <v>829</v>
      </c>
      <c r="C24" t="s">
        <v>830</v>
      </c>
      <c r="D24" t="s">
        <v>106</v>
      </c>
      <c r="E24" t="s">
        <v>828</v>
      </c>
      <c r="F24" s="78">
        <v>18157.27</v>
      </c>
      <c r="G24" s="78">
        <v>113.47628300000008</v>
      </c>
      <c r="H24" s="78">
        <v>72.114682815959398</v>
      </c>
      <c r="I24" s="79">
        <v>2.9999999999999997E-4</v>
      </c>
      <c r="J24" s="79">
        <v>2.5999999999999999E-2</v>
      </c>
      <c r="K24" s="79">
        <v>5.0000000000000001E-4</v>
      </c>
    </row>
    <row r="25" spans="2:11">
      <c r="B25" t="s">
        <v>831</v>
      </c>
      <c r="C25" t="s">
        <v>832</v>
      </c>
      <c r="D25" t="s">
        <v>106</v>
      </c>
      <c r="E25" t="s">
        <v>833</v>
      </c>
      <c r="F25" s="78">
        <v>29849.71</v>
      </c>
      <c r="G25" s="78">
        <v>127.61317600000038</v>
      </c>
      <c r="H25" s="78">
        <v>133.32257035226399</v>
      </c>
      <c r="I25" s="79">
        <v>0</v>
      </c>
      <c r="J25" s="79">
        <v>4.8000000000000001E-2</v>
      </c>
      <c r="K25" s="79">
        <v>8.9999999999999998E-4</v>
      </c>
    </row>
    <row r="26" spans="2:11">
      <c r="B26" t="s">
        <v>834</v>
      </c>
      <c r="C26" t="s">
        <v>835</v>
      </c>
      <c r="D26" t="s">
        <v>106</v>
      </c>
      <c r="E26" t="s">
        <v>836</v>
      </c>
      <c r="F26" s="78">
        <v>15400</v>
      </c>
      <c r="G26" s="78">
        <v>105.96616899999999</v>
      </c>
      <c r="H26" s="78">
        <v>57.115765091</v>
      </c>
      <c r="I26" s="79">
        <v>0</v>
      </c>
      <c r="J26" s="79">
        <v>2.06E-2</v>
      </c>
      <c r="K26" s="79">
        <v>4.0000000000000002E-4</v>
      </c>
    </row>
    <row r="27" spans="2:11">
      <c r="B27" t="s">
        <v>837</v>
      </c>
      <c r="C27" t="s">
        <v>838</v>
      </c>
      <c r="D27" t="s">
        <v>106</v>
      </c>
      <c r="E27" t="s">
        <v>839</v>
      </c>
      <c r="F27" s="78">
        <v>20440.11</v>
      </c>
      <c r="G27" s="78">
        <v>112.60007699999993</v>
      </c>
      <c r="H27" s="78">
        <v>80.554528596096404</v>
      </c>
      <c r="I27" s="79">
        <v>2.0000000000000001E-4</v>
      </c>
      <c r="J27" s="79">
        <v>2.9000000000000001E-2</v>
      </c>
      <c r="K27" s="79">
        <v>5.0000000000000001E-4</v>
      </c>
    </row>
    <row r="28" spans="2:11">
      <c r="B28" s="80" t="s">
        <v>840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230</v>
      </c>
      <c r="C29" t="s">
        <v>230</v>
      </c>
      <c r="D29" t="s">
        <v>230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841</v>
      </c>
      <c r="C30" s="16"/>
      <c r="F30" s="82">
        <v>37673.71</v>
      </c>
      <c r="H30" s="82">
        <v>37.0575504792589</v>
      </c>
      <c r="J30" s="81">
        <v>1.3299999999999999E-2</v>
      </c>
      <c r="K30" s="81">
        <v>2.0000000000000001E-4</v>
      </c>
    </row>
    <row r="31" spans="2:11">
      <c r="B31" t="s">
        <v>842</v>
      </c>
      <c r="C31" t="s">
        <v>843</v>
      </c>
      <c r="D31" t="s">
        <v>110</v>
      </c>
      <c r="E31" t="s">
        <v>844</v>
      </c>
      <c r="F31" s="78">
        <v>3583.66</v>
      </c>
      <c r="G31" s="78">
        <v>87.37919999999994</v>
      </c>
      <c r="H31" s="78">
        <v>11.386926372561399</v>
      </c>
      <c r="I31" s="79">
        <v>1E-4</v>
      </c>
      <c r="J31" s="79">
        <v>4.1000000000000003E-3</v>
      </c>
      <c r="K31" s="79">
        <v>1E-4</v>
      </c>
    </row>
    <row r="32" spans="2:11">
      <c r="B32" t="s">
        <v>845</v>
      </c>
      <c r="C32" t="s">
        <v>846</v>
      </c>
      <c r="D32" t="s">
        <v>102</v>
      </c>
      <c r="E32" t="s">
        <v>847</v>
      </c>
      <c r="F32" s="78">
        <v>34090.050000000003</v>
      </c>
      <c r="G32" s="78">
        <v>75.302395000000004</v>
      </c>
      <c r="H32" s="78">
        <v>25.670624106697499</v>
      </c>
      <c r="I32" s="79">
        <v>2.0000000000000001E-4</v>
      </c>
      <c r="J32" s="79">
        <v>9.1999999999999998E-3</v>
      </c>
      <c r="K32" s="79">
        <v>2.0000000000000001E-4</v>
      </c>
    </row>
    <row r="33" spans="2:11">
      <c r="B33" s="80" t="s">
        <v>848</v>
      </c>
      <c r="C33" s="16"/>
      <c r="F33" s="82">
        <v>14520</v>
      </c>
      <c r="H33" s="82">
        <v>49.271443452</v>
      </c>
      <c r="J33" s="81">
        <v>1.77E-2</v>
      </c>
      <c r="K33" s="81">
        <v>2.9999999999999997E-4</v>
      </c>
    </row>
    <row r="34" spans="2:11">
      <c r="B34" t="s">
        <v>849</v>
      </c>
      <c r="C34" t="s">
        <v>850</v>
      </c>
      <c r="D34" t="s">
        <v>106</v>
      </c>
      <c r="E34" t="s">
        <v>851</v>
      </c>
      <c r="F34" s="78">
        <v>14520</v>
      </c>
      <c r="G34" s="78">
        <v>96.952860000000001</v>
      </c>
      <c r="H34" s="78">
        <v>49.271443452</v>
      </c>
      <c r="I34" s="79">
        <v>0</v>
      </c>
      <c r="J34" s="79">
        <v>1.77E-2</v>
      </c>
      <c r="K34" s="79">
        <v>2.9999999999999997E-4</v>
      </c>
    </row>
    <row r="35" spans="2:11">
      <c r="B35" s="80" t="s">
        <v>235</v>
      </c>
      <c r="C35" s="16"/>
      <c r="F35" s="82">
        <v>504254.21</v>
      </c>
      <c r="H35" s="82">
        <v>1930.2099237068278</v>
      </c>
      <c r="J35" s="81">
        <v>0.69469999999999998</v>
      </c>
      <c r="K35" s="81">
        <v>1.2999999999999999E-2</v>
      </c>
    </row>
    <row r="36" spans="2:11">
      <c r="B36" s="80" t="s">
        <v>852</v>
      </c>
      <c r="C36" s="16"/>
      <c r="F36" s="82">
        <v>96874.99</v>
      </c>
      <c r="H36" s="82">
        <v>400.83620072097739</v>
      </c>
      <c r="J36" s="81">
        <v>0.14430000000000001</v>
      </c>
      <c r="K36" s="81">
        <v>2.7000000000000001E-3</v>
      </c>
    </row>
    <row r="37" spans="2:11">
      <c r="B37" t="s">
        <v>853</v>
      </c>
      <c r="C37" t="s">
        <v>854</v>
      </c>
      <c r="D37" t="s">
        <v>106</v>
      </c>
      <c r="E37" t="s">
        <v>855</v>
      </c>
      <c r="F37" s="78">
        <v>4602</v>
      </c>
      <c r="G37" s="78">
        <v>100</v>
      </c>
      <c r="H37" s="78">
        <v>16.106999999999999</v>
      </c>
      <c r="I37" s="79">
        <v>0</v>
      </c>
      <c r="J37" s="79">
        <v>5.7999999999999996E-3</v>
      </c>
      <c r="K37" s="79">
        <v>1E-4</v>
      </c>
    </row>
    <row r="38" spans="2:11">
      <c r="B38" t="s">
        <v>856</v>
      </c>
      <c r="C38" t="s">
        <v>857</v>
      </c>
      <c r="D38" t="s">
        <v>106</v>
      </c>
      <c r="E38" t="s">
        <v>855</v>
      </c>
      <c r="F38" s="78">
        <v>17346</v>
      </c>
      <c r="G38" s="78">
        <v>100</v>
      </c>
      <c r="H38" s="78">
        <v>60.710999999999999</v>
      </c>
      <c r="I38" s="79">
        <v>0</v>
      </c>
      <c r="J38" s="79">
        <v>2.1899999999999999E-2</v>
      </c>
      <c r="K38" s="79">
        <v>4.0000000000000002E-4</v>
      </c>
    </row>
    <row r="39" spans="2:11">
      <c r="B39" t="s">
        <v>858</v>
      </c>
      <c r="C39" t="s">
        <v>859</v>
      </c>
      <c r="D39" t="s">
        <v>106</v>
      </c>
      <c r="E39" t="s">
        <v>860</v>
      </c>
      <c r="F39" s="78">
        <v>12075</v>
      </c>
      <c r="G39" s="78">
        <v>119.84092</v>
      </c>
      <c r="H39" s="78">
        <v>50.647768814999999</v>
      </c>
      <c r="I39" s="79">
        <v>0</v>
      </c>
      <c r="J39" s="79">
        <v>1.8200000000000001E-2</v>
      </c>
      <c r="K39" s="79">
        <v>2.9999999999999997E-4</v>
      </c>
    </row>
    <row r="40" spans="2:11">
      <c r="B40" t="s">
        <v>861</v>
      </c>
      <c r="C40" t="s">
        <v>862</v>
      </c>
      <c r="D40" t="s">
        <v>106</v>
      </c>
      <c r="E40" t="s">
        <v>863</v>
      </c>
      <c r="F40" s="78">
        <v>11585</v>
      </c>
      <c r="G40" s="78">
        <v>215.328318</v>
      </c>
      <c r="H40" s="78">
        <v>87.310249741050001</v>
      </c>
      <c r="I40" s="79">
        <v>0</v>
      </c>
      <c r="J40" s="79">
        <v>3.1399999999999997E-2</v>
      </c>
      <c r="K40" s="79">
        <v>5.9999999999999995E-4</v>
      </c>
    </row>
    <row r="41" spans="2:11">
      <c r="B41" t="s">
        <v>864</v>
      </c>
      <c r="C41" t="s">
        <v>865</v>
      </c>
      <c r="D41" t="s">
        <v>106</v>
      </c>
      <c r="E41" t="s">
        <v>866</v>
      </c>
      <c r="F41" s="78">
        <v>7680</v>
      </c>
      <c r="G41" s="78">
        <v>116.936094</v>
      </c>
      <c r="H41" s="78">
        <v>31.432422067200001</v>
      </c>
      <c r="I41" s="79">
        <v>0</v>
      </c>
      <c r="J41" s="79">
        <v>1.1299999999999999E-2</v>
      </c>
      <c r="K41" s="79">
        <v>2.0000000000000001E-4</v>
      </c>
    </row>
    <row r="42" spans="2:11">
      <c r="B42" t="s">
        <v>867</v>
      </c>
      <c r="C42" t="s">
        <v>868</v>
      </c>
      <c r="D42" t="s">
        <v>106</v>
      </c>
      <c r="E42" t="s">
        <v>866</v>
      </c>
      <c r="F42" s="78">
        <v>4800</v>
      </c>
      <c r="G42" s="78">
        <v>102.398138</v>
      </c>
      <c r="H42" s="78">
        <v>17.202887184000001</v>
      </c>
      <c r="I42" s="79">
        <v>0</v>
      </c>
      <c r="J42" s="79">
        <v>6.1999999999999998E-3</v>
      </c>
      <c r="K42" s="79">
        <v>1E-4</v>
      </c>
    </row>
    <row r="43" spans="2:11">
      <c r="B43" t="s">
        <v>869</v>
      </c>
      <c r="C43" t="s">
        <v>870</v>
      </c>
      <c r="D43" t="s">
        <v>106</v>
      </c>
      <c r="E43" t="s">
        <v>802</v>
      </c>
      <c r="F43" s="78">
        <v>5386.99</v>
      </c>
      <c r="G43" s="78">
        <v>94.078079000000258</v>
      </c>
      <c r="H43" s="78">
        <v>17.737918477727401</v>
      </c>
      <c r="I43" s="79">
        <v>0</v>
      </c>
      <c r="J43" s="79">
        <v>6.4000000000000003E-3</v>
      </c>
      <c r="K43" s="79">
        <v>1E-4</v>
      </c>
    </row>
    <row r="44" spans="2:11">
      <c r="B44" t="s">
        <v>871</v>
      </c>
      <c r="C44" t="s">
        <v>872</v>
      </c>
      <c r="D44" t="s">
        <v>106</v>
      </c>
      <c r="E44" t="s">
        <v>873</v>
      </c>
      <c r="F44" s="78">
        <v>19600</v>
      </c>
      <c r="G44" s="78">
        <v>100</v>
      </c>
      <c r="H44" s="78">
        <v>68.599999999999994</v>
      </c>
      <c r="I44" s="79">
        <v>0</v>
      </c>
      <c r="J44" s="79">
        <v>2.47E-2</v>
      </c>
      <c r="K44" s="79">
        <v>5.0000000000000001E-4</v>
      </c>
    </row>
    <row r="45" spans="2:11">
      <c r="B45" t="s">
        <v>874</v>
      </c>
      <c r="C45" t="s">
        <v>875</v>
      </c>
      <c r="D45" t="s">
        <v>106</v>
      </c>
      <c r="E45" t="s">
        <v>340</v>
      </c>
      <c r="F45" s="78">
        <v>13800</v>
      </c>
      <c r="G45" s="78">
        <v>105.77009200000001</v>
      </c>
      <c r="H45" s="78">
        <v>51.086954435999999</v>
      </c>
      <c r="I45" s="79">
        <v>1E-4</v>
      </c>
      <c r="J45" s="79">
        <v>1.84E-2</v>
      </c>
      <c r="K45" s="79">
        <v>2.9999999999999997E-4</v>
      </c>
    </row>
    <row r="46" spans="2:11">
      <c r="B46" s="80" t="s">
        <v>876</v>
      </c>
      <c r="C46" s="16"/>
      <c r="F46" s="82">
        <v>101000</v>
      </c>
      <c r="H46" s="82">
        <v>369.03328528499998</v>
      </c>
      <c r="J46" s="81">
        <v>0.1328</v>
      </c>
      <c r="K46" s="81">
        <v>2.5000000000000001E-3</v>
      </c>
    </row>
    <row r="47" spans="2:11">
      <c r="B47" t="s">
        <v>877</v>
      </c>
      <c r="C47" t="s">
        <v>878</v>
      </c>
      <c r="D47" t="s">
        <v>106</v>
      </c>
      <c r="E47" t="s">
        <v>879</v>
      </c>
      <c r="F47" s="78">
        <v>40000</v>
      </c>
      <c r="G47" s="78">
        <v>123.12688</v>
      </c>
      <c r="H47" s="78">
        <v>172.37763200000001</v>
      </c>
      <c r="I47" s="79">
        <v>1E-4</v>
      </c>
      <c r="J47" s="79">
        <v>6.2E-2</v>
      </c>
      <c r="K47" s="79">
        <v>1.1999999999999999E-3</v>
      </c>
    </row>
    <row r="48" spans="2:11">
      <c r="B48" t="s">
        <v>880</v>
      </c>
      <c r="C48" t="s">
        <v>881</v>
      </c>
      <c r="D48" t="s">
        <v>106</v>
      </c>
      <c r="E48" t="s">
        <v>882</v>
      </c>
      <c r="F48" s="78">
        <v>44000</v>
      </c>
      <c r="G48" s="78">
        <v>91.931172000000004</v>
      </c>
      <c r="H48" s="78">
        <v>141.57400487999999</v>
      </c>
      <c r="I48" s="79">
        <v>2.0000000000000001E-4</v>
      </c>
      <c r="J48" s="79">
        <v>5.0999999999999997E-2</v>
      </c>
      <c r="K48" s="79">
        <v>1E-3</v>
      </c>
    </row>
    <row r="49" spans="2:11">
      <c r="B49" t="s">
        <v>883</v>
      </c>
      <c r="C49" t="s">
        <v>884</v>
      </c>
      <c r="D49" t="s">
        <v>106</v>
      </c>
      <c r="E49" t="s">
        <v>851</v>
      </c>
      <c r="F49" s="78">
        <v>17000</v>
      </c>
      <c r="G49" s="78">
        <v>92.574198999999993</v>
      </c>
      <c r="H49" s="78">
        <v>55.081648405000003</v>
      </c>
      <c r="I49" s="79">
        <v>1E-4</v>
      </c>
      <c r="J49" s="79">
        <v>1.9800000000000002E-2</v>
      </c>
      <c r="K49" s="79">
        <v>4.0000000000000002E-4</v>
      </c>
    </row>
    <row r="50" spans="2:11">
      <c r="B50" s="80" t="s">
        <v>885</v>
      </c>
      <c r="C50" s="16"/>
      <c r="F50" s="82">
        <v>107617.38</v>
      </c>
      <c r="H50" s="82">
        <v>403.32891719757492</v>
      </c>
      <c r="J50" s="81">
        <v>0.1452</v>
      </c>
      <c r="K50" s="81">
        <v>2.7000000000000001E-3</v>
      </c>
    </row>
    <row r="51" spans="2:11">
      <c r="B51" t="s">
        <v>886</v>
      </c>
      <c r="C51" t="s">
        <v>887</v>
      </c>
      <c r="D51" t="s">
        <v>106</v>
      </c>
      <c r="E51" t="s">
        <v>888</v>
      </c>
      <c r="F51" s="78">
        <v>16864.68</v>
      </c>
      <c r="G51" s="78">
        <v>100</v>
      </c>
      <c r="H51" s="78">
        <v>59.026380000000003</v>
      </c>
      <c r="I51" s="79">
        <v>0</v>
      </c>
      <c r="J51" s="79">
        <v>2.12E-2</v>
      </c>
      <c r="K51" s="79">
        <v>4.0000000000000002E-4</v>
      </c>
    </row>
    <row r="52" spans="2:11">
      <c r="B52" t="s">
        <v>889</v>
      </c>
      <c r="C52" t="s">
        <v>890</v>
      </c>
      <c r="D52" t="s">
        <v>113</v>
      </c>
      <c r="E52" t="s">
        <v>891</v>
      </c>
      <c r="F52" s="78">
        <v>32905.800000000003</v>
      </c>
      <c r="G52" s="78">
        <v>100</v>
      </c>
      <c r="H52" s="78">
        <v>139.36264416</v>
      </c>
      <c r="I52" s="79">
        <v>2.9999999999999997E-4</v>
      </c>
      <c r="J52" s="79">
        <v>5.0200000000000002E-2</v>
      </c>
      <c r="K52" s="79">
        <v>8.9999999999999998E-4</v>
      </c>
    </row>
    <row r="53" spans="2:11">
      <c r="B53" t="s">
        <v>892</v>
      </c>
      <c r="C53" t="s">
        <v>893</v>
      </c>
      <c r="D53" t="s">
        <v>110</v>
      </c>
      <c r="E53" t="s">
        <v>894</v>
      </c>
      <c r="F53" s="78">
        <v>5737.62</v>
      </c>
      <c r="G53" s="78">
        <v>113.45968699999992</v>
      </c>
      <c r="H53" s="78">
        <v>23.672548334932099</v>
      </c>
      <c r="I53" s="79">
        <v>0</v>
      </c>
      <c r="J53" s="79">
        <v>8.5000000000000006E-3</v>
      </c>
      <c r="K53" s="79">
        <v>2.0000000000000001E-4</v>
      </c>
    </row>
    <row r="54" spans="2:11">
      <c r="B54" t="s">
        <v>895</v>
      </c>
      <c r="C54" t="s">
        <v>896</v>
      </c>
      <c r="D54" t="s">
        <v>106</v>
      </c>
      <c r="E54" t="s">
        <v>897</v>
      </c>
      <c r="F54" s="78">
        <v>9934.4699999999993</v>
      </c>
      <c r="G54" s="78">
        <v>98.797331999999997</v>
      </c>
      <c r="H54" s="78">
        <v>34.3524695791914</v>
      </c>
      <c r="I54" s="79">
        <v>1E-4</v>
      </c>
      <c r="J54" s="79">
        <v>1.24E-2</v>
      </c>
      <c r="K54" s="79">
        <v>2.0000000000000001E-4</v>
      </c>
    </row>
    <row r="55" spans="2:11">
      <c r="B55" t="s">
        <v>898</v>
      </c>
      <c r="C55" t="s">
        <v>899</v>
      </c>
      <c r="D55" t="s">
        <v>106</v>
      </c>
      <c r="E55" t="s">
        <v>897</v>
      </c>
      <c r="F55" s="78">
        <v>16557.47</v>
      </c>
      <c r="G55" s="78">
        <v>98.797331999999997</v>
      </c>
      <c r="H55" s="78">
        <v>57.2541851234514</v>
      </c>
      <c r="I55" s="79">
        <v>1E-4</v>
      </c>
      <c r="J55" s="79">
        <v>2.06E-2</v>
      </c>
      <c r="K55" s="79">
        <v>4.0000000000000002E-4</v>
      </c>
    </row>
    <row r="56" spans="2:11">
      <c r="B56" t="s">
        <v>900</v>
      </c>
      <c r="C56" t="s">
        <v>901</v>
      </c>
      <c r="D56" t="s">
        <v>106</v>
      </c>
      <c r="E56" t="s">
        <v>902</v>
      </c>
      <c r="F56" s="78">
        <v>14078.34</v>
      </c>
      <c r="G56" s="78">
        <v>100</v>
      </c>
      <c r="H56" s="78">
        <v>49.274189999999997</v>
      </c>
      <c r="I56" s="79">
        <v>2.0000000000000001E-4</v>
      </c>
      <c r="J56" s="79">
        <v>1.77E-2</v>
      </c>
      <c r="K56" s="79">
        <v>2.9999999999999997E-4</v>
      </c>
    </row>
    <row r="57" spans="2:11">
      <c r="B57" t="s">
        <v>900</v>
      </c>
      <c r="C57" t="s">
        <v>903</v>
      </c>
      <c r="D57" t="s">
        <v>106</v>
      </c>
      <c r="E57" t="s">
        <v>902</v>
      </c>
      <c r="F57" s="78">
        <v>11539</v>
      </c>
      <c r="G57" s="78">
        <v>100</v>
      </c>
      <c r="H57" s="78">
        <v>40.386499999999998</v>
      </c>
      <c r="I57" s="79">
        <v>1E-4</v>
      </c>
      <c r="J57" s="79">
        <v>1.4500000000000001E-2</v>
      </c>
      <c r="K57" s="79">
        <v>2.9999999999999997E-4</v>
      </c>
    </row>
    <row r="58" spans="2:11">
      <c r="B58" s="80" t="s">
        <v>904</v>
      </c>
      <c r="C58" s="16"/>
      <c r="F58" s="82">
        <v>198761.84</v>
      </c>
      <c r="H58" s="82">
        <v>757.01152050327539</v>
      </c>
      <c r="J58" s="81">
        <v>0.27250000000000002</v>
      </c>
      <c r="K58" s="81">
        <v>5.1000000000000004E-3</v>
      </c>
    </row>
    <row r="59" spans="2:11">
      <c r="B59" t="s">
        <v>905</v>
      </c>
      <c r="C59" t="s">
        <v>906</v>
      </c>
      <c r="D59" t="s">
        <v>106</v>
      </c>
      <c r="E59" t="s">
        <v>907</v>
      </c>
      <c r="F59" s="78">
        <v>32449.56</v>
      </c>
      <c r="G59" s="78">
        <v>96.408438000000174</v>
      </c>
      <c r="H59" s="78">
        <v>109.494398768555</v>
      </c>
      <c r="I59" s="79">
        <v>2.9999999999999997E-4</v>
      </c>
      <c r="J59" s="79">
        <v>3.9399999999999998E-2</v>
      </c>
      <c r="K59" s="79">
        <v>6.9999999999999999E-4</v>
      </c>
    </row>
    <row r="60" spans="2:11">
      <c r="B60" t="s">
        <v>908</v>
      </c>
      <c r="C60" t="s">
        <v>909</v>
      </c>
      <c r="D60" t="s">
        <v>106</v>
      </c>
      <c r="E60" t="s">
        <v>810</v>
      </c>
      <c r="F60" s="78">
        <v>49176.36</v>
      </c>
      <c r="G60" s="78">
        <v>92.423428999999771</v>
      </c>
      <c r="H60" s="78">
        <v>159.076673592845</v>
      </c>
      <c r="I60" s="79">
        <v>1E-4</v>
      </c>
      <c r="J60" s="79">
        <v>5.7299999999999997E-2</v>
      </c>
      <c r="K60" s="79">
        <v>1.1000000000000001E-3</v>
      </c>
    </row>
    <row r="61" spans="2:11">
      <c r="B61" t="s">
        <v>910</v>
      </c>
      <c r="C61" t="s">
        <v>911</v>
      </c>
      <c r="D61" t="s">
        <v>106</v>
      </c>
      <c r="E61" t="s">
        <v>912</v>
      </c>
      <c r="F61" s="78">
        <v>1290</v>
      </c>
      <c r="G61" s="78">
        <v>100</v>
      </c>
      <c r="H61" s="78">
        <v>4.5149999999999997</v>
      </c>
      <c r="I61" s="79">
        <v>0</v>
      </c>
      <c r="J61" s="79">
        <v>1.6000000000000001E-3</v>
      </c>
      <c r="K61" s="79">
        <v>0</v>
      </c>
    </row>
    <row r="62" spans="2:11">
      <c r="B62" t="s">
        <v>913</v>
      </c>
      <c r="C62" t="s">
        <v>914</v>
      </c>
      <c r="D62" t="s">
        <v>106</v>
      </c>
      <c r="E62" t="s">
        <v>912</v>
      </c>
      <c r="F62" s="78">
        <v>1800</v>
      </c>
      <c r="G62" s="78">
        <v>100</v>
      </c>
      <c r="H62" s="78">
        <v>6.3</v>
      </c>
      <c r="I62" s="79">
        <v>0</v>
      </c>
      <c r="J62" s="79">
        <v>2.3E-3</v>
      </c>
      <c r="K62" s="79">
        <v>0</v>
      </c>
    </row>
    <row r="63" spans="2:11">
      <c r="B63" t="s">
        <v>915</v>
      </c>
      <c r="C63" t="s">
        <v>916</v>
      </c>
      <c r="D63" t="s">
        <v>106</v>
      </c>
      <c r="E63" t="s">
        <v>917</v>
      </c>
      <c r="F63" s="78">
        <v>20000</v>
      </c>
      <c r="G63" s="78">
        <v>96.775610999999998</v>
      </c>
      <c r="H63" s="78">
        <v>67.742927699999996</v>
      </c>
      <c r="I63" s="79">
        <v>0</v>
      </c>
      <c r="J63" s="79">
        <v>2.4400000000000002E-2</v>
      </c>
      <c r="K63" s="79">
        <v>5.0000000000000001E-4</v>
      </c>
    </row>
    <row r="64" spans="2:11">
      <c r="B64" t="s">
        <v>918</v>
      </c>
      <c r="C64" t="s">
        <v>919</v>
      </c>
      <c r="D64" t="s">
        <v>106</v>
      </c>
      <c r="E64" t="s">
        <v>920</v>
      </c>
      <c r="F64" s="78">
        <v>3556.42</v>
      </c>
      <c r="G64" s="78">
        <v>136.141402</v>
      </c>
      <c r="H64" s="78">
        <v>16.946160171529399</v>
      </c>
      <c r="I64" s="79">
        <v>0</v>
      </c>
      <c r="J64" s="79">
        <v>6.1000000000000004E-3</v>
      </c>
      <c r="K64" s="79">
        <v>1E-4</v>
      </c>
    </row>
    <row r="65" spans="2:11">
      <c r="B65" t="s">
        <v>921</v>
      </c>
      <c r="C65" t="s">
        <v>922</v>
      </c>
      <c r="D65" t="s">
        <v>106</v>
      </c>
      <c r="E65" t="s">
        <v>923</v>
      </c>
      <c r="F65" s="78">
        <v>19600</v>
      </c>
      <c r="G65" s="78">
        <v>198.82026500000001</v>
      </c>
      <c r="H65" s="78">
        <v>136.39070179000001</v>
      </c>
      <c r="I65" s="79">
        <v>2.0000000000000001E-4</v>
      </c>
      <c r="J65" s="79">
        <v>4.9099999999999998E-2</v>
      </c>
      <c r="K65" s="79">
        <v>8.9999999999999998E-4</v>
      </c>
    </row>
    <row r="66" spans="2:11">
      <c r="B66" t="s">
        <v>924</v>
      </c>
      <c r="C66" t="s">
        <v>925</v>
      </c>
      <c r="D66" t="s">
        <v>106</v>
      </c>
      <c r="E66" t="s">
        <v>926</v>
      </c>
      <c r="F66" s="78">
        <v>34674.97</v>
      </c>
      <c r="G66" s="78">
        <v>106.94812300000012</v>
      </c>
      <c r="H66" s="78">
        <v>129.79480348034599</v>
      </c>
      <c r="I66" s="79">
        <v>0</v>
      </c>
      <c r="J66" s="79">
        <v>4.6699999999999998E-2</v>
      </c>
      <c r="K66" s="79">
        <v>8.9999999999999998E-4</v>
      </c>
    </row>
    <row r="67" spans="2:11">
      <c r="B67" t="s">
        <v>927</v>
      </c>
      <c r="C67" t="s">
        <v>928</v>
      </c>
      <c r="D67" t="s">
        <v>106</v>
      </c>
      <c r="E67" t="s">
        <v>313</v>
      </c>
      <c r="F67" s="78">
        <v>36214.53</v>
      </c>
      <c r="G67" s="78">
        <v>100</v>
      </c>
      <c r="H67" s="78">
        <v>126.750855</v>
      </c>
      <c r="I67" s="79">
        <v>2.9999999999999997E-4</v>
      </c>
      <c r="J67" s="79">
        <v>4.5600000000000002E-2</v>
      </c>
      <c r="K67" s="79">
        <v>8.9999999999999998E-4</v>
      </c>
    </row>
    <row r="68" spans="2:11">
      <c r="B68" t="s">
        <v>237</v>
      </c>
      <c r="C68" s="16"/>
    </row>
    <row r="69" spans="2:11">
      <c r="B69" t="s">
        <v>316</v>
      </c>
      <c r="C69" s="16"/>
    </row>
    <row r="70" spans="2:11">
      <c r="B70" t="s">
        <v>317</v>
      </c>
      <c r="C70" s="16"/>
    </row>
    <row r="71" spans="2:11">
      <c r="B71" t="s">
        <v>318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1300</v>
      </c>
    </row>
    <row r="3" spans="2:59">
      <c r="B3" s="2" t="s">
        <v>2</v>
      </c>
      <c r="C3" t="s">
        <v>1301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718.03</v>
      </c>
      <c r="H11" s="7"/>
      <c r="I11" s="76">
        <v>8.0956862897399997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929</v>
      </c>
      <c r="C12" s="16"/>
      <c r="D12" s="16"/>
      <c r="G12" s="82">
        <v>718.03</v>
      </c>
      <c r="I12" s="82">
        <v>8.0956862897399997</v>
      </c>
      <c r="K12" s="81">
        <v>1</v>
      </c>
      <c r="L12" s="81">
        <v>1E-4</v>
      </c>
    </row>
    <row r="13" spans="2:59">
      <c r="B13" t="s">
        <v>930</v>
      </c>
      <c r="C13" t="s">
        <v>931</v>
      </c>
      <c r="D13" t="s">
        <v>637</v>
      </c>
      <c r="E13" t="s">
        <v>106</v>
      </c>
      <c r="F13" t="s">
        <v>932</v>
      </c>
      <c r="G13" s="78">
        <v>718.03</v>
      </c>
      <c r="H13" s="78">
        <v>322.1388</v>
      </c>
      <c r="I13" s="78">
        <v>8.0956862897399997</v>
      </c>
      <c r="J13" s="79">
        <v>0</v>
      </c>
      <c r="K13" s="79">
        <v>1</v>
      </c>
      <c r="L13" s="79">
        <v>1E-4</v>
      </c>
    </row>
    <row r="14" spans="2:59">
      <c r="B14" s="80" t="s">
        <v>699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237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1300</v>
      </c>
    </row>
    <row r="3" spans="2:52">
      <c r="B3" s="2" t="s">
        <v>2</v>
      </c>
      <c r="C3" t="s">
        <v>1301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715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716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933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717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715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720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717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237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1300</v>
      </c>
    </row>
    <row r="3" spans="2:13">
      <c r="B3" s="2" t="s">
        <v>2</v>
      </c>
      <c r="C3" t="s">
        <v>1301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14727.35802971052</v>
      </c>
      <c r="K11" s="77">
        <v>1</v>
      </c>
      <c r="L11" s="77">
        <v>9.9199999999999997E-2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14727.35802971052</v>
      </c>
      <c r="K12" s="81">
        <v>1</v>
      </c>
      <c r="L12" s="81">
        <v>9.9199999999999997E-2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12553.304083000001</v>
      </c>
      <c r="K13" s="81">
        <v>0.85240000000000005</v>
      </c>
      <c r="L13" s="81">
        <v>8.4599999999999995E-2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12568.290453</v>
      </c>
      <c r="K14" s="79">
        <v>0.85340000000000005</v>
      </c>
      <c r="L14" s="79">
        <v>8.4699999999999998E-2</v>
      </c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-14.986370000000001</v>
      </c>
      <c r="K15" s="79">
        <v>-1E-3</v>
      </c>
      <c r="L15" s="79">
        <v>-1E-4</v>
      </c>
    </row>
    <row r="16" spans="2:13">
      <c r="B16" s="80" t="s">
        <v>216</v>
      </c>
      <c r="D16" s="16"/>
      <c r="I16" s="81">
        <v>0</v>
      </c>
      <c r="J16" s="82">
        <v>2174.05394671052</v>
      </c>
      <c r="K16" s="81">
        <v>0.14760000000000001</v>
      </c>
      <c r="L16" s="81">
        <v>1.46E-2</v>
      </c>
    </row>
    <row r="17" spans="2:12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2174.0552400000001</v>
      </c>
      <c r="K17" s="79">
        <v>0.14760000000000001</v>
      </c>
      <c r="L17" s="79">
        <v>1.46E-2</v>
      </c>
    </row>
    <row r="18" spans="2:12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-3.7209599999999998E-4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-1.236376E-3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203</v>
      </c>
      <c r="H20" s="79">
        <v>0</v>
      </c>
      <c r="I20" s="79">
        <v>0</v>
      </c>
      <c r="J20" s="78">
        <v>-1.3857479999999999E-5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207</v>
      </c>
      <c r="H21" s="79">
        <v>0</v>
      </c>
      <c r="I21" s="79">
        <v>0</v>
      </c>
      <c r="J21" s="78">
        <v>-9.7759999999999992E-6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3.3881599999999998E-4</v>
      </c>
      <c r="K22" s="79">
        <v>0</v>
      </c>
      <c r="L22" s="79">
        <v>0</v>
      </c>
    </row>
    <row r="23" spans="2:12">
      <c r="B23" s="80" t="s">
        <v>229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230</v>
      </c>
      <c r="C24" t="s">
        <v>230</v>
      </c>
      <c r="D24" s="16"/>
      <c r="E24" t="s">
        <v>230</v>
      </c>
      <c r="G24" t="s">
        <v>230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230</v>
      </c>
      <c r="C26" t="s">
        <v>230</v>
      </c>
      <c r="D26" s="16"/>
      <c r="E26" t="s">
        <v>230</v>
      </c>
      <c r="G26" t="s">
        <v>230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230</v>
      </c>
      <c r="C28" t="s">
        <v>230</v>
      </c>
      <c r="D28" s="16"/>
      <c r="E28" t="s">
        <v>230</v>
      </c>
      <c r="G28" t="s">
        <v>230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236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230</v>
      </c>
      <c r="C35" t="s">
        <v>230</v>
      </c>
      <c r="D35" s="16"/>
      <c r="E35" t="s">
        <v>230</v>
      </c>
      <c r="G35" t="s">
        <v>230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230</v>
      </c>
      <c r="C37" t="s">
        <v>230</v>
      </c>
      <c r="D37" s="16"/>
      <c r="E37" t="s">
        <v>230</v>
      </c>
      <c r="G37" t="s">
        <v>230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237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1300</v>
      </c>
    </row>
    <row r="3" spans="2:49">
      <c r="B3" s="2" t="s">
        <v>2</v>
      </c>
      <c r="C3" t="s">
        <v>1301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1486469.638</v>
      </c>
      <c r="H11" s="7"/>
      <c r="I11" s="76">
        <v>-2126.084605659074</v>
      </c>
      <c r="J11" s="77">
        <v>1</v>
      </c>
      <c r="K11" s="77">
        <v>-1.43E-2</v>
      </c>
      <c r="AW11" s="16"/>
    </row>
    <row r="12" spans="2:49">
      <c r="B12" s="80" t="s">
        <v>208</v>
      </c>
      <c r="C12" s="16"/>
      <c r="D12" s="16"/>
      <c r="G12" s="82">
        <v>-2709231.25</v>
      </c>
      <c r="I12" s="82">
        <v>-677.03614322286012</v>
      </c>
      <c r="J12" s="81">
        <v>0.31840000000000002</v>
      </c>
      <c r="K12" s="81">
        <v>-4.5999999999999999E-3</v>
      </c>
    </row>
    <row r="13" spans="2:49">
      <c r="B13" s="80" t="s">
        <v>715</v>
      </c>
      <c r="C13" s="16"/>
      <c r="D13" s="16"/>
      <c r="G13" s="82">
        <v>4400259.9400000004</v>
      </c>
      <c r="I13" s="82">
        <v>51.230070618127399</v>
      </c>
      <c r="J13" s="81">
        <v>-2.41E-2</v>
      </c>
      <c r="K13" s="81">
        <v>2.9999999999999997E-4</v>
      </c>
    </row>
    <row r="14" spans="2:49">
      <c r="B14" t="s">
        <v>934</v>
      </c>
      <c r="C14" t="s">
        <v>935</v>
      </c>
      <c r="D14" t="s">
        <v>123</v>
      </c>
      <c r="E14" t="s">
        <v>102</v>
      </c>
      <c r="F14" t="s">
        <v>866</v>
      </c>
      <c r="G14" s="78">
        <v>160500</v>
      </c>
      <c r="H14" s="78">
        <v>3.9870000000000001</v>
      </c>
      <c r="I14" s="78">
        <v>6.3991350000000002</v>
      </c>
      <c r="J14" s="79">
        <v>-3.0000000000000001E-3</v>
      </c>
      <c r="K14" s="79">
        <v>0</v>
      </c>
    </row>
    <row r="15" spans="2:49">
      <c r="B15" t="s">
        <v>936</v>
      </c>
      <c r="C15" t="s">
        <v>937</v>
      </c>
      <c r="D15" t="s">
        <v>123</v>
      </c>
      <c r="E15" t="s">
        <v>102</v>
      </c>
      <c r="F15" t="s">
        <v>938</v>
      </c>
      <c r="G15" s="78">
        <v>476000</v>
      </c>
      <c r="H15" s="78">
        <v>4.9143119999999998</v>
      </c>
      <c r="I15" s="78">
        <v>23.392125119999999</v>
      </c>
      <c r="J15" s="79">
        <v>-1.0999999999999999E-2</v>
      </c>
      <c r="K15" s="79">
        <v>2.0000000000000001E-4</v>
      </c>
    </row>
    <row r="16" spans="2:49">
      <c r="B16" t="s">
        <v>939</v>
      </c>
      <c r="C16" t="s">
        <v>940</v>
      </c>
      <c r="D16" t="s">
        <v>123</v>
      </c>
      <c r="E16" t="s">
        <v>102</v>
      </c>
      <c r="F16" t="s">
        <v>802</v>
      </c>
      <c r="G16" s="78">
        <v>305100</v>
      </c>
      <c r="H16" s="78">
        <v>9.4422080000000008</v>
      </c>
      <c r="I16" s="78">
        <v>28.808176608</v>
      </c>
      <c r="J16" s="79">
        <v>-1.35E-2</v>
      </c>
      <c r="K16" s="79">
        <v>2.0000000000000001E-4</v>
      </c>
    </row>
    <row r="17" spans="2:11">
      <c r="B17" t="s">
        <v>941</v>
      </c>
      <c r="C17" t="s">
        <v>942</v>
      </c>
      <c r="D17" t="s">
        <v>123</v>
      </c>
      <c r="E17" t="s">
        <v>102</v>
      </c>
      <c r="F17" t="s">
        <v>828</v>
      </c>
      <c r="G17" s="78">
        <v>489000</v>
      </c>
      <c r="H17" s="78">
        <v>4.8383219999999998</v>
      </c>
      <c r="I17" s="78">
        <v>23.659394580000001</v>
      </c>
      <c r="J17" s="79">
        <v>-1.11E-2</v>
      </c>
      <c r="K17" s="79">
        <v>2.0000000000000001E-4</v>
      </c>
    </row>
    <row r="18" spans="2:11">
      <c r="B18" t="s">
        <v>943</v>
      </c>
      <c r="C18" t="s">
        <v>944</v>
      </c>
      <c r="D18" t="s">
        <v>123</v>
      </c>
      <c r="E18" t="s">
        <v>102</v>
      </c>
      <c r="F18" t="s">
        <v>945</v>
      </c>
      <c r="G18" s="78">
        <v>2722100</v>
      </c>
      <c r="H18" s="78">
        <v>0.21609999999999999</v>
      </c>
      <c r="I18" s="78">
        <v>5.8824581</v>
      </c>
      <c r="J18" s="79">
        <v>-2.8E-3</v>
      </c>
      <c r="K18" s="79">
        <v>0</v>
      </c>
    </row>
    <row r="19" spans="2:11">
      <c r="B19" t="s">
        <v>946</v>
      </c>
      <c r="C19" t="s">
        <v>947</v>
      </c>
      <c r="D19" t="s">
        <v>123</v>
      </c>
      <c r="E19" t="s">
        <v>102</v>
      </c>
      <c r="F19" t="s">
        <v>948</v>
      </c>
      <c r="G19" s="78">
        <v>155800</v>
      </c>
      <c r="H19" s="78">
        <v>0.94610000000000005</v>
      </c>
      <c r="I19" s="78">
        <v>1.4740238000000001</v>
      </c>
      <c r="J19" s="79">
        <v>-6.9999999999999999E-4</v>
      </c>
      <c r="K19" s="79">
        <v>0</v>
      </c>
    </row>
    <row r="20" spans="2:11">
      <c r="B20" t="s">
        <v>949</v>
      </c>
      <c r="C20" t="s">
        <v>950</v>
      </c>
      <c r="D20" t="s">
        <v>123</v>
      </c>
      <c r="E20" t="s">
        <v>106</v>
      </c>
      <c r="F20" t="s">
        <v>951</v>
      </c>
      <c r="G20" s="78">
        <v>91759.94</v>
      </c>
      <c r="H20" s="78">
        <v>-11.952069899495388</v>
      </c>
      <c r="I20" s="78">
        <v>-38.385242589872597</v>
      </c>
      <c r="J20" s="79">
        <v>1.8100000000000002E-2</v>
      </c>
      <c r="K20" s="79">
        <v>-2.9999999999999997E-4</v>
      </c>
    </row>
    <row r="21" spans="2:11">
      <c r="B21" s="80" t="s">
        <v>716</v>
      </c>
      <c r="C21" s="16"/>
      <c r="D21" s="16"/>
      <c r="G21" s="82">
        <v>-6896090.1900000004</v>
      </c>
      <c r="I21" s="82">
        <v>-637.73801366770022</v>
      </c>
      <c r="J21" s="81">
        <v>0.3</v>
      </c>
      <c r="K21" s="81">
        <v>-4.3E-3</v>
      </c>
    </row>
    <row r="22" spans="2:11">
      <c r="B22" t="s">
        <v>952</v>
      </c>
      <c r="C22" t="s">
        <v>953</v>
      </c>
      <c r="D22" t="s">
        <v>123</v>
      </c>
      <c r="E22" t="s">
        <v>106</v>
      </c>
      <c r="F22" t="s">
        <v>954</v>
      </c>
      <c r="G22" s="78">
        <v>-98700</v>
      </c>
      <c r="H22" s="78">
        <v>23.10500506585613</v>
      </c>
      <c r="I22" s="78">
        <v>-22.804639999999999</v>
      </c>
      <c r="J22" s="79">
        <v>1.0699999999999999E-2</v>
      </c>
      <c r="K22" s="79">
        <v>-2.0000000000000001E-4</v>
      </c>
    </row>
    <row r="23" spans="2:11">
      <c r="B23" t="s">
        <v>955</v>
      </c>
      <c r="C23" t="s">
        <v>956</v>
      </c>
      <c r="D23" t="s">
        <v>123</v>
      </c>
      <c r="E23" t="s">
        <v>106</v>
      </c>
      <c r="F23" t="s">
        <v>957</v>
      </c>
      <c r="G23" s="78">
        <v>-155700</v>
      </c>
      <c r="H23" s="78">
        <v>27.07275122618908</v>
      </c>
      <c r="I23" s="78">
        <v>-42.152273659176402</v>
      </c>
      <c r="J23" s="79">
        <v>1.9800000000000002E-2</v>
      </c>
      <c r="K23" s="79">
        <v>-2.9999999999999997E-4</v>
      </c>
    </row>
    <row r="24" spans="2:11">
      <c r="B24" t="s">
        <v>958</v>
      </c>
      <c r="C24" t="s">
        <v>959</v>
      </c>
      <c r="D24" t="s">
        <v>123</v>
      </c>
      <c r="E24" t="s">
        <v>106</v>
      </c>
      <c r="F24" t="s">
        <v>960</v>
      </c>
      <c r="G24" s="78">
        <v>-282824</v>
      </c>
      <c r="H24" s="78">
        <v>25.101314273121694</v>
      </c>
      <c r="I24" s="78">
        <v>-70.992541079813705</v>
      </c>
      <c r="J24" s="79">
        <v>3.3399999999999999E-2</v>
      </c>
      <c r="K24" s="79">
        <v>-5.0000000000000001E-4</v>
      </c>
    </row>
    <row r="25" spans="2:11">
      <c r="B25" t="s">
        <v>961</v>
      </c>
      <c r="C25" t="s">
        <v>962</v>
      </c>
      <c r="D25" t="s">
        <v>123</v>
      </c>
      <c r="E25" t="s">
        <v>110</v>
      </c>
      <c r="F25" t="s">
        <v>963</v>
      </c>
      <c r="G25" s="78">
        <v>-90000</v>
      </c>
      <c r="H25" s="78">
        <v>9.1077999999999992</v>
      </c>
      <c r="I25" s="78">
        <v>-8.1970200000000002</v>
      </c>
      <c r="J25" s="79">
        <v>3.8999999999999998E-3</v>
      </c>
      <c r="K25" s="79">
        <v>-1E-4</v>
      </c>
    </row>
    <row r="26" spans="2:11">
      <c r="B26" t="s">
        <v>964</v>
      </c>
      <c r="C26" t="s">
        <v>965</v>
      </c>
      <c r="D26" t="s">
        <v>123</v>
      </c>
      <c r="E26" t="s">
        <v>110</v>
      </c>
      <c r="F26" t="s">
        <v>966</v>
      </c>
      <c r="G26" s="78">
        <v>-1700</v>
      </c>
      <c r="H26" s="78">
        <v>11.40927523727353</v>
      </c>
      <c r="I26" s="78">
        <v>-0.19395767903364999</v>
      </c>
      <c r="J26" s="79">
        <v>1E-4</v>
      </c>
      <c r="K26" s="79">
        <v>0</v>
      </c>
    </row>
    <row r="27" spans="2:11">
      <c r="B27" t="s">
        <v>967</v>
      </c>
      <c r="C27" t="s">
        <v>968</v>
      </c>
      <c r="D27" t="s">
        <v>123</v>
      </c>
      <c r="E27" t="s">
        <v>106</v>
      </c>
      <c r="F27" t="s">
        <v>969</v>
      </c>
      <c r="G27" s="78">
        <v>-173300</v>
      </c>
      <c r="H27" s="78">
        <v>9.0867626613703987</v>
      </c>
      <c r="I27" s="78">
        <v>-15.7473596921549</v>
      </c>
      <c r="J27" s="79">
        <v>7.4000000000000003E-3</v>
      </c>
      <c r="K27" s="79">
        <v>-1E-4</v>
      </c>
    </row>
    <row r="28" spans="2:11">
      <c r="B28" t="s">
        <v>970</v>
      </c>
      <c r="C28" t="s">
        <v>971</v>
      </c>
      <c r="D28" t="s">
        <v>123</v>
      </c>
      <c r="E28" t="s">
        <v>106</v>
      </c>
      <c r="F28" t="s">
        <v>972</v>
      </c>
      <c r="G28" s="78">
        <v>-125200</v>
      </c>
      <c r="H28" s="78">
        <v>17.564670329670289</v>
      </c>
      <c r="I28" s="78">
        <v>-21.9909672527472</v>
      </c>
      <c r="J28" s="79">
        <v>1.03E-2</v>
      </c>
      <c r="K28" s="79">
        <v>-1E-4</v>
      </c>
    </row>
    <row r="29" spans="2:11">
      <c r="B29" t="s">
        <v>973</v>
      </c>
      <c r="C29" t="s">
        <v>974</v>
      </c>
      <c r="D29" t="s">
        <v>123</v>
      </c>
      <c r="E29" t="s">
        <v>102</v>
      </c>
      <c r="F29" t="s">
        <v>975</v>
      </c>
      <c r="G29" s="78">
        <v>-235700</v>
      </c>
      <c r="H29" s="78">
        <v>-0.40400000000000003</v>
      </c>
      <c r="I29" s="78">
        <v>0.95222799999999996</v>
      </c>
      <c r="J29" s="79">
        <v>-4.0000000000000002E-4</v>
      </c>
      <c r="K29" s="79">
        <v>0</v>
      </c>
    </row>
    <row r="30" spans="2:11">
      <c r="B30" t="s">
        <v>976</v>
      </c>
      <c r="C30" t="s">
        <v>977</v>
      </c>
      <c r="D30" t="s">
        <v>123</v>
      </c>
      <c r="E30" t="s">
        <v>102</v>
      </c>
      <c r="F30" t="s">
        <v>978</v>
      </c>
      <c r="G30" s="78">
        <v>-229000</v>
      </c>
      <c r="H30" s="78">
        <v>-0.1212</v>
      </c>
      <c r="I30" s="78">
        <v>0.27754800000000002</v>
      </c>
      <c r="J30" s="79">
        <v>-1E-4</v>
      </c>
      <c r="K30" s="79">
        <v>0</v>
      </c>
    </row>
    <row r="31" spans="2:11">
      <c r="B31" t="s">
        <v>979</v>
      </c>
      <c r="C31" t="s">
        <v>980</v>
      </c>
      <c r="D31" t="s">
        <v>123</v>
      </c>
      <c r="E31" t="s">
        <v>102</v>
      </c>
      <c r="F31" t="s">
        <v>981</v>
      </c>
      <c r="G31" s="78">
        <v>-392800</v>
      </c>
      <c r="H31" s="78">
        <v>-0.2424</v>
      </c>
      <c r="I31" s="78">
        <v>0.95214719999999997</v>
      </c>
      <c r="J31" s="79">
        <v>-4.0000000000000002E-4</v>
      </c>
      <c r="K31" s="79">
        <v>0</v>
      </c>
    </row>
    <row r="32" spans="2:11">
      <c r="B32" t="s">
        <v>982</v>
      </c>
      <c r="C32" t="s">
        <v>983</v>
      </c>
      <c r="D32" t="s">
        <v>123</v>
      </c>
      <c r="E32" t="s">
        <v>113</v>
      </c>
      <c r="F32" t="s">
        <v>957</v>
      </c>
      <c r="G32" s="78">
        <v>-16300</v>
      </c>
      <c r="H32" s="78">
        <v>-7.4512330593201224</v>
      </c>
      <c r="I32" s="78">
        <v>1.2145509886691801</v>
      </c>
      <c r="J32" s="79">
        <v>-5.9999999999999995E-4</v>
      </c>
      <c r="K32" s="79">
        <v>0</v>
      </c>
    </row>
    <row r="33" spans="2:11">
      <c r="B33" t="s">
        <v>984</v>
      </c>
      <c r="C33" t="s">
        <v>985</v>
      </c>
      <c r="D33" t="s">
        <v>123</v>
      </c>
      <c r="E33" t="s">
        <v>106</v>
      </c>
      <c r="F33" t="s">
        <v>986</v>
      </c>
      <c r="G33" s="78">
        <v>-60617</v>
      </c>
      <c r="H33" s="78">
        <v>22.842159803654255</v>
      </c>
      <c r="I33" s="78">
        <v>-13.846232008181101</v>
      </c>
      <c r="J33" s="79">
        <v>6.4999999999999997E-3</v>
      </c>
      <c r="K33" s="79">
        <v>-1E-4</v>
      </c>
    </row>
    <row r="34" spans="2:11">
      <c r="B34" t="s">
        <v>987</v>
      </c>
      <c r="C34" t="s">
        <v>988</v>
      </c>
      <c r="D34" t="s">
        <v>123</v>
      </c>
      <c r="E34" t="s">
        <v>110</v>
      </c>
      <c r="F34" t="s">
        <v>960</v>
      </c>
      <c r="G34" s="78">
        <v>-119233</v>
      </c>
      <c r="H34" s="78">
        <v>5.2991271926108041</v>
      </c>
      <c r="I34" s="78">
        <v>-6.3183083255656403</v>
      </c>
      <c r="J34" s="79">
        <v>3.0000000000000001E-3</v>
      </c>
      <c r="K34" s="79">
        <v>0</v>
      </c>
    </row>
    <row r="35" spans="2:11">
      <c r="B35" t="s">
        <v>989</v>
      </c>
      <c r="C35" t="s">
        <v>990</v>
      </c>
      <c r="D35" t="s">
        <v>123</v>
      </c>
      <c r="E35" t="s">
        <v>106</v>
      </c>
      <c r="F35" t="s">
        <v>963</v>
      </c>
      <c r="G35" s="78">
        <v>-38908</v>
      </c>
      <c r="H35" s="78">
        <v>29.599166222308522</v>
      </c>
      <c r="I35" s="78">
        <v>-11.516443593775801</v>
      </c>
      <c r="J35" s="79">
        <v>5.4000000000000003E-3</v>
      </c>
      <c r="K35" s="79">
        <v>-1E-4</v>
      </c>
    </row>
    <row r="36" spans="2:11">
      <c r="B36" t="s">
        <v>991</v>
      </c>
      <c r="C36" t="s">
        <v>992</v>
      </c>
      <c r="D36" t="s">
        <v>123</v>
      </c>
      <c r="E36" t="s">
        <v>206</v>
      </c>
      <c r="F36" t="s">
        <v>993</v>
      </c>
      <c r="G36" s="78">
        <v>-12665.37</v>
      </c>
      <c r="H36" s="78">
        <v>-1.6740746020462094</v>
      </c>
      <c r="I36" s="78">
        <v>0.21202774242517999</v>
      </c>
      <c r="J36" s="79">
        <v>-1E-4</v>
      </c>
      <c r="K36" s="79">
        <v>0</v>
      </c>
    </row>
    <row r="37" spans="2:11">
      <c r="B37" t="s">
        <v>994</v>
      </c>
      <c r="C37" t="s">
        <v>995</v>
      </c>
      <c r="D37" t="s">
        <v>123</v>
      </c>
      <c r="E37" t="s">
        <v>120</v>
      </c>
      <c r="F37" t="s">
        <v>996</v>
      </c>
      <c r="G37" s="78">
        <v>-67567</v>
      </c>
      <c r="H37" s="78">
        <v>3.8297606955967853</v>
      </c>
      <c r="I37" s="78">
        <v>-2.5876544091938798</v>
      </c>
      <c r="J37" s="79">
        <v>1.1999999999999999E-3</v>
      </c>
      <c r="K37" s="79">
        <v>0</v>
      </c>
    </row>
    <row r="38" spans="2:11">
      <c r="B38" t="s">
        <v>997</v>
      </c>
      <c r="C38" t="s">
        <v>998</v>
      </c>
      <c r="D38" t="s">
        <v>123</v>
      </c>
      <c r="E38" t="s">
        <v>206</v>
      </c>
      <c r="F38" t="s">
        <v>996</v>
      </c>
      <c r="G38" s="78">
        <v>-129465</v>
      </c>
      <c r="H38" s="78">
        <v>-1.4540708202069439</v>
      </c>
      <c r="I38" s="78">
        <v>1.88251278738092</v>
      </c>
      <c r="J38" s="79">
        <v>-8.9999999999999998E-4</v>
      </c>
      <c r="K38" s="79">
        <v>0</v>
      </c>
    </row>
    <row r="39" spans="2:11">
      <c r="B39" t="s">
        <v>999</v>
      </c>
      <c r="C39" t="s">
        <v>1000</v>
      </c>
      <c r="D39" t="s">
        <v>123</v>
      </c>
      <c r="E39" t="s">
        <v>205</v>
      </c>
      <c r="F39" t="s">
        <v>996</v>
      </c>
      <c r="G39" s="78">
        <v>-133306</v>
      </c>
      <c r="H39" s="78">
        <v>2.4662583803643798</v>
      </c>
      <c r="I39" s="78">
        <v>-3.2876703965285401</v>
      </c>
      <c r="J39" s="79">
        <v>1.5E-3</v>
      </c>
      <c r="K39" s="79">
        <v>0</v>
      </c>
    </row>
    <row r="40" spans="2:11">
      <c r="B40" t="s">
        <v>1001</v>
      </c>
      <c r="C40" t="s">
        <v>1002</v>
      </c>
      <c r="D40" t="s">
        <v>123</v>
      </c>
      <c r="E40" t="s">
        <v>120</v>
      </c>
      <c r="F40" t="s">
        <v>1003</v>
      </c>
      <c r="G40" s="78">
        <v>-1924.23</v>
      </c>
      <c r="H40" s="78">
        <v>-3.76031953435885</v>
      </c>
      <c r="I40" s="78">
        <v>7.2357196575993293E-2</v>
      </c>
      <c r="J40" s="79">
        <v>0</v>
      </c>
      <c r="K40" s="79">
        <v>0</v>
      </c>
    </row>
    <row r="41" spans="2:11">
      <c r="B41" t="s">
        <v>1004</v>
      </c>
      <c r="C41" t="s">
        <v>1005</v>
      </c>
      <c r="D41" t="s">
        <v>123</v>
      </c>
      <c r="E41" t="s">
        <v>206</v>
      </c>
      <c r="F41" t="s">
        <v>1003</v>
      </c>
      <c r="G41" s="78">
        <v>-918802.79</v>
      </c>
      <c r="H41" s="78">
        <v>-1.4740714006088729</v>
      </c>
      <c r="I41" s="78">
        <v>13.5438091553864</v>
      </c>
      <c r="J41" s="79">
        <v>-6.4000000000000003E-3</v>
      </c>
      <c r="K41" s="79">
        <v>1E-4</v>
      </c>
    </row>
    <row r="42" spans="2:11">
      <c r="B42" t="s">
        <v>1006</v>
      </c>
      <c r="C42" t="s">
        <v>1007</v>
      </c>
      <c r="D42" t="s">
        <v>123</v>
      </c>
      <c r="E42" t="s">
        <v>110</v>
      </c>
      <c r="F42" t="s">
        <v>1008</v>
      </c>
      <c r="G42" s="78">
        <v>-183808</v>
      </c>
      <c r="H42" s="78">
        <v>11.93641711229952</v>
      </c>
      <c r="I42" s="78">
        <v>-21.940089565775502</v>
      </c>
      <c r="J42" s="79">
        <v>1.03E-2</v>
      </c>
      <c r="K42" s="79">
        <v>-1E-4</v>
      </c>
    </row>
    <row r="43" spans="2:11">
      <c r="B43" t="s">
        <v>1009</v>
      </c>
      <c r="C43" t="s">
        <v>1010</v>
      </c>
      <c r="D43" t="s">
        <v>123</v>
      </c>
      <c r="E43" t="s">
        <v>106</v>
      </c>
      <c r="F43" t="s">
        <v>1011</v>
      </c>
      <c r="G43" s="78">
        <v>-100237</v>
      </c>
      <c r="H43" s="78">
        <v>28.538136934457334</v>
      </c>
      <c r="I43" s="78">
        <v>-28.605772318991999</v>
      </c>
      <c r="J43" s="79">
        <v>1.35E-2</v>
      </c>
      <c r="K43" s="79">
        <v>-2.0000000000000001E-4</v>
      </c>
    </row>
    <row r="44" spans="2:11">
      <c r="B44" t="s">
        <v>1012</v>
      </c>
      <c r="C44" t="s">
        <v>1013</v>
      </c>
      <c r="D44" t="s">
        <v>123</v>
      </c>
      <c r="E44" t="s">
        <v>106</v>
      </c>
      <c r="F44" t="s">
        <v>1014</v>
      </c>
      <c r="G44" s="78">
        <v>-71292</v>
      </c>
      <c r="H44" s="78">
        <v>22.062596663802672</v>
      </c>
      <c r="I44" s="78">
        <v>-15.728866413558199</v>
      </c>
      <c r="J44" s="79">
        <v>7.4000000000000003E-3</v>
      </c>
      <c r="K44" s="79">
        <v>-1E-4</v>
      </c>
    </row>
    <row r="45" spans="2:11">
      <c r="B45" t="s">
        <v>1015</v>
      </c>
      <c r="C45" t="s">
        <v>1016</v>
      </c>
      <c r="D45" t="s">
        <v>123</v>
      </c>
      <c r="E45" t="s">
        <v>106</v>
      </c>
      <c r="F45" t="s">
        <v>954</v>
      </c>
      <c r="G45" s="78">
        <v>-1197670</v>
      </c>
      <c r="H45" s="78">
        <v>19.776305498981689</v>
      </c>
      <c r="I45" s="78">
        <v>-236.85487806965401</v>
      </c>
      <c r="J45" s="79">
        <v>0.1114</v>
      </c>
      <c r="K45" s="79">
        <v>-1.6000000000000001E-3</v>
      </c>
    </row>
    <row r="46" spans="2:11">
      <c r="B46" t="s">
        <v>1017</v>
      </c>
      <c r="C46" t="s">
        <v>1018</v>
      </c>
      <c r="D46" t="s">
        <v>123</v>
      </c>
      <c r="E46" t="s">
        <v>106</v>
      </c>
      <c r="F46" t="s">
        <v>969</v>
      </c>
      <c r="G46" s="78">
        <v>-386000</v>
      </c>
      <c r="H46" s="78">
        <v>6.0553849902534198</v>
      </c>
      <c r="I46" s="78">
        <v>-23.373786062378201</v>
      </c>
      <c r="J46" s="79">
        <v>1.0999999999999999E-2</v>
      </c>
      <c r="K46" s="79">
        <v>-2.0000000000000001E-4</v>
      </c>
    </row>
    <row r="47" spans="2:11">
      <c r="B47" t="s">
        <v>1019</v>
      </c>
      <c r="C47" t="s">
        <v>1020</v>
      </c>
      <c r="D47" t="s">
        <v>123</v>
      </c>
      <c r="E47" t="s">
        <v>106</v>
      </c>
      <c r="F47" t="s">
        <v>1021</v>
      </c>
      <c r="G47" s="78">
        <v>-255600</v>
      </c>
      <c r="H47" s="78">
        <v>7.4213789954338027</v>
      </c>
      <c r="I47" s="78">
        <v>-18.969044712328799</v>
      </c>
      <c r="J47" s="79">
        <v>8.8999999999999999E-3</v>
      </c>
      <c r="K47" s="79">
        <v>-1E-4</v>
      </c>
    </row>
    <row r="48" spans="2:11">
      <c r="B48" t="s">
        <v>1022</v>
      </c>
      <c r="C48" t="s">
        <v>1023</v>
      </c>
      <c r="D48" t="s">
        <v>123</v>
      </c>
      <c r="E48" t="s">
        <v>110</v>
      </c>
      <c r="F48" t="s">
        <v>1024</v>
      </c>
      <c r="G48" s="78">
        <v>-133793</v>
      </c>
      <c r="H48" s="78">
        <v>3.0532730015083001</v>
      </c>
      <c r="I48" s="78">
        <v>-4.0850655469079999</v>
      </c>
      <c r="J48" s="79">
        <v>1.9E-3</v>
      </c>
      <c r="K48" s="79">
        <v>0</v>
      </c>
    </row>
    <row r="49" spans="2:11">
      <c r="B49" t="s">
        <v>1025</v>
      </c>
      <c r="C49" t="s">
        <v>1026</v>
      </c>
      <c r="D49" t="s">
        <v>123</v>
      </c>
      <c r="E49" t="s">
        <v>106</v>
      </c>
      <c r="F49" t="s">
        <v>1027</v>
      </c>
      <c r="G49" s="78">
        <v>-129600</v>
      </c>
      <c r="H49" s="78">
        <v>13.471538345486497</v>
      </c>
      <c r="I49" s="78">
        <v>-17.459113695750499</v>
      </c>
      <c r="J49" s="79">
        <v>8.2000000000000007E-3</v>
      </c>
      <c r="K49" s="79">
        <v>-1E-4</v>
      </c>
    </row>
    <row r="50" spans="2:11">
      <c r="B50" t="s">
        <v>1028</v>
      </c>
      <c r="C50" t="s">
        <v>1029</v>
      </c>
      <c r="D50" t="s">
        <v>123</v>
      </c>
      <c r="E50" t="s">
        <v>106</v>
      </c>
      <c r="F50" t="s">
        <v>1030</v>
      </c>
      <c r="G50" s="78">
        <v>-68800</v>
      </c>
      <c r="H50" s="78">
        <v>15.835168539325872</v>
      </c>
      <c r="I50" s="78">
        <v>-10.8945959550562</v>
      </c>
      <c r="J50" s="79">
        <v>5.1000000000000004E-3</v>
      </c>
      <c r="K50" s="79">
        <v>-1E-4</v>
      </c>
    </row>
    <row r="51" spans="2:11">
      <c r="B51" t="s">
        <v>1031</v>
      </c>
      <c r="C51" t="s">
        <v>1032</v>
      </c>
      <c r="D51" t="s">
        <v>123</v>
      </c>
      <c r="E51" t="s">
        <v>113</v>
      </c>
      <c r="F51" t="s">
        <v>891</v>
      </c>
      <c r="G51" s="78">
        <v>-32905.800000000003</v>
      </c>
      <c r="H51" s="78">
        <v>4.9478277709768799</v>
      </c>
      <c r="I51" s="78">
        <v>-1.6281223106621101</v>
      </c>
      <c r="J51" s="79">
        <v>8.0000000000000004E-4</v>
      </c>
      <c r="K51" s="79">
        <v>0</v>
      </c>
    </row>
    <row r="52" spans="2:11">
      <c r="B52" t="s">
        <v>1033</v>
      </c>
      <c r="C52" t="s">
        <v>1034</v>
      </c>
      <c r="D52" t="s">
        <v>123</v>
      </c>
      <c r="E52" t="s">
        <v>106</v>
      </c>
      <c r="F52" t="s">
        <v>1035</v>
      </c>
      <c r="G52" s="78">
        <v>-157900</v>
      </c>
      <c r="H52" s="78">
        <v>16.63999682110779</v>
      </c>
      <c r="I52" s="78">
        <v>-26.274554980529199</v>
      </c>
      <c r="J52" s="79">
        <v>1.24E-2</v>
      </c>
      <c r="K52" s="79">
        <v>-2.0000000000000001E-4</v>
      </c>
    </row>
    <row r="53" spans="2:11">
      <c r="B53" t="s">
        <v>1036</v>
      </c>
      <c r="C53" t="s">
        <v>1037</v>
      </c>
      <c r="D53" t="s">
        <v>123</v>
      </c>
      <c r="E53" t="s">
        <v>106</v>
      </c>
      <c r="F53" t="s">
        <v>1038</v>
      </c>
      <c r="G53" s="78">
        <v>-219000</v>
      </c>
      <c r="H53" s="78">
        <v>4.3151400000000004</v>
      </c>
      <c r="I53" s="78">
        <v>-9.4501565999999997</v>
      </c>
      <c r="J53" s="79">
        <v>4.4000000000000003E-3</v>
      </c>
      <c r="K53" s="79">
        <v>-1E-4</v>
      </c>
    </row>
    <row r="54" spans="2:11">
      <c r="B54" t="s">
        <v>1039</v>
      </c>
      <c r="C54" t="s">
        <v>1040</v>
      </c>
      <c r="D54" t="s">
        <v>123</v>
      </c>
      <c r="E54" t="s">
        <v>106</v>
      </c>
      <c r="F54" t="s">
        <v>1041</v>
      </c>
      <c r="G54" s="78">
        <v>-221500</v>
      </c>
      <c r="H54" s="78">
        <v>5.5565913717886684</v>
      </c>
      <c r="I54" s="78">
        <v>-12.3078498885119</v>
      </c>
      <c r="J54" s="79">
        <v>5.7999999999999996E-3</v>
      </c>
      <c r="K54" s="79">
        <v>-1E-4</v>
      </c>
    </row>
    <row r="55" spans="2:11">
      <c r="B55" t="s">
        <v>1042</v>
      </c>
      <c r="C55" t="s">
        <v>1043</v>
      </c>
      <c r="D55" t="s">
        <v>123</v>
      </c>
      <c r="E55" t="s">
        <v>106</v>
      </c>
      <c r="F55" t="s">
        <v>1044</v>
      </c>
      <c r="G55" s="78">
        <v>-181067</v>
      </c>
      <c r="H55" s="78">
        <v>4.2916368884002223</v>
      </c>
      <c r="I55" s="78">
        <v>-7.7707381647196296</v>
      </c>
      <c r="J55" s="79">
        <v>3.7000000000000002E-3</v>
      </c>
      <c r="K55" s="79">
        <v>-1E-4</v>
      </c>
    </row>
    <row r="56" spans="2:11">
      <c r="B56" t="s">
        <v>1045</v>
      </c>
      <c r="C56" t="s">
        <v>1046</v>
      </c>
      <c r="D56" t="s">
        <v>123</v>
      </c>
      <c r="E56" t="s">
        <v>110</v>
      </c>
      <c r="F56" t="s">
        <v>1047</v>
      </c>
      <c r="G56" s="78">
        <v>-256100</v>
      </c>
      <c r="H56" s="78">
        <v>0.51949999999999996</v>
      </c>
      <c r="I56" s="78">
        <v>-1.3304395</v>
      </c>
      <c r="J56" s="79">
        <v>5.9999999999999995E-4</v>
      </c>
      <c r="K56" s="79">
        <v>0</v>
      </c>
    </row>
    <row r="57" spans="2:11">
      <c r="B57" t="s">
        <v>1048</v>
      </c>
      <c r="C57" t="s">
        <v>1049</v>
      </c>
      <c r="D57" t="s">
        <v>123</v>
      </c>
      <c r="E57" t="s">
        <v>120</v>
      </c>
      <c r="F57" t="s">
        <v>888</v>
      </c>
      <c r="G57" s="78">
        <v>-17105</v>
      </c>
      <c r="H57" s="78">
        <v>3.1397419300956271</v>
      </c>
      <c r="I57" s="78">
        <v>-0.537052857142857</v>
      </c>
      <c r="J57" s="79">
        <v>2.9999999999999997E-4</v>
      </c>
      <c r="K57" s="79">
        <v>0</v>
      </c>
    </row>
    <row r="58" spans="2:11">
      <c r="B58" s="80" t="s">
        <v>933</v>
      </c>
      <c r="C58" s="16"/>
      <c r="D58" s="16"/>
      <c r="G58" s="82">
        <v>-392400</v>
      </c>
      <c r="I58" s="82">
        <v>-48.225581921473797</v>
      </c>
      <c r="J58" s="81">
        <v>2.2700000000000001E-2</v>
      </c>
      <c r="K58" s="81">
        <v>-2.9999999999999997E-4</v>
      </c>
    </row>
    <row r="59" spans="2:11">
      <c r="B59" t="s">
        <v>1050</v>
      </c>
      <c r="C59" t="s">
        <v>1051</v>
      </c>
      <c r="D59" t="s">
        <v>123</v>
      </c>
      <c r="E59" t="s">
        <v>106</v>
      </c>
      <c r="F59" t="s">
        <v>902</v>
      </c>
      <c r="G59" s="78">
        <v>-659500</v>
      </c>
      <c r="H59" s="78">
        <v>5.3625452079566038</v>
      </c>
      <c r="I59" s="78">
        <v>-35.365985646473803</v>
      </c>
      <c r="J59" s="79">
        <v>1.66E-2</v>
      </c>
      <c r="K59" s="79">
        <v>-2.0000000000000001E-4</v>
      </c>
    </row>
    <row r="60" spans="2:11">
      <c r="B60" t="s">
        <v>1052</v>
      </c>
      <c r="C60" t="s">
        <v>1053</v>
      </c>
      <c r="D60" t="s">
        <v>123</v>
      </c>
      <c r="E60" t="s">
        <v>110</v>
      </c>
      <c r="F60" t="s">
        <v>1054</v>
      </c>
      <c r="G60" s="78">
        <v>267100</v>
      </c>
      <c r="H60" s="78">
        <v>-4.8145249999999997</v>
      </c>
      <c r="I60" s="78">
        <v>-12.859596274999999</v>
      </c>
      <c r="J60" s="79">
        <v>6.0000000000000001E-3</v>
      </c>
      <c r="K60" s="79">
        <v>-1E-4</v>
      </c>
    </row>
    <row r="61" spans="2:11">
      <c r="B61" s="80" t="s">
        <v>717</v>
      </c>
      <c r="C61" s="16"/>
      <c r="D61" s="16"/>
      <c r="G61" s="82">
        <v>-832600</v>
      </c>
      <c r="I61" s="82">
        <v>-1.1867183212435199</v>
      </c>
      <c r="J61" s="81">
        <v>5.9999999999999995E-4</v>
      </c>
      <c r="K61" s="81">
        <v>0</v>
      </c>
    </row>
    <row r="62" spans="2:11">
      <c r="B62" t="s">
        <v>1055</v>
      </c>
      <c r="C62" t="s">
        <v>1056</v>
      </c>
      <c r="D62" t="s">
        <v>123</v>
      </c>
      <c r="E62" t="s">
        <v>102</v>
      </c>
      <c r="F62" t="s">
        <v>1057</v>
      </c>
      <c r="G62" s="78">
        <v>-445000</v>
      </c>
      <c r="H62" s="78">
        <v>0.58360000000000001</v>
      </c>
      <c r="I62" s="78">
        <v>-2.5970200000000001</v>
      </c>
      <c r="J62" s="79">
        <v>1.1999999999999999E-3</v>
      </c>
      <c r="K62" s="79">
        <v>0</v>
      </c>
    </row>
    <row r="63" spans="2:11">
      <c r="B63" t="s">
        <v>1058</v>
      </c>
      <c r="C63" t="s">
        <v>1059</v>
      </c>
      <c r="D63" t="s">
        <v>123</v>
      </c>
      <c r="E63" t="s">
        <v>102</v>
      </c>
      <c r="F63" t="s">
        <v>1038</v>
      </c>
      <c r="G63" s="78">
        <v>-387600</v>
      </c>
      <c r="H63" s="78">
        <v>-0.3638549222797936</v>
      </c>
      <c r="I63" s="78">
        <v>1.4103016787564799</v>
      </c>
      <c r="J63" s="79">
        <v>-6.9999999999999999E-4</v>
      </c>
      <c r="K63" s="79">
        <v>0</v>
      </c>
    </row>
    <row r="64" spans="2:11">
      <c r="B64" s="80" t="s">
        <v>369</v>
      </c>
      <c r="C64" s="16"/>
      <c r="D64" s="16"/>
      <c r="G64" s="82">
        <v>1011599</v>
      </c>
      <c r="I64" s="82">
        <v>-41.115899930570002</v>
      </c>
      <c r="J64" s="81">
        <v>1.9300000000000001E-2</v>
      </c>
      <c r="K64" s="81">
        <v>-2.9999999999999997E-4</v>
      </c>
    </row>
    <row r="65" spans="2:11">
      <c r="B65" t="s">
        <v>1060</v>
      </c>
      <c r="C65" t="s">
        <v>1061</v>
      </c>
      <c r="D65" t="s">
        <v>123</v>
      </c>
      <c r="E65" t="s">
        <v>102</v>
      </c>
      <c r="F65" t="s">
        <v>1062</v>
      </c>
      <c r="G65" s="78">
        <v>117955.62</v>
      </c>
      <c r="H65" s="78">
        <v>-3.9365000000000001</v>
      </c>
      <c r="I65" s="78">
        <v>-4.6433229812999999</v>
      </c>
      <c r="J65" s="79">
        <v>2.2000000000000001E-3</v>
      </c>
      <c r="K65" s="79">
        <v>0</v>
      </c>
    </row>
    <row r="66" spans="2:11">
      <c r="B66" t="s">
        <v>1063</v>
      </c>
      <c r="C66" t="s">
        <v>1064</v>
      </c>
      <c r="D66" t="s">
        <v>123</v>
      </c>
      <c r="E66" t="s">
        <v>102</v>
      </c>
      <c r="F66" t="s">
        <v>1062</v>
      </c>
      <c r="G66" s="78">
        <v>72295.38</v>
      </c>
      <c r="H66" s="78">
        <v>-3.9365000000000001</v>
      </c>
      <c r="I66" s="78">
        <v>-2.8459076337</v>
      </c>
      <c r="J66" s="79">
        <v>1.2999999999999999E-3</v>
      </c>
      <c r="K66" s="79">
        <v>0</v>
      </c>
    </row>
    <row r="67" spans="2:11">
      <c r="B67" t="s">
        <v>1065</v>
      </c>
      <c r="C67" t="s">
        <v>1066</v>
      </c>
      <c r="D67" t="s">
        <v>123</v>
      </c>
      <c r="E67" t="s">
        <v>102</v>
      </c>
      <c r="F67" t="s">
        <v>1067</v>
      </c>
      <c r="G67" s="78">
        <v>91320.48</v>
      </c>
      <c r="H67" s="78">
        <v>-3.9365000000000001</v>
      </c>
      <c r="I67" s="78">
        <v>-3.5948306952000002</v>
      </c>
      <c r="J67" s="79">
        <v>1.6999999999999999E-3</v>
      </c>
      <c r="K67" s="79">
        <v>0</v>
      </c>
    </row>
    <row r="68" spans="2:11">
      <c r="B68" t="s">
        <v>1068</v>
      </c>
      <c r="C68" t="s">
        <v>1069</v>
      </c>
      <c r="D68" t="s">
        <v>123</v>
      </c>
      <c r="E68" t="s">
        <v>102</v>
      </c>
      <c r="F68" t="s">
        <v>1070</v>
      </c>
      <c r="G68" s="78">
        <v>68672.52</v>
      </c>
      <c r="H68" s="78">
        <v>-4.1878000000000002</v>
      </c>
      <c r="I68" s="78">
        <v>-2.8758677925599998</v>
      </c>
      <c r="J68" s="79">
        <v>1.4E-3</v>
      </c>
      <c r="K68" s="79">
        <v>0</v>
      </c>
    </row>
    <row r="69" spans="2:11">
      <c r="B69" t="s">
        <v>1071</v>
      </c>
      <c r="C69" t="s">
        <v>1072</v>
      </c>
      <c r="D69" t="s">
        <v>123</v>
      </c>
      <c r="E69" t="s">
        <v>102</v>
      </c>
      <c r="F69" t="s">
        <v>1073</v>
      </c>
      <c r="G69" s="78">
        <v>74197.89</v>
      </c>
      <c r="H69" s="78">
        <v>-3.9365000000000001</v>
      </c>
      <c r="I69" s="78">
        <v>-2.9207999398500002</v>
      </c>
      <c r="J69" s="79">
        <v>1.4E-3</v>
      </c>
      <c r="K69" s="79">
        <v>0</v>
      </c>
    </row>
    <row r="70" spans="2:11">
      <c r="B70" t="s">
        <v>1074</v>
      </c>
      <c r="C70" t="s">
        <v>1075</v>
      </c>
      <c r="D70" t="s">
        <v>123</v>
      </c>
      <c r="E70" t="s">
        <v>102</v>
      </c>
      <c r="F70" t="s">
        <v>1076</v>
      </c>
      <c r="G70" s="78">
        <v>74197.89</v>
      </c>
      <c r="H70" s="78">
        <v>-3.9365000000000001</v>
      </c>
      <c r="I70" s="78">
        <v>-2.9207999398500002</v>
      </c>
      <c r="J70" s="79">
        <v>1.4E-3</v>
      </c>
      <c r="K70" s="79">
        <v>0</v>
      </c>
    </row>
    <row r="71" spans="2:11">
      <c r="B71" t="s">
        <v>1077</v>
      </c>
      <c r="C71" t="s">
        <v>1078</v>
      </c>
      <c r="D71" t="s">
        <v>123</v>
      </c>
      <c r="E71" t="s">
        <v>102</v>
      </c>
      <c r="F71" t="s">
        <v>1079</v>
      </c>
      <c r="G71" s="78">
        <v>34336.300000000003</v>
      </c>
      <c r="H71" s="78">
        <v>-4.1878000000000002</v>
      </c>
      <c r="I71" s="78">
        <v>-1.4379355713999999</v>
      </c>
      <c r="J71" s="79">
        <v>6.9999999999999999E-4</v>
      </c>
      <c r="K71" s="79">
        <v>0</v>
      </c>
    </row>
    <row r="72" spans="2:11">
      <c r="B72" t="s">
        <v>1080</v>
      </c>
      <c r="C72" t="s">
        <v>1081</v>
      </c>
      <c r="D72" t="s">
        <v>123</v>
      </c>
      <c r="E72" t="s">
        <v>102</v>
      </c>
      <c r="F72" t="s">
        <v>1082</v>
      </c>
      <c r="G72" s="78">
        <v>34336.26</v>
      </c>
      <c r="H72" s="78">
        <v>-4.1878000000000002</v>
      </c>
      <c r="I72" s="78">
        <v>-1.4379338962799999</v>
      </c>
      <c r="J72" s="79">
        <v>6.9999999999999999E-4</v>
      </c>
      <c r="K72" s="79">
        <v>0</v>
      </c>
    </row>
    <row r="73" spans="2:11">
      <c r="B73" t="s">
        <v>1083</v>
      </c>
      <c r="C73" t="s">
        <v>1084</v>
      </c>
      <c r="D73" t="s">
        <v>123</v>
      </c>
      <c r="E73" t="s">
        <v>102</v>
      </c>
      <c r="F73" t="s">
        <v>1085</v>
      </c>
      <c r="G73" s="78">
        <v>66587.850000000006</v>
      </c>
      <c r="H73" s="78">
        <v>-3.9365000000000001</v>
      </c>
      <c r="I73" s="78">
        <v>-2.6212307152499998</v>
      </c>
      <c r="J73" s="79">
        <v>1.1999999999999999E-3</v>
      </c>
      <c r="K73" s="79">
        <v>0</v>
      </c>
    </row>
    <row r="74" spans="2:11">
      <c r="B74" t="s">
        <v>1086</v>
      </c>
      <c r="C74" t="s">
        <v>1087</v>
      </c>
      <c r="D74" t="s">
        <v>123</v>
      </c>
      <c r="E74" t="s">
        <v>102</v>
      </c>
      <c r="F74" t="s">
        <v>836</v>
      </c>
      <c r="G74" s="78">
        <v>43874.11</v>
      </c>
      <c r="H74" s="78">
        <v>-4.1878000000000002</v>
      </c>
      <c r="I74" s="78">
        <v>-1.8373599785800001</v>
      </c>
      <c r="J74" s="79">
        <v>8.9999999999999998E-4</v>
      </c>
      <c r="K74" s="79">
        <v>0</v>
      </c>
    </row>
    <row r="75" spans="2:11">
      <c r="B75" t="s">
        <v>1088</v>
      </c>
      <c r="C75" t="s">
        <v>1089</v>
      </c>
      <c r="D75" t="s">
        <v>123</v>
      </c>
      <c r="E75" t="s">
        <v>102</v>
      </c>
      <c r="F75" t="s">
        <v>1090</v>
      </c>
      <c r="G75" s="78">
        <v>34336.25</v>
      </c>
      <c r="H75" s="78">
        <v>-4.1878000000000002</v>
      </c>
      <c r="I75" s="78">
        <v>-1.4379334774999999</v>
      </c>
      <c r="J75" s="79">
        <v>6.9999999999999999E-4</v>
      </c>
      <c r="K75" s="79">
        <v>0</v>
      </c>
    </row>
    <row r="76" spans="2:11">
      <c r="B76" t="s">
        <v>1091</v>
      </c>
      <c r="C76" t="s">
        <v>1092</v>
      </c>
      <c r="D76" t="s">
        <v>123</v>
      </c>
      <c r="E76" t="s">
        <v>102</v>
      </c>
      <c r="F76" t="s">
        <v>1093</v>
      </c>
      <c r="G76" s="78">
        <v>34336.25</v>
      </c>
      <c r="H76" s="78">
        <v>-4.1878000000000002</v>
      </c>
      <c r="I76" s="78">
        <v>-1.4379334774999999</v>
      </c>
      <c r="J76" s="79">
        <v>6.9999999999999999E-4</v>
      </c>
      <c r="K76" s="79">
        <v>0</v>
      </c>
    </row>
    <row r="77" spans="2:11">
      <c r="B77" t="s">
        <v>1094</v>
      </c>
      <c r="C77" t="s">
        <v>1095</v>
      </c>
      <c r="D77" t="s">
        <v>123</v>
      </c>
      <c r="E77" t="s">
        <v>102</v>
      </c>
      <c r="F77" t="s">
        <v>1096</v>
      </c>
      <c r="G77" s="78">
        <v>49596.82</v>
      </c>
      <c r="H77" s="78">
        <v>-4.1878000000000002</v>
      </c>
      <c r="I77" s="78">
        <v>-2.0770156279599998</v>
      </c>
      <c r="J77" s="79">
        <v>1E-3</v>
      </c>
      <c r="K77" s="79">
        <v>0</v>
      </c>
    </row>
    <row r="78" spans="2:11">
      <c r="B78" t="s">
        <v>1097</v>
      </c>
      <c r="C78" t="s">
        <v>1098</v>
      </c>
      <c r="D78" t="s">
        <v>123</v>
      </c>
      <c r="E78" t="s">
        <v>102</v>
      </c>
      <c r="F78" t="s">
        <v>1099</v>
      </c>
      <c r="G78" s="78">
        <v>89655.79</v>
      </c>
      <c r="H78" s="78">
        <v>-4.1878000000000002</v>
      </c>
      <c r="I78" s="78">
        <v>-3.7546051736199999</v>
      </c>
      <c r="J78" s="79">
        <v>1.8E-3</v>
      </c>
      <c r="K78" s="79">
        <v>0</v>
      </c>
    </row>
    <row r="79" spans="2:11">
      <c r="B79" t="s">
        <v>1100</v>
      </c>
      <c r="C79" t="s">
        <v>1101</v>
      </c>
      <c r="D79" t="s">
        <v>123</v>
      </c>
      <c r="E79" t="s">
        <v>102</v>
      </c>
      <c r="F79" t="s">
        <v>1102</v>
      </c>
      <c r="G79" s="78">
        <v>74395.23</v>
      </c>
      <c r="H79" s="78">
        <v>-4.1878000000000002</v>
      </c>
      <c r="I79" s="78">
        <v>-3.1155234419400002</v>
      </c>
      <c r="J79" s="79">
        <v>1.5E-3</v>
      </c>
      <c r="K79" s="79">
        <v>0</v>
      </c>
    </row>
    <row r="80" spans="2:11">
      <c r="B80" t="s">
        <v>1103</v>
      </c>
      <c r="C80" t="s">
        <v>1104</v>
      </c>
      <c r="D80" t="s">
        <v>123</v>
      </c>
      <c r="E80" t="s">
        <v>102</v>
      </c>
      <c r="F80" t="s">
        <v>1105</v>
      </c>
      <c r="G80" s="78">
        <v>51504.36</v>
      </c>
      <c r="H80" s="78">
        <v>-4.1878000000000002</v>
      </c>
      <c r="I80" s="78">
        <v>-2.1568995880799999</v>
      </c>
      <c r="J80" s="79">
        <v>1E-3</v>
      </c>
      <c r="K80" s="79">
        <v>0</v>
      </c>
    </row>
    <row r="81" spans="2:11">
      <c r="B81" s="80" t="s">
        <v>235</v>
      </c>
      <c r="C81" s="16"/>
      <c r="D81" s="16"/>
      <c r="G81" s="82">
        <v>4195700.8880000003</v>
      </c>
      <c r="I81" s="82">
        <v>-1449.0484624362141</v>
      </c>
      <c r="J81" s="81">
        <v>0.68159999999999998</v>
      </c>
      <c r="K81" s="81">
        <v>-9.7999999999999997E-3</v>
      </c>
    </row>
    <row r="82" spans="2:11">
      <c r="B82" s="80" t="s">
        <v>715</v>
      </c>
      <c r="C82" s="16"/>
      <c r="D82" s="16"/>
      <c r="G82" s="82">
        <v>4195700.8880000003</v>
      </c>
      <c r="I82" s="82">
        <v>-1449.0484624362141</v>
      </c>
      <c r="J82" s="81">
        <v>0.68159999999999998</v>
      </c>
      <c r="K82" s="81">
        <v>-9.7999999999999997E-3</v>
      </c>
    </row>
    <row r="83" spans="2:11">
      <c r="B83" t="s">
        <v>1106</v>
      </c>
      <c r="C83" t="s">
        <v>1107</v>
      </c>
      <c r="D83" t="s">
        <v>702</v>
      </c>
      <c r="E83" t="s">
        <v>106</v>
      </c>
      <c r="F83" t="s">
        <v>1108</v>
      </c>
      <c r="G83" s="78">
        <v>441467.1</v>
      </c>
      <c r="H83" s="78">
        <v>1.37</v>
      </c>
      <c r="I83" s="78">
        <v>21.168347444999998</v>
      </c>
      <c r="J83" s="79">
        <v>-0.01</v>
      </c>
      <c r="K83" s="79">
        <v>1E-4</v>
      </c>
    </row>
    <row r="84" spans="2:11">
      <c r="B84" t="s">
        <v>1109</v>
      </c>
      <c r="C84" t="s">
        <v>1110</v>
      </c>
      <c r="D84" t="s">
        <v>702</v>
      </c>
      <c r="E84" t="s">
        <v>106</v>
      </c>
      <c r="F84" t="s">
        <v>1024</v>
      </c>
      <c r="G84" s="78">
        <v>231806.48</v>
      </c>
      <c r="H84" s="78">
        <v>-3.966579096749816</v>
      </c>
      <c r="I84" s="78">
        <v>-32.181755832070401</v>
      </c>
      <c r="J84" s="79">
        <v>1.5100000000000001E-2</v>
      </c>
      <c r="K84" s="79">
        <v>-2.0000000000000001E-4</v>
      </c>
    </row>
    <row r="85" spans="2:11">
      <c r="B85" t="s">
        <v>1111</v>
      </c>
      <c r="C85" t="s">
        <v>1112</v>
      </c>
      <c r="D85" t="s">
        <v>702</v>
      </c>
      <c r="E85" t="s">
        <v>106</v>
      </c>
      <c r="F85" t="s">
        <v>1113</v>
      </c>
      <c r="G85" s="78">
        <v>491460.74800000002</v>
      </c>
      <c r="H85" s="78">
        <v>-9.0394337386505352</v>
      </c>
      <c r="I85" s="78">
        <v>-155.48844033427699</v>
      </c>
      <c r="J85" s="79">
        <v>7.3099999999999998E-2</v>
      </c>
      <c r="K85" s="79">
        <v>-1E-3</v>
      </c>
    </row>
    <row r="86" spans="2:11">
      <c r="B86" t="s">
        <v>1114</v>
      </c>
      <c r="C86" t="s">
        <v>1115</v>
      </c>
      <c r="D86" t="s">
        <v>702</v>
      </c>
      <c r="E86" t="s">
        <v>106</v>
      </c>
      <c r="F86" t="s">
        <v>1116</v>
      </c>
      <c r="G86" s="78">
        <v>149367.35999999999</v>
      </c>
      <c r="H86" s="78">
        <v>3.6646423569713145</v>
      </c>
      <c r="I86" s="78">
        <v>19.158228397174401</v>
      </c>
      <c r="J86" s="79">
        <v>-8.9999999999999993E-3</v>
      </c>
      <c r="K86" s="79">
        <v>1E-4</v>
      </c>
    </row>
    <row r="87" spans="2:11">
      <c r="B87" t="s">
        <v>1117</v>
      </c>
      <c r="C87" t="s">
        <v>1118</v>
      </c>
      <c r="D87" t="s">
        <v>702</v>
      </c>
      <c r="E87" t="s">
        <v>106</v>
      </c>
      <c r="F87" t="s">
        <v>1116</v>
      </c>
      <c r="G87" s="78">
        <v>179874.53</v>
      </c>
      <c r="H87" s="78">
        <v>3.4756501212709452</v>
      </c>
      <c r="I87" s="78">
        <v>21.881332620281899</v>
      </c>
      <c r="J87" s="79">
        <v>-1.03E-2</v>
      </c>
      <c r="K87" s="79">
        <v>1E-4</v>
      </c>
    </row>
    <row r="88" spans="2:11">
      <c r="B88" t="s">
        <v>1119</v>
      </c>
      <c r="C88" t="s">
        <v>1120</v>
      </c>
      <c r="D88" t="s">
        <v>123</v>
      </c>
      <c r="E88" t="s">
        <v>106</v>
      </c>
      <c r="F88" t="s">
        <v>1121</v>
      </c>
      <c r="G88" s="78">
        <v>262184.90999999997</v>
      </c>
      <c r="H88" s="78">
        <v>-11.796381081402435</v>
      </c>
      <c r="I88" s="78">
        <v>-108.249158925362</v>
      </c>
      <c r="J88" s="79">
        <v>5.0900000000000001E-2</v>
      </c>
      <c r="K88" s="79">
        <v>-6.9999999999999999E-4</v>
      </c>
    </row>
    <row r="89" spans="2:11">
      <c r="B89" t="s">
        <v>1122</v>
      </c>
      <c r="C89" t="s">
        <v>1123</v>
      </c>
      <c r="D89" t="s">
        <v>123</v>
      </c>
      <c r="E89" t="s">
        <v>106</v>
      </c>
      <c r="F89" t="s">
        <v>1124</v>
      </c>
      <c r="G89" s="78">
        <v>524369.99</v>
      </c>
      <c r="H89" s="78">
        <v>-11.6023</v>
      </c>
      <c r="I89" s="78">
        <v>-212.936427724195</v>
      </c>
      <c r="J89" s="79">
        <v>0.1002</v>
      </c>
      <c r="K89" s="79">
        <v>-1.4E-3</v>
      </c>
    </row>
    <row r="90" spans="2:11">
      <c r="B90" t="s">
        <v>1125</v>
      </c>
      <c r="C90" t="s">
        <v>1126</v>
      </c>
      <c r="D90" t="s">
        <v>123</v>
      </c>
      <c r="E90" t="s">
        <v>106</v>
      </c>
      <c r="F90" t="s">
        <v>1127</v>
      </c>
      <c r="G90" s="78">
        <v>253144.06</v>
      </c>
      <c r="H90" s="78">
        <v>-11.6142</v>
      </c>
      <c r="I90" s="78">
        <v>-102.90230095782</v>
      </c>
      <c r="J90" s="79">
        <v>4.8399999999999999E-2</v>
      </c>
      <c r="K90" s="79">
        <v>-6.9999999999999999E-4</v>
      </c>
    </row>
    <row r="91" spans="2:11">
      <c r="B91" t="s">
        <v>1128</v>
      </c>
      <c r="C91" t="s">
        <v>1129</v>
      </c>
      <c r="D91" t="s">
        <v>123</v>
      </c>
      <c r="E91" t="s">
        <v>106</v>
      </c>
      <c r="F91" t="s">
        <v>1127</v>
      </c>
      <c r="G91" s="78">
        <v>542990.88</v>
      </c>
      <c r="H91" s="78">
        <v>-14.8607</v>
      </c>
      <c r="I91" s="78">
        <v>-282.42285996456002</v>
      </c>
      <c r="J91" s="79">
        <v>0.1328</v>
      </c>
      <c r="K91" s="79">
        <v>-1.9E-3</v>
      </c>
    </row>
    <row r="92" spans="2:11">
      <c r="B92" t="s">
        <v>1130</v>
      </c>
      <c r="C92" t="s">
        <v>1131</v>
      </c>
      <c r="D92" t="s">
        <v>123</v>
      </c>
      <c r="E92" t="s">
        <v>106</v>
      </c>
      <c r="F92" t="s">
        <v>1132</v>
      </c>
      <c r="G92" s="78">
        <v>400107.69</v>
      </c>
      <c r="H92" s="78">
        <v>-7.9278513980168688</v>
      </c>
      <c r="I92" s="78">
        <v>-111.01980083333299</v>
      </c>
      <c r="J92" s="79">
        <v>5.2200000000000003E-2</v>
      </c>
      <c r="K92" s="79">
        <v>-6.9999999999999999E-4</v>
      </c>
    </row>
    <row r="93" spans="2:11">
      <c r="B93" t="s">
        <v>1133</v>
      </c>
      <c r="C93" t="s">
        <v>1134</v>
      </c>
      <c r="D93" t="s">
        <v>123</v>
      </c>
      <c r="E93" t="s">
        <v>106</v>
      </c>
      <c r="F93" t="s">
        <v>1132</v>
      </c>
      <c r="G93" s="78">
        <v>488407.33</v>
      </c>
      <c r="H93" s="78">
        <v>-24.690827370319301</v>
      </c>
      <c r="I93" s="78">
        <v>-422.07133750000003</v>
      </c>
      <c r="J93" s="79">
        <v>0.19850000000000001</v>
      </c>
      <c r="K93" s="79">
        <v>-2.8E-3</v>
      </c>
    </row>
    <row r="94" spans="2:11">
      <c r="B94" t="s">
        <v>1135</v>
      </c>
      <c r="C94" t="s">
        <v>1136</v>
      </c>
      <c r="D94" t="s">
        <v>123</v>
      </c>
      <c r="E94" t="s">
        <v>106</v>
      </c>
      <c r="F94" t="s">
        <v>1137</v>
      </c>
      <c r="G94" s="78">
        <v>230519.81</v>
      </c>
      <c r="H94" s="78">
        <v>-10.409305427348603</v>
      </c>
      <c r="I94" s="78">
        <v>-83.984288827052893</v>
      </c>
      <c r="J94" s="79">
        <v>3.95E-2</v>
      </c>
      <c r="K94" s="79">
        <v>-5.9999999999999995E-4</v>
      </c>
    </row>
    <row r="95" spans="2:11">
      <c r="B95" s="80" t="s">
        <v>720</v>
      </c>
      <c r="C95" s="16"/>
      <c r="D95" s="16"/>
      <c r="G95" s="82">
        <v>0</v>
      </c>
      <c r="I95" s="82">
        <v>0</v>
      </c>
      <c r="J95" s="81">
        <v>0</v>
      </c>
      <c r="K95" s="81">
        <v>0</v>
      </c>
    </row>
    <row r="96" spans="2:11">
      <c r="B96" t="s">
        <v>230</v>
      </c>
      <c r="C96" t="s">
        <v>230</v>
      </c>
      <c r="D96" t="s">
        <v>230</v>
      </c>
      <c r="E96" t="s">
        <v>230</v>
      </c>
      <c r="G96" s="78">
        <v>0</v>
      </c>
      <c r="H96" s="78">
        <v>0</v>
      </c>
      <c r="I96" s="78">
        <v>0</v>
      </c>
      <c r="J96" s="79">
        <v>0</v>
      </c>
      <c r="K96" s="79">
        <v>0</v>
      </c>
    </row>
    <row r="97" spans="2:11">
      <c r="B97" s="80" t="s">
        <v>717</v>
      </c>
      <c r="C97" s="16"/>
      <c r="D97" s="16"/>
      <c r="G97" s="82">
        <v>0</v>
      </c>
      <c r="I97" s="82">
        <v>0</v>
      </c>
      <c r="J97" s="81">
        <v>0</v>
      </c>
      <c r="K97" s="81">
        <v>0</v>
      </c>
    </row>
    <row r="98" spans="2:11">
      <c r="B98" t="s">
        <v>230</v>
      </c>
      <c r="C98" t="s">
        <v>230</v>
      </c>
      <c r="D98" t="s">
        <v>230</v>
      </c>
      <c r="E98" t="s">
        <v>230</v>
      </c>
      <c r="G98" s="78">
        <v>0</v>
      </c>
      <c r="H98" s="78">
        <v>0</v>
      </c>
      <c r="I98" s="78">
        <v>0</v>
      </c>
      <c r="J98" s="79">
        <v>0</v>
      </c>
      <c r="K98" s="79">
        <v>0</v>
      </c>
    </row>
    <row r="99" spans="2:11">
      <c r="B99" s="80" t="s">
        <v>369</v>
      </c>
      <c r="C99" s="16"/>
      <c r="D99" s="16"/>
      <c r="G99" s="82">
        <v>0</v>
      </c>
      <c r="I99" s="82">
        <v>0</v>
      </c>
      <c r="J99" s="81">
        <v>0</v>
      </c>
      <c r="K99" s="81">
        <v>0</v>
      </c>
    </row>
    <row r="100" spans="2:11">
      <c r="B100" t="s">
        <v>230</v>
      </c>
      <c r="C100" t="s">
        <v>230</v>
      </c>
      <c r="D100" t="s">
        <v>230</v>
      </c>
      <c r="E100" t="s">
        <v>230</v>
      </c>
      <c r="G100" s="78">
        <v>0</v>
      </c>
      <c r="H100" s="78">
        <v>0</v>
      </c>
      <c r="I100" s="78">
        <v>0</v>
      </c>
      <c r="J100" s="79">
        <v>0</v>
      </c>
      <c r="K100" s="79">
        <v>0</v>
      </c>
    </row>
    <row r="101" spans="2:11">
      <c r="B101" t="s">
        <v>237</v>
      </c>
      <c r="C101" s="16"/>
      <c r="D101" s="16"/>
    </row>
    <row r="102" spans="2:11">
      <c r="B102" t="s">
        <v>316</v>
      </c>
      <c r="C102" s="16"/>
      <c r="D102" s="16"/>
    </row>
    <row r="103" spans="2:11">
      <c r="B103" t="s">
        <v>317</v>
      </c>
      <c r="C103" s="16"/>
      <c r="D103" s="16"/>
    </row>
    <row r="104" spans="2:11">
      <c r="B104" t="s">
        <v>318</v>
      </c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1300</v>
      </c>
    </row>
    <row r="3" spans="2:78">
      <c r="B3" s="2" t="s">
        <v>2</v>
      </c>
      <c r="C3" t="s">
        <v>1301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4.57</v>
      </c>
      <c r="I11" s="7"/>
      <c r="J11" s="7"/>
      <c r="K11" s="77">
        <v>4.1300000000000003E-2</v>
      </c>
      <c r="L11" s="76">
        <v>216194</v>
      </c>
      <c r="M11" s="7"/>
      <c r="N11" s="76">
        <v>738.39437922000002</v>
      </c>
      <c r="O11" s="7"/>
      <c r="P11" s="77">
        <v>1</v>
      </c>
      <c r="Q11" s="77">
        <v>5.0000000000000001E-3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738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739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740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741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742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743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744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4.57</v>
      </c>
      <c r="K26" s="81">
        <v>4.1300000000000003E-2</v>
      </c>
      <c r="L26" s="82">
        <v>216194</v>
      </c>
      <c r="N26" s="82">
        <v>738.39437922000002</v>
      </c>
      <c r="P26" s="81">
        <v>1</v>
      </c>
      <c r="Q26" s="81">
        <v>5.0000000000000001E-3</v>
      </c>
    </row>
    <row r="27" spans="2:17">
      <c r="B27" s="80" t="s">
        <v>738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739</v>
      </c>
      <c r="D29" s="16"/>
      <c r="H29" s="82">
        <v>5.07</v>
      </c>
      <c r="K29" s="81">
        <v>4.19E-2</v>
      </c>
      <c r="L29" s="82">
        <v>164194</v>
      </c>
      <c r="N29" s="82">
        <v>557.73014290000003</v>
      </c>
      <c r="P29" s="81">
        <v>0.75529999999999997</v>
      </c>
      <c r="Q29" s="81">
        <v>3.8E-3</v>
      </c>
    </row>
    <row r="30" spans="2:17">
      <c r="B30" t="s">
        <v>1138</v>
      </c>
      <c r="C30" t="s">
        <v>1139</v>
      </c>
      <c r="D30" t="s">
        <v>1140</v>
      </c>
      <c r="E30" t="s">
        <v>299</v>
      </c>
      <c r="F30" t="s">
        <v>300</v>
      </c>
      <c r="G30" t="s">
        <v>1141</v>
      </c>
      <c r="H30" s="78">
        <v>5.35</v>
      </c>
      <c r="I30" t="s">
        <v>106</v>
      </c>
      <c r="J30" s="79">
        <v>6.0900000000000003E-2</v>
      </c>
      <c r="K30" s="79">
        <v>4.2000000000000003E-2</v>
      </c>
      <c r="L30" s="78">
        <v>30000</v>
      </c>
      <c r="M30" s="78">
        <v>96.9</v>
      </c>
      <c r="N30" s="78">
        <v>101.745</v>
      </c>
      <c r="O30" s="79">
        <v>1E-4</v>
      </c>
      <c r="P30" s="79">
        <v>0.13780000000000001</v>
      </c>
      <c r="Q30" s="79">
        <v>6.9999999999999999E-4</v>
      </c>
    </row>
    <row r="31" spans="2:17">
      <c r="B31" t="s">
        <v>1142</v>
      </c>
      <c r="C31" t="s">
        <v>1143</v>
      </c>
      <c r="D31" t="s">
        <v>1140</v>
      </c>
      <c r="E31" t="s">
        <v>1144</v>
      </c>
      <c r="F31" t="s">
        <v>382</v>
      </c>
      <c r="G31" t="s">
        <v>266</v>
      </c>
      <c r="H31" s="78">
        <v>4.9400000000000004</v>
      </c>
      <c r="I31" t="s">
        <v>106</v>
      </c>
      <c r="J31" s="79">
        <v>5.79E-2</v>
      </c>
      <c r="K31" s="79">
        <v>4.24E-2</v>
      </c>
      <c r="L31" s="78">
        <v>33000</v>
      </c>
      <c r="M31" s="78">
        <v>96.87</v>
      </c>
      <c r="N31" s="78">
        <v>111.88485</v>
      </c>
      <c r="O31" s="79">
        <v>1E-4</v>
      </c>
      <c r="P31" s="79">
        <v>0.1515</v>
      </c>
      <c r="Q31" s="79">
        <v>8.0000000000000004E-4</v>
      </c>
    </row>
    <row r="32" spans="2:17">
      <c r="B32" t="s">
        <v>1145</v>
      </c>
      <c r="C32" t="s">
        <v>1146</v>
      </c>
      <c r="D32" t="s">
        <v>1140</v>
      </c>
      <c r="E32" t="s">
        <v>299</v>
      </c>
      <c r="F32" t="s">
        <v>300</v>
      </c>
      <c r="G32" t="s">
        <v>1147</v>
      </c>
      <c r="H32" s="78">
        <v>5.25</v>
      </c>
      <c r="I32" t="s">
        <v>106</v>
      </c>
      <c r="J32" s="79">
        <v>3.9600000000000003E-2</v>
      </c>
      <c r="K32" s="79">
        <v>4.2299999999999997E-2</v>
      </c>
      <c r="L32" s="78">
        <v>31000</v>
      </c>
      <c r="M32" s="78">
        <v>96.75</v>
      </c>
      <c r="N32" s="78">
        <v>104.97375</v>
      </c>
      <c r="O32" s="79">
        <v>1E-4</v>
      </c>
      <c r="P32" s="79">
        <v>0.14219999999999999</v>
      </c>
      <c r="Q32" s="79">
        <v>6.9999999999999999E-4</v>
      </c>
    </row>
    <row r="33" spans="2:17">
      <c r="B33" t="s">
        <v>1148</v>
      </c>
      <c r="C33" t="s">
        <v>1149</v>
      </c>
      <c r="D33" t="s">
        <v>1140</v>
      </c>
      <c r="E33" t="s">
        <v>299</v>
      </c>
      <c r="F33" t="s">
        <v>300</v>
      </c>
      <c r="G33" t="s">
        <v>1150</v>
      </c>
      <c r="H33" s="78">
        <v>4.82</v>
      </c>
      <c r="I33" t="s">
        <v>106</v>
      </c>
      <c r="J33" s="79">
        <v>0.06</v>
      </c>
      <c r="K33" s="79">
        <v>4.1200000000000001E-2</v>
      </c>
      <c r="L33" s="78">
        <v>39194</v>
      </c>
      <c r="M33" s="78">
        <v>97.51</v>
      </c>
      <c r="N33" s="78">
        <v>133.76324289999999</v>
      </c>
      <c r="O33" s="79">
        <v>1E-4</v>
      </c>
      <c r="P33" s="79">
        <v>0.1812</v>
      </c>
      <c r="Q33" s="79">
        <v>8.9999999999999998E-4</v>
      </c>
    </row>
    <row r="34" spans="2:17">
      <c r="B34" t="s">
        <v>1151</v>
      </c>
      <c r="C34" t="s">
        <v>1152</v>
      </c>
      <c r="D34" t="s">
        <v>1140</v>
      </c>
      <c r="E34" t="s">
        <v>299</v>
      </c>
      <c r="F34" t="s">
        <v>300</v>
      </c>
      <c r="G34" t="s">
        <v>1153</v>
      </c>
      <c r="H34" s="78">
        <v>5.22</v>
      </c>
      <c r="I34" t="s">
        <v>106</v>
      </c>
      <c r="J34" s="79">
        <v>1.17E-2</v>
      </c>
      <c r="K34" s="79">
        <v>4.19E-2</v>
      </c>
      <c r="L34" s="78">
        <v>28000</v>
      </c>
      <c r="M34" s="78">
        <v>96.96</v>
      </c>
      <c r="N34" s="78">
        <v>95.020799999999994</v>
      </c>
      <c r="O34" s="79">
        <v>1E-4</v>
      </c>
      <c r="P34" s="79">
        <v>0.12870000000000001</v>
      </c>
      <c r="Q34" s="79">
        <v>5.9999999999999995E-4</v>
      </c>
    </row>
    <row r="35" spans="2:17">
      <c r="B35" t="s">
        <v>1154</v>
      </c>
      <c r="C35" t="s">
        <v>1155</v>
      </c>
      <c r="D35" t="s">
        <v>1140</v>
      </c>
      <c r="E35" t="s">
        <v>299</v>
      </c>
      <c r="F35" t="s">
        <v>300</v>
      </c>
      <c r="G35" t="s">
        <v>1156</v>
      </c>
      <c r="H35" s="78">
        <v>3.93</v>
      </c>
      <c r="I35" t="s">
        <v>106</v>
      </c>
      <c r="J35" s="79">
        <v>1.2800000000000001E-2</v>
      </c>
      <c r="K35" s="79">
        <v>3.9600000000000003E-2</v>
      </c>
      <c r="L35" s="78">
        <v>3000</v>
      </c>
      <c r="M35" s="78">
        <v>98.5</v>
      </c>
      <c r="N35" s="78">
        <v>10.342499999999999</v>
      </c>
      <c r="O35" s="79">
        <v>0</v>
      </c>
      <c r="P35" s="79">
        <v>1.4E-2</v>
      </c>
      <c r="Q35" s="79">
        <v>1E-4</v>
      </c>
    </row>
    <row r="36" spans="2:17">
      <c r="B36" s="80" t="s">
        <v>740</v>
      </c>
      <c r="D36" s="16"/>
      <c r="H36" s="82">
        <v>3.01</v>
      </c>
      <c r="K36" s="81">
        <v>3.9300000000000002E-2</v>
      </c>
      <c r="L36" s="82">
        <v>52000</v>
      </c>
      <c r="N36" s="82">
        <v>180.66423631999999</v>
      </c>
      <c r="P36" s="81">
        <v>0.2447</v>
      </c>
      <c r="Q36" s="81">
        <v>1.1999999999999999E-3</v>
      </c>
    </row>
    <row r="37" spans="2:17">
      <c r="B37" s="80" t="s">
        <v>741</v>
      </c>
      <c r="D37" s="16"/>
      <c r="H37" s="82">
        <v>3.01</v>
      </c>
      <c r="K37" s="81">
        <v>3.9300000000000002E-2</v>
      </c>
      <c r="L37" s="82">
        <v>52000</v>
      </c>
      <c r="N37" s="82">
        <v>180.66423631999999</v>
      </c>
      <c r="P37" s="81">
        <v>0.2447</v>
      </c>
      <c r="Q37" s="81">
        <v>1.1999999999999999E-3</v>
      </c>
    </row>
    <row r="38" spans="2:17">
      <c r="B38" t="s">
        <v>1157</v>
      </c>
      <c r="C38" t="s">
        <v>1158</v>
      </c>
      <c r="D38" t="s">
        <v>1140</v>
      </c>
      <c r="E38" t="s">
        <v>299</v>
      </c>
      <c r="F38" t="s">
        <v>300</v>
      </c>
      <c r="G38" t="s">
        <v>1159</v>
      </c>
      <c r="H38" s="78">
        <v>3.57</v>
      </c>
      <c r="I38" t="s">
        <v>106</v>
      </c>
      <c r="J38" s="79">
        <v>6.3E-2</v>
      </c>
      <c r="K38" s="79">
        <v>4.1099999999999998E-2</v>
      </c>
      <c r="L38" s="78">
        <v>2000</v>
      </c>
      <c r="M38" s="78">
        <v>99.15</v>
      </c>
      <c r="N38" s="78">
        <v>6.9405000000000001</v>
      </c>
      <c r="O38" s="79">
        <v>0</v>
      </c>
      <c r="P38" s="79">
        <v>9.4000000000000004E-3</v>
      </c>
      <c r="Q38" s="79">
        <v>0</v>
      </c>
    </row>
    <row r="39" spans="2:17">
      <c r="B39" t="s">
        <v>1160</v>
      </c>
      <c r="C39" t="s">
        <v>1161</v>
      </c>
      <c r="D39" t="s">
        <v>1140</v>
      </c>
      <c r="E39" t="s">
        <v>1144</v>
      </c>
      <c r="F39" t="s">
        <v>382</v>
      </c>
      <c r="G39" t="s">
        <v>393</v>
      </c>
      <c r="H39" s="78">
        <v>4.13</v>
      </c>
      <c r="I39" t="s">
        <v>106</v>
      </c>
      <c r="J39" s="79">
        <v>5.9700000000000003E-2</v>
      </c>
      <c r="K39" s="79">
        <v>4.2700000000000002E-2</v>
      </c>
      <c r="L39" s="78">
        <v>7000</v>
      </c>
      <c r="M39" s="78">
        <v>97.95</v>
      </c>
      <c r="N39" s="78">
        <v>23.99775</v>
      </c>
      <c r="O39" s="79">
        <v>0</v>
      </c>
      <c r="P39" s="79">
        <v>3.2500000000000001E-2</v>
      </c>
      <c r="Q39" s="79">
        <v>2.0000000000000001E-4</v>
      </c>
    </row>
    <row r="40" spans="2:17">
      <c r="B40" t="s">
        <v>1162</v>
      </c>
      <c r="C40" t="s">
        <v>1163</v>
      </c>
      <c r="D40" t="s">
        <v>1140</v>
      </c>
      <c r="E40" t="s">
        <v>1144</v>
      </c>
      <c r="F40" t="s">
        <v>382</v>
      </c>
      <c r="G40" t="s">
        <v>1164</v>
      </c>
      <c r="H40" s="78">
        <v>3.78</v>
      </c>
      <c r="I40" t="s">
        <v>106</v>
      </c>
      <c r="J40" s="79">
        <v>5.0900000000000001E-2</v>
      </c>
      <c r="K40" s="79">
        <v>3.9800000000000002E-2</v>
      </c>
      <c r="L40" s="78">
        <v>11000</v>
      </c>
      <c r="M40" s="78">
        <v>98.38</v>
      </c>
      <c r="N40" s="78">
        <v>37.876300000000001</v>
      </c>
      <c r="O40" s="79">
        <v>0</v>
      </c>
      <c r="P40" s="79">
        <v>5.1299999999999998E-2</v>
      </c>
      <c r="Q40" s="79">
        <v>2.9999999999999997E-4</v>
      </c>
    </row>
    <row r="41" spans="2:17">
      <c r="B41" t="s">
        <v>1165</v>
      </c>
      <c r="C41" t="s">
        <v>1166</v>
      </c>
      <c r="D41" t="s">
        <v>1140</v>
      </c>
      <c r="E41" t="s">
        <v>1144</v>
      </c>
      <c r="F41" t="s">
        <v>382</v>
      </c>
      <c r="G41" t="s">
        <v>1167</v>
      </c>
      <c r="H41" s="78">
        <v>0.64</v>
      </c>
      <c r="I41" t="s">
        <v>110</v>
      </c>
      <c r="J41" s="79">
        <v>3.0200000000000001E-2</v>
      </c>
      <c r="K41" s="79">
        <v>3.3599999999999998E-2</v>
      </c>
      <c r="L41" s="78">
        <v>16000</v>
      </c>
      <c r="M41" s="78">
        <v>98.43</v>
      </c>
      <c r="N41" s="78">
        <v>57.268936320000002</v>
      </c>
      <c r="O41" s="79">
        <v>0</v>
      </c>
      <c r="P41" s="79">
        <v>7.7600000000000002E-2</v>
      </c>
      <c r="Q41" s="79">
        <v>4.0000000000000002E-4</v>
      </c>
    </row>
    <row r="42" spans="2:17">
      <c r="B42" t="s">
        <v>1168</v>
      </c>
      <c r="C42" t="s">
        <v>1169</v>
      </c>
      <c r="D42" t="s">
        <v>1140</v>
      </c>
      <c r="E42" t="s">
        <v>299</v>
      </c>
      <c r="F42" t="s">
        <v>300</v>
      </c>
      <c r="G42" t="s">
        <v>1170</v>
      </c>
      <c r="H42" s="78">
        <v>4.33</v>
      </c>
      <c r="I42" t="s">
        <v>106</v>
      </c>
      <c r="J42" s="79">
        <v>5.91E-2</v>
      </c>
      <c r="K42" s="79">
        <v>4.2999999999999997E-2</v>
      </c>
      <c r="L42" s="78">
        <v>15000</v>
      </c>
      <c r="M42" s="78">
        <v>97.5</v>
      </c>
      <c r="N42" s="78">
        <v>51.1875</v>
      </c>
      <c r="O42" s="79">
        <v>0</v>
      </c>
      <c r="P42" s="79">
        <v>6.93E-2</v>
      </c>
      <c r="Q42" s="79">
        <v>2.9999999999999997E-4</v>
      </c>
    </row>
    <row r="43" spans="2:17">
      <c r="B43" t="s">
        <v>1171</v>
      </c>
      <c r="C43" t="s">
        <v>1172</v>
      </c>
      <c r="D43" t="s">
        <v>1140</v>
      </c>
      <c r="E43" t="s">
        <v>1173</v>
      </c>
      <c r="F43" t="s">
        <v>382</v>
      </c>
      <c r="G43" t="s">
        <v>1174</v>
      </c>
      <c r="H43" s="78">
        <v>5.28</v>
      </c>
      <c r="I43" t="s">
        <v>106</v>
      </c>
      <c r="J43" s="79">
        <v>6.7799999999999999E-2</v>
      </c>
      <c r="K43" s="79">
        <v>4.9000000000000002E-2</v>
      </c>
      <c r="L43" s="78">
        <v>1000</v>
      </c>
      <c r="M43" s="78">
        <v>96.95</v>
      </c>
      <c r="N43" s="78">
        <v>3.3932500000000001</v>
      </c>
      <c r="O43" s="79">
        <v>0</v>
      </c>
      <c r="P43" s="79">
        <v>4.5999999999999999E-3</v>
      </c>
      <c r="Q43" s="79">
        <v>0</v>
      </c>
    </row>
    <row r="44" spans="2:17">
      <c r="B44" s="80" t="s">
        <v>742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230</v>
      </c>
      <c r="C45" t="s">
        <v>230</v>
      </c>
      <c r="D45" s="16"/>
      <c r="E45" t="s">
        <v>230</v>
      </c>
      <c r="H45" s="78">
        <v>0</v>
      </c>
      <c r="I45" t="s">
        <v>230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743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230</v>
      </c>
      <c r="C47" t="s">
        <v>230</v>
      </c>
      <c r="D47" s="16"/>
      <c r="E47" t="s">
        <v>230</v>
      </c>
      <c r="H47" s="78">
        <v>0</v>
      </c>
      <c r="I47" t="s">
        <v>230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744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230</v>
      </c>
      <c r="C49" t="s">
        <v>230</v>
      </c>
      <c r="D49" s="16"/>
      <c r="E49" t="s">
        <v>230</v>
      </c>
      <c r="H49" s="78">
        <v>0</v>
      </c>
      <c r="I49" t="s">
        <v>230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t="s">
        <v>237</v>
      </c>
      <c r="D50" s="16"/>
    </row>
    <row r="51" spans="2:17">
      <c r="B51" t="s">
        <v>316</v>
      </c>
      <c r="D51" s="16"/>
    </row>
    <row r="52" spans="2:17">
      <c r="B52" t="s">
        <v>317</v>
      </c>
      <c r="D52" s="16"/>
    </row>
    <row r="53" spans="2:17">
      <c r="B53" t="s">
        <v>318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76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1300</v>
      </c>
    </row>
    <row r="3" spans="2:60">
      <c r="B3" s="2" t="s">
        <v>2</v>
      </c>
      <c r="C3" s="2" t="s">
        <v>1301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2.5299999999999998</v>
      </c>
      <c r="J11" s="18"/>
      <c r="K11" s="18"/>
      <c r="L11" s="18"/>
      <c r="M11" s="77">
        <v>7.5899999999999995E-2</v>
      </c>
      <c r="N11" s="76">
        <v>2022861.6710000001</v>
      </c>
      <c r="O11" s="7"/>
      <c r="P11" s="76">
        <v>2208.301882907293</v>
      </c>
      <c r="Q11" s="77">
        <v>1</v>
      </c>
      <c r="R11" s="77">
        <v>1.49E-2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-8.51</v>
      </c>
      <c r="M12" s="81">
        <v>2.7099999999999999E-2</v>
      </c>
      <c r="N12" s="82">
        <v>369720.32000000001</v>
      </c>
      <c r="P12" s="82">
        <v>365.47070761800001</v>
      </c>
      <c r="Q12" s="81">
        <v>0.16550000000000001</v>
      </c>
      <c r="R12" s="81">
        <v>2.5000000000000001E-3</v>
      </c>
    </row>
    <row r="13" spans="2:60">
      <c r="B13" s="80" t="s">
        <v>1175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1176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230</v>
      </c>
      <c r="D16" t="s">
        <v>230</v>
      </c>
      <c r="F16" t="s">
        <v>230</v>
      </c>
      <c r="I16" s="78">
        <v>0</v>
      </c>
      <c r="J16" t="s">
        <v>230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1177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230</v>
      </c>
      <c r="D18" t="s">
        <v>230</v>
      </c>
      <c r="F18" t="s">
        <v>230</v>
      </c>
      <c r="I18" s="78">
        <v>0</v>
      </c>
      <c r="J18" t="s">
        <v>230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1178</v>
      </c>
      <c r="I19" s="82">
        <v>-8.51</v>
      </c>
      <c r="M19" s="81">
        <v>2.7099999999999999E-2</v>
      </c>
      <c r="N19" s="82">
        <v>369720.32000000001</v>
      </c>
      <c r="P19" s="82">
        <v>365.47070761800001</v>
      </c>
      <c r="Q19" s="81">
        <v>0.16550000000000001</v>
      </c>
      <c r="R19" s="81">
        <v>2.5000000000000001E-3</v>
      </c>
    </row>
    <row r="20" spans="2:18">
      <c r="B20" t="s">
        <v>1179</v>
      </c>
      <c r="C20" t="s">
        <v>1180</v>
      </c>
      <c r="D20" t="s">
        <v>1181</v>
      </c>
      <c r="E20" t="s">
        <v>1182</v>
      </c>
      <c r="F20" t="s">
        <v>1183</v>
      </c>
      <c r="G20" t="s">
        <v>993</v>
      </c>
      <c r="H20" t="s">
        <v>1184</v>
      </c>
      <c r="I20" s="78">
        <v>4</v>
      </c>
      <c r="J20" t="s">
        <v>503</v>
      </c>
      <c r="K20" t="s">
        <v>102</v>
      </c>
      <c r="L20" s="79">
        <v>2.5499999999999998E-2</v>
      </c>
      <c r="M20" s="79">
        <v>4.1700000000000001E-2</v>
      </c>
      <c r="N20" s="78">
        <v>302047.34000000003</v>
      </c>
      <c r="O20" s="78">
        <v>100.07</v>
      </c>
      <c r="P20" s="78">
        <v>302.25877313799998</v>
      </c>
      <c r="Q20" s="79">
        <v>0.13689999999999999</v>
      </c>
      <c r="R20" s="79">
        <v>2E-3</v>
      </c>
    </row>
    <row r="21" spans="2:18">
      <c r="B21" t="s">
        <v>1185</v>
      </c>
      <c r="C21" t="s">
        <v>1180</v>
      </c>
      <c r="D21" t="s">
        <v>1186</v>
      </c>
      <c r="E21" t="s">
        <v>1182</v>
      </c>
      <c r="F21" t="s">
        <v>1183</v>
      </c>
      <c r="G21" t="s">
        <v>993</v>
      </c>
      <c r="H21" t="s">
        <v>1184</v>
      </c>
      <c r="I21" s="78">
        <v>4</v>
      </c>
      <c r="K21" t="s">
        <v>102</v>
      </c>
      <c r="L21" s="79">
        <v>2.5499999999999998E-2</v>
      </c>
      <c r="M21" s="79">
        <v>5.2999999999999999E-2</v>
      </c>
      <c r="N21" s="78">
        <v>283476.38</v>
      </c>
      <c r="O21" s="78">
        <v>99.35</v>
      </c>
      <c r="P21" s="78">
        <v>281.63378353000002</v>
      </c>
      <c r="Q21" s="79">
        <v>0.1275</v>
      </c>
      <c r="R21" s="79">
        <v>1.9E-3</v>
      </c>
    </row>
    <row r="22" spans="2:18">
      <c r="B22" t="s">
        <v>1187</v>
      </c>
      <c r="C22" t="s">
        <v>1180</v>
      </c>
      <c r="D22" t="s">
        <v>1188</v>
      </c>
      <c r="E22" t="s">
        <v>1182</v>
      </c>
      <c r="F22" t="s">
        <v>1183</v>
      </c>
      <c r="G22" t="s">
        <v>993</v>
      </c>
      <c r="H22" t="s">
        <v>1184</v>
      </c>
      <c r="I22" s="78">
        <v>19.5</v>
      </c>
      <c r="K22" t="s">
        <v>102</v>
      </c>
      <c r="L22" s="79">
        <v>3.0000000000000001E-3</v>
      </c>
      <c r="M22" s="79">
        <v>7.4700000000000003E-2</v>
      </c>
      <c r="N22" s="78">
        <v>-283476.38</v>
      </c>
      <c r="O22" s="78">
        <v>100.38656024886447</v>
      </c>
      <c r="P22" s="78">
        <v>-284.57218699999999</v>
      </c>
      <c r="Q22" s="79">
        <v>-0.12889999999999999</v>
      </c>
      <c r="R22" s="79">
        <v>-1.9E-3</v>
      </c>
    </row>
    <row r="23" spans="2:18">
      <c r="B23" t="s">
        <v>1189</v>
      </c>
      <c r="C23" t="s">
        <v>1180</v>
      </c>
      <c r="D23" t="s">
        <v>1190</v>
      </c>
      <c r="E23" t="s">
        <v>1182</v>
      </c>
      <c r="F23" t="s">
        <v>1183</v>
      </c>
      <c r="G23" t="s">
        <v>993</v>
      </c>
      <c r="H23" t="s">
        <v>1184</v>
      </c>
      <c r="I23" s="78">
        <v>1.59</v>
      </c>
      <c r="J23" t="s">
        <v>503</v>
      </c>
      <c r="K23" t="s">
        <v>102</v>
      </c>
      <c r="L23" s="79">
        <v>2.8500000000000001E-2</v>
      </c>
      <c r="M23" s="79">
        <v>5.4800000000000001E-2</v>
      </c>
      <c r="N23" s="78">
        <v>67672.98</v>
      </c>
      <c r="O23" s="78">
        <v>97.75</v>
      </c>
      <c r="P23" s="78">
        <v>66.150337949999994</v>
      </c>
      <c r="Q23" s="79">
        <v>0.03</v>
      </c>
      <c r="R23" s="79">
        <v>4.0000000000000002E-4</v>
      </c>
    </row>
    <row r="24" spans="2:18">
      <c r="B24" s="80" t="s">
        <v>1191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230</v>
      </c>
      <c r="D25" t="s">
        <v>230</v>
      </c>
      <c r="F25" t="s">
        <v>230</v>
      </c>
      <c r="I25" s="78">
        <v>0</v>
      </c>
      <c r="J25" t="s">
        <v>230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s="80" t="s">
        <v>1193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230</v>
      </c>
      <c r="D28" t="s">
        <v>230</v>
      </c>
      <c r="F28" t="s">
        <v>230</v>
      </c>
      <c r="I28" s="78">
        <v>0</v>
      </c>
      <c r="J28" t="s">
        <v>230</v>
      </c>
      <c r="K28" t="s">
        <v>230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1194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230</v>
      </c>
      <c r="D30" t="s">
        <v>230</v>
      </c>
      <c r="F30" t="s">
        <v>230</v>
      </c>
      <c r="I30" s="78">
        <v>0</v>
      </c>
      <c r="J30" t="s">
        <v>230</v>
      </c>
      <c r="K30" t="s">
        <v>230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1195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230</v>
      </c>
      <c r="D32" t="s">
        <v>230</v>
      </c>
      <c r="F32" t="s">
        <v>230</v>
      </c>
      <c r="I32" s="78">
        <v>0</v>
      </c>
      <c r="J32" t="s">
        <v>230</v>
      </c>
      <c r="K32" t="s">
        <v>230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1196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230</v>
      </c>
      <c r="D34" t="s">
        <v>230</v>
      </c>
      <c r="F34" t="s">
        <v>230</v>
      </c>
      <c r="I34" s="78">
        <v>0</v>
      </c>
      <c r="J34" t="s">
        <v>230</v>
      </c>
      <c r="K34" t="s">
        <v>230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235</v>
      </c>
      <c r="I35" s="82">
        <v>4.71</v>
      </c>
      <c r="M35" s="81">
        <v>8.5599999999999996E-2</v>
      </c>
      <c r="N35" s="82">
        <v>1653141.351</v>
      </c>
      <c r="P35" s="82">
        <v>1842.8311752892932</v>
      </c>
      <c r="Q35" s="81">
        <v>0.83450000000000002</v>
      </c>
      <c r="R35" s="81">
        <v>1.24E-2</v>
      </c>
    </row>
    <row r="36" spans="2:18">
      <c r="B36" s="80" t="s">
        <v>1197</v>
      </c>
      <c r="I36" s="82">
        <v>1.3</v>
      </c>
      <c r="M36" s="81">
        <v>6.6699999999999995E-2</v>
      </c>
      <c r="N36" s="82">
        <v>127049.84</v>
      </c>
      <c r="P36" s="82">
        <v>426.05680698260858</v>
      </c>
      <c r="Q36" s="81">
        <v>0.19289999999999999</v>
      </c>
      <c r="R36" s="81">
        <v>2.8999999999999998E-3</v>
      </c>
    </row>
    <row r="37" spans="2:18">
      <c r="B37" t="s">
        <v>1198</v>
      </c>
      <c r="C37" t="s">
        <v>1180</v>
      </c>
      <c r="D37" t="s">
        <v>1199</v>
      </c>
      <c r="E37" t="s">
        <v>1200</v>
      </c>
      <c r="F37" t="s">
        <v>1201</v>
      </c>
      <c r="G37" t="s">
        <v>1105</v>
      </c>
      <c r="H37" t="s">
        <v>1184</v>
      </c>
      <c r="I37" s="78">
        <v>1.36</v>
      </c>
      <c r="J37" t="s">
        <v>380</v>
      </c>
      <c r="K37" t="s">
        <v>110</v>
      </c>
      <c r="L37" s="79">
        <v>2.06E-2</v>
      </c>
      <c r="M37" s="79">
        <v>4.4699999999999997E-2</v>
      </c>
      <c r="N37" s="78">
        <v>53333.35</v>
      </c>
      <c r="O37" s="78">
        <v>89.554279966236891</v>
      </c>
      <c r="P37" s="78">
        <v>173.68281889945001</v>
      </c>
      <c r="Q37" s="79">
        <v>7.8600000000000003E-2</v>
      </c>
      <c r="R37" s="79">
        <v>1.1999999999999999E-3</v>
      </c>
    </row>
    <row r="38" spans="2:18">
      <c r="B38" t="s">
        <v>1202</v>
      </c>
      <c r="C38" t="s">
        <v>1180</v>
      </c>
      <c r="D38" t="s">
        <v>1203</v>
      </c>
      <c r="E38" t="s">
        <v>1204</v>
      </c>
      <c r="F38" t="s">
        <v>230</v>
      </c>
      <c r="G38" t="s">
        <v>1205</v>
      </c>
      <c r="H38" t="s">
        <v>358</v>
      </c>
      <c r="I38" s="78">
        <v>0.89</v>
      </c>
      <c r="J38" t="s">
        <v>380</v>
      </c>
      <c r="K38" t="s">
        <v>106</v>
      </c>
      <c r="L38" s="79">
        <v>0</v>
      </c>
      <c r="M38" s="79">
        <v>5.6899999999999999E-2</v>
      </c>
      <c r="N38" s="78">
        <v>5393.74</v>
      </c>
      <c r="O38" s="78">
        <v>100</v>
      </c>
      <c r="P38" s="78">
        <v>18.87809</v>
      </c>
      <c r="Q38" s="79">
        <v>8.5000000000000006E-3</v>
      </c>
      <c r="R38" s="79">
        <v>1E-4</v>
      </c>
    </row>
    <row r="39" spans="2:18">
      <c r="B39" t="s">
        <v>1206</v>
      </c>
      <c r="C39" t="s">
        <v>1180</v>
      </c>
      <c r="D39" t="s">
        <v>1207</v>
      </c>
      <c r="E39" t="s">
        <v>1204</v>
      </c>
      <c r="F39" t="s">
        <v>230</v>
      </c>
      <c r="G39" t="s">
        <v>1205</v>
      </c>
      <c r="H39" t="s">
        <v>358</v>
      </c>
      <c r="I39" s="78">
        <v>3.21</v>
      </c>
      <c r="J39" t="s">
        <v>380</v>
      </c>
      <c r="K39" t="s">
        <v>106</v>
      </c>
      <c r="L39" s="79">
        <v>0</v>
      </c>
      <c r="M39" s="79">
        <v>0.04</v>
      </c>
      <c r="N39" s="78">
        <v>-5393.74</v>
      </c>
      <c r="O39" s="78">
        <v>100</v>
      </c>
      <c r="P39" s="78">
        <v>-18.87809</v>
      </c>
      <c r="Q39" s="79">
        <v>-8.5000000000000006E-3</v>
      </c>
      <c r="R39" s="79">
        <v>-1E-4</v>
      </c>
    </row>
    <row r="40" spans="2:18">
      <c r="B40" t="s">
        <v>1208</v>
      </c>
      <c r="C40" t="s">
        <v>1180</v>
      </c>
      <c r="D40" t="s">
        <v>1209</v>
      </c>
      <c r="E40" t="s">
        <v>1210</v>
      </c>
      <c r="F40" t="s">
        <v>230</v>
      </c>
      <c r="G40" t="s">
        <v>1211</v>
      </c>
      <c r="H40" t="s">
        <v>358</v>
      </c>
      <c r="I40" s="78">
        <v>1.64</v>
      </c>
      <c r="J40" t="s">
        <v>380</v>
      </c>
      <c r="K40" t="s">
        <v>106</v>
      </c>
      <c r="L40" s="79">
        <v>2.64E-2</v>
      </c>
      <c r="M40" s="79">
        <v>8.6800000000000002E-2</v>
      </c>
      <c r="N40" s="78">
        <v>30606.240000000002</v>
      </c>
      <c r="O40" s="78">
        <v>96.085302727706136</v>
      </c>
      <c r="P40" s="78">
        <v>102.92834425148899</v>
      </c>
      <c r="Q40" s="79">
        <v>4.6600000000000003E-2</v>
      </c>
      <c r="R40" s="79">
        <v>6.9999999999999999E-4</v>
      </c>
    </row>
    <row r="41" spans="2:18">
      <c r="B41" t="s">
        <v>1212</v>
      </c>
      <c r="C41" t="s">
        <v>1180</v>
      </c>
      <c r="D41" t="s">
        <v>1213</v>
      </c>
      <c r="E41" t="s">
        <v>1210</v>
      </c>
      <c r="F41" t="s">
        <v>230</v>
      </c>
      <c r="G41" t="s">
        <v>1211</v>
      </c>
      <c r="H41" t="s">
        <v>358</v>
      </c>
      <c r="I41" s="78">
        <v>1.97</v>
      </c>
      <c r="J41" t="s">
        <v>380</v>
      </c>
      <c r="K41" t="s">
        <v>106</v>
      </c>
      <c r="L41" s="79">
        <v>5.0000000000000001E-3</v>
      </c>
      <c r="M41" s="79">
        <v>5.1000000000000004E-3</v>
      </c>
      <c r="N41" s="78">
        <v>-2001.79</v>
      </c>
      <c r="O41" s="78">
        <v>100</v>
      </c>
      <c r="P41" s="78">
        <v>-7.006265</v>
      </c>
      <c r="Q41" s="79">
        <v>-3.2000000000000002E-3</v>
      </c>
      <c r="R41" s="79">
        <v>0</v>
      </c>
    </row>
    <row r="42" spans="2:18">
      <c r="B42" t="s">
        <v>1214</v>
      </c>
      <c r="C42" t="s">
        <v>1180</v>
      </c>
      <c r="D42" t="s">
        <v>1215</v>
      </c>
      <c r="E42" t="s">
        <v>1204</v>
      </c>
      <c r="F42" t="s">
        <v>230</v>
      </c>
      <c r="G42" t="s">
        <v>1216</v>
      </c>
      <c r="H42" t="s">
        <v>358</v>
      </c>
      <c r="I42" s="78">
        <v>1.79</v>
      </c>
      <c r="J42" t="s">
        <v>380</v>
      </c>
      <c r="K42" t="s">
        <v>106</v>
      </c>
      <c r="L42" s="79">
        <v>5.04E-2</v>
      </c>
      <c r="M42" s="79">
        <v>8.6900000000000005E-2</v>
      </c>
      <c r="N42" s="78">
        <v>14089.92</v>
      </c>
      <c r="O42" s="78">
        <v>97.147176340976088</v>
      </c>
      <c r="P42" s="78">
        <v>47.907858000458603</v>
      </c>
      <c r="Q42" s="79">
        <v>2.1700000000000001E-2</v>
      </c>
      <c r="R42" s="79">
        <v>2.9999999999999997E-4</v>
      </c>
    </row>
    <row r="43" spans="2:18">
      <c r="B43" t="s">
        <v>1217</v>
      </c>
      <c r="C43" t="s">
        <v>1180</v>
      </c>
      <c r="D43" t="s">
        <v>1218</v>
      </c>
      <c r="E43" t="s">
        <v>1219</v>
      </c>
      <c r="F43" t="s">
        <v>230</v>
      </c>
      <c r="G43" t="s">
        <v>1220</v>
      </c>
      <c r="H43" t="s">
        <v>358</v>
      </c>
      <c r="I43" s="78">
        <v>1.03</v>
      </c>
      <c r="J43" t="s">
        <v>380</v>
      </c>
      <c r="K43" t="s">
        <v>106</v>
      </c>
      <c r="L43" s="79">
        <v>4.4299999999999999E-2</v>
      </c>
      <c r="M43" s="79">
        <v>7.1300000000000002E-2</v>
      </c>
      <c r="N43" s="78">
        <v>29020.33</v>
      </c>
      <c r="O43" s="78">
        <v>99.96547507135368</v>
      </c>
      <c r="P43" s="78">
        <v>101.536087631211</v>
      </c>
      <c r="Q43" s="79">
        <v>4.5999999999999999E-2</v>
      </c>
      <c r="R43" s="79">
        <v>6.9999999999999999E-4</v>
      </c>
    </row>
    <row r="44" spans="2:18">
      <c r="B44" t="s">
        <v>1217</v>
      </c>
      <c r="C44" t="s">
        <v>1180</v>
      </c>
      <c r="D44" t="s">
        <v>1221</v>
      </c>
      <c r="E44" t="s">
        <v>1219</v>
      </c>
      <c r="F44" t="s">
        <v>230</v>
      </c>
      <c r="G44" t="s">
        <v>1222</v>
      </c>
      <c r="H44" t="s">
        <v>358</v>
      </c>
      <c r="I44" s="78">
        <v>1.31</v>
      </c>
      <c r="J44" t="s">
        <v>380</v>
      </c>
      <c r="K44" t="s">
        <v>106</v>
      </c>
      <c r="L44" s="79">
        <v>5.0000000000000001E-3</v>
      </c>
      <c r="M44" s="79">
        <v>5.0000000000000001E-3</v>
      </c>
      <c r="N44" s="78">
        <v>1491.73</v>
      </c>
      <c r="O44" s="78">
        <v>100.01388991305397</v>
      </c>
      <c r="P44" s="78">
        <v>5.2217802000000004</v>
      </c>
      <c r="Q44" s="79">
        <v>2.3999999999999998E-3</v>
      </c>
      <c r="R44" s="79">
        <v>0</v>
      </c>
    </row>
    <row r="45" spans="2:18">
      <c r="B45" t="s">
        <v>1217</v>
      </c>
      <c r="C45" t="s">
        <v>1180</v>
      </c>
      <c r="D45" t="s">
        <v>1223</v>
      </c>
      <c r="E45" t="s">
        <v>1219</v>
      </c>
      <c r="F45" t="s">
        <v>230</v>
      </c>
      <c r="G45" t="s">
        <v>1222</v>
      </c>
      <c r="H45" t="s">
        <v>358</v>
      </c>
      <c r="I45" s="78">
        <v>1.31</v>
      </c>
      <c r="J45" t="s">
        <v>380</v>
      </c>
      <c r="K45" t="s">
        <v>106</v>
      </c>
      <c r="L45" s="79">
        <v>0</v>
      </c>
      <c r="M45" s="79">
        <v>5.0000000000000001E-3</v>
      </c>
      <c r="N45" s="78">
        <v>-1491.73</v>
      </c>
      <c r="O45" s="78">
        <v>100</v>
      </c>
      <c r="P45" s="78">
        <v>-5.2210549999999998</v>
      </c>
      <c r="Q45" s="79">
        <v>-2.3999999999999998E-3</v>
      </c>
      <c r="R45" s="79">
        <v>0</v>
      </c>
    </row>
    <row r="46" spans="2:18">
      <c r="B46" t="s">
        <v>1224</v>
      </c>
      <c r="C46" t="s">
        <v>1180</v>
      </c>
      <c r="D46" t="s">
        <v>1225</v>
      </c>
      <c r="E46" t="s">
        <v>1210</v>
      </c>
      <c r="F46" t="s">
        <v>230</v>
      </c>
      <c r="G46" t="s">
        <v>1211</v>
      </c>
      <c r="H46" t="s">
        <v>358</v>
      </c>
      <c r="I46" s="78">
        <v>1.97</v>
      </c>
      <c r="J46" t="s">
        <v>380</v>
      </c>
      <c r="K46" t="s">
        <v>106</v>
      </c>
      <c r="L46" s="79">
        <v>5.0000000000000001E-3</v>
      </c>
      <c r="M46" s="79">
        <v>5.0000000000000001E-3</v>
      </c>
      <c r="N46" s="78">
        <v>2001.79</v>
      </c>
      <c r="O46" s="78">
        <v>100.01388757062429</v>
      </c>
      <c r="P46" s="78">
        <v>7.0072380000000001</v>
      </c>
      <c r="Q46" s="79">
        <v>3.2000000000000002E-3</v>
      </c>
      <c r="R46" s="79">
        <v>0</v>
      </c>
    </row>
    <row r="47" spans="2:18">
      <c r="B47" s="80" t="s">
        <v>1177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230</v>
      </c>
      <c r="D48" t="s">
        <v>230</v>
      </c>
      <c r="F48" t="s">
        <v>230</v>
      </c>
      <c r="I48" s="78">
        <v>0</v>
      </c>
      <c r="J48" t="s">
        <v>230</v>
      </c>
      <c r="K48" t="s">
        <v>230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1178</v>
      </c>
      <c r="I49" s="82">
        <v>5.74</v>
      </c>
      <c r="M49" s="81">
        <v>9.1300000000000006E-2</v>
      </c>
      <c r="N49" s="82">
        <v>1526091.5109999999</v>
      </c>
      <c r="P49" s="82">
        <v>1416.7743683066847</v>
      </c>
      <c r="Q49" s="81">
        <v>0.64159999999999995</v>
      </c>
      <c r="R49" s="81">
        <v>9.4999999999999998E-3</v>
      </c>
    </row>
    <row r="50" spans="2:18">
      <c r="B50" t="s">
        <v>1226</v>
      </c>
      <c r="C50" t="s">
        <v>1180</v>
      </c>
      <c r="D50" t="s">
        <v>1227</v>
      </c>
      <c r="E50" t="s">
        <v>1228</v>
      </c>
      <c r="F50" t="s">
        <v>230</v>
      </c>
      <c r="G50" t="s">
        <v>1229</v>
      </c>
      <c r="H50" t="s">
        <v>358</v>
      </c>
      <c r="I50" s="78">
        <v>2.57</v>
      </c>
      <c r="J50" t="s">
        <v>380</v>
      </c>
      <c r="K50" t="s">
        <v>120</v>
      </c>
      <c r="L50" s="79">
        <v>1.4E-2</v>
      </c>
      <c r="M50" s="79">
        <v>9.3200000000000005E-2</v>
      </c>
      <c r="N50" s="78">
        <v>34400.22</v>
      </c>
      <c r="O50" s="78">
        <v>102.27840025441698</v>
      </c>
      <c r="P50" s="78">
        <v>84.635099250850004</v>
      </c>
      <c r="Q50" s="79">
        <v>3.8300000000000001E-2</v>
      </c>
      <c r="R50" s="79">
        <v>5.9999999999999995E-4</v>
      </c>
    </row>
    <row r="51" spans="2:18">
      <c r="B51" t="s">
        <v>1230</v>
      </c>
      <c r="C51" t="s">
        <v>1180</v>
      </c>
      <c r="D51" t="s">
        <v>1231</v>
      </c>
      <c r="E51" t="s">
        <v>1228</v>
      </c>
      <c r="F51" t="s">
        <v>230</v>
      </c>
      <c r="G51" t="s">
        <v>1229</v>
      </c>
      <c r="H51" t="s">
        <v>358</v>
      </c>
      <c r="I51" s="78">
        <v>3.8</v>
      </c>
      <c r="J51" t="s">
        <v>380</v>
      </c>
      <c r="K51" t="s">
        <v>120</v>
      </c>
      <c r="L51" s="79">
        <v>0</v>
      </c>
      <c r="M51" s="79">
        <v>5.6500000000000002E-2</v>
      </c>
      <c r="N51" s="78">
        <v>-34400.22</v>
      </c>
      <c r="O51" s="78">
        <v>100</v>
      </c>
      <c r="P51" s="78">
        <v>-82.749729209999998</v>
      </c>
      <c r="Q51" s="79">
        <v>-3.7499999999999999E-2</v>
      </c>
      <c r="R51" s="79">
        <v>-5.9999999999999995E-4</v>
      </c>
    </row>
    <row r="52" spans="2:18">
      <c r="B52" t="s">
        <v>1232</v>
      </c>
      <c r="C52" t="s">
        <v>1180</v>
      </c>
      <c r="D52" t="s">
        <v>1233</v>
      </c>
      <c r="E52" t="s">
        <v>1234</v>
      </c>
      <c r="F52" t="s">
        <v>230</v>
      </c>
      <c r="G52" t="s">
        <v>1235</v>
      </c>
      <c r="H52" t="s">
        <v>358</v>
      </c>
      <c r="I52" s="78">
        <v>3.68</v>
      </c>
      <c r="J52" t="s">
        <v>380</v>
      </c>
      <c r="K52" t="s">
        <v>106</v>
      </c>
      <c r="L52" s="79">
        <v>6.3100000000000003E-2</v>
      </c>
      <c r="M52" s="79">
        <v>0.10059999999999999</v>
      </c>
      <c r="N52" s="78">
        <v>10913.86</v>
      </c>
      <c r="O52" s="78">
        <v>94.676776993406023</v>
      </c>
      <c r="P52" s="78">
        <v>36.165118127503902</v>
      </c>
      <c r="Q52" s="79">
        <v>1.6400000000000001E-2</v>
      </c>
      <c r="R52" s="79">
        <v>2.0000000000000001E-4</v>
      </c>
    </row>
    <row r="53" spans="2:18">
      <c r="B53" t="s">
        <v>1236</v>
      </c>
      <c r="C53" t="s">
        <v>1180</v>
      </c>
      <c r="D53" t="s">
        <v>1237</v>
      </c>
      <c r="E53" t="s">
        <v>1238</v>
      </c>
      <c r="F53" t="s">
        <v>230</v>
      </c>
      <c r="G53" t="s">
        <v>1239</v>
      </c>
      <c r="H53" t="s">
        <v>358</v>
      </c>
      <c r="I53" s="78">
        <v>3.59</v>
      </c>
      <c r="J53" t="s">
        <v>637</v>
      </c>
      <c r="K53" t="s">
        <v>120</v>
      </c>
      <c r="L53" s="79">
        <v>7.3800000000000004E-2</v>
      </c>
      <c r="M53" s="79">
        <v>6.9099999999999995E-2</v>
      </c>
      <c r="N53" s="78">
        <v>18114</v>
      </c>
      <c r="O53" s="78">
        <v>89.791295686514104</v>
      </c>
      <c r="P53" s="78">
        <v>39.124965095725997</v>
      </c>
      <c r="Q53" s="79">
        <v>1.77E-2</v>
      </c>
      <c r="R53" s="79">
        <v>2.9999999999999997E-4</v>
      </c>
    </row>
    <row r="54" spans="2:18">
      <c r="B54" t="s">
        <v>1240</v>
      </c>
      <c r="C54" t="s">
        <v>1180</v>
      </c>
      <c r="D54" t="s">
        <v>1241</v>
      </c>
      <c r="E54" t="s">
        <v>1238</v>
      </c>
      <c r="F54" t="s">
        <v>230</v>
      </c>
      <c r="G54" t="s">
        <v>1242</v>
      </c>
      <c r="H54" t="s">
        <v>358</v>
      </c>
      <c r="I54" s="78">
        <v>3.55</v>
      </c>
      <c r="J54" t="s">
        <v>637</v>
      </c>
      <c r="K54" t="s">
        <v>206</v>
      </c>
      <c r="L54" s="79">
        <v>2.9899999999999999E-2</v>
      </c>
      <c r="M54" s="79">
        <v>9.2899999999999996E-2</v>
      </c>
      <c r="N54" s="78">
        <v>153265.76999999999</v>
      </c>
      <c r="O54" s="78">
        <v>84.315401204365031</v>
      </c>
      <c r="P54" s="78">
        <v>45.436089747775902</v>
      </c>
      <c r="Q54" s="79">
        <v>2.06E-2</v>
      </c>
      <c r="R54" s="79">
        <v>2.9999999999999997E-4</v>
      </c>
    </row>
    <row r="55" spans="2:18">
      <c r="B55" t="s">
        <v>1243</v>
      </c>
      <c r="C55" t="s">
        <v>1180</v>
      </c>
      <c r="D55" t="s">
        <v>1244</v>
      </c>
      <c r="E55" t="s">
        <v>1238</v>
      </c>
      <c r="F55" t="s">
        <v>230</v>
      </c>
      <c r="G55" t="s">
        <v>1242</v>
      </c>
      <c r="H55" t="s">
        <v>358</v>
      </c>
      <c r="I55" s="78">
        <v>4.16</v>
      </c>
      <c r="J55" t="s">
        <v>637</v>
      </c>
      <c r="K55" t="s">
        <v>206</v>
      </c>
      <c r="L55" s="79">
        <v>8.3000000000000001E-3</v>
      </c>
      <c r="M55" s="79">
        <v>9.9000000000000008E-3</v>
      </c>
      <c r="N55" s="78">
        <v>154988.95000000001</v>
      </c>
      <c r="O55" s="78">
        <v>100.44783424882871</v>
      </c>
      <c r="P55" s="78">
        <v>54.738158129760002</v>
      </c>
      <c r="Q55" s="79">
        <v>2.4799999999999999E-2</v>
      </c>
      <c r="R55" s="79">
        <v>4.0000000000000002E-4</v>
      </c>
    </row>
    <row r="56" spans="2:18">
      <c r="B56" t="s">
        <v>1245</v>
      </c>
      <c r="C56" t="s">
        <v>1180</v>
      </c>
      <c r="D56" t="s">
        <v>1246</v>
      </c>
      <c r="E56" t="s">
        <v>1238</v>
      </c>
      <c r="F56" t="s">
        <v>230</v>
      </c>
      <c r="G56" t="s">
        <v>1242</v>
      </c>
      <c r="H56" t="s">
        <v>358</v>
      </c>
      <c r="I56" s="78">
        <v>3.89</v>
      </c>
      <c r="J56" t="s">
        <v>637</v>
      </c>
      <c r="K56" t="s">
        <v>206</v>
      </c>
      <c r="L56" s="79">
        <v>0</v>
      </c>
      <c r="M56" s="79">
        <v>0</v>
      </c>
      <c r="N56" s="78">
        <v>-154988.95000000001</v>
      </c>
      <c r="O56" s="78">
        <v>100</v>
      </c>
      <c r="P56" s="78">
        <v>-54.49411482</v>
      </c>
      <c r="Q56" s="79">
        <v>-2.47E-2</v>
      </c>
      <c r="R56" s="79">
        <v>-4.0000000000000002E-4</v>
      </c>
    </row>
    <row r="57" spans="2:18">
      <c r="B57" t="s">
        <v>1247</v>
      </c>
      <c r="C57" t="s">
        <v>1180</v>
      </c>
      <c r="D57" t="s">
        <v>1248</v>
      </c>
      <c r="E57" t="s">
        <v>1249</v>
      </c>
      <c r="F57" t="s">
        <v>230</v>
      </c>
      <c r="G57" t="s">
        <v>1250</v>
      </c>
      <c r="H57" t="s">
        <v>358</v>
      </c>
      <c r="I57" s="78">
        <v>4.03</v>
      </c>
      <c r="J57" t="s">
        <v>1251</v>
      </c>
      <c r="K57" t="s">
        <v>106</v>
      </c>
      <c r="L57" s="79">
        <v>4.1200000000000001E-2</v>
      </c>
      <c r="M57" s="79">
        <v>5.62E-2</v>
      </c>
      <c r="N57" s="78">
        <v>67373.08</v>
      </c>
      <c r="O57" s="78">
        <v>95.496884781029109</v>
      </c>
      <c r="P57" s="78">
        <v>225.18717403360699</v>
      </c>
      <c r="Q57" s="79">
        <v>0.10199999999999999</v>
      </c>
      <c r="R57" s="79">
        <v>1.5E-3</v>
      </c>
    </row>
    <row r="58" spans="2:18">
      <c r="B58" t="s">
        <v>1252</v>
      </c>
      <c r="C58" t="s">
        <v>1180</v>
      </c>
      <c r="D58" t="s">
        <v>1253</v>
      </c>
      <c r="E58" t="s">
        <v>1249</v>
      </c>
      <c r="F58" t="s">
        <v>230</v>
      </c>
      <c r="G58" t="s">
        <v>1254</v>
      </c>
      <c r="H58" t="s">
        <v>358</v>
      </c>
      <c r="I58" s="78">
        <v>4.03</v>
      </c>
      <c r="J58" t="s">
        <v>1251</v>
      </c>
      <c r="K58" t="s">
        <v>106</v>
      </c>
      <c r="L58" s="79">
        <v>4.1200000000000001E-2</v>
      </c>
      <c r="M58" s="79">
        <v>5.62E-2</v>
      </c>
      <c r="N58" s="78">
        <v>2.2610000000000001</v>
      </c>
      <c r="O58" s="78">
        <v>100</v>
      </c>
      <c r="P58" s="78">
        <v>7.9135000000000004E-3</v>
      </c>
      <c r="Q58" s="79">
        <v>0</v>
      </c>
      <c r="R58" s="79">
        <v>0</v>
      </c>
    </row>
    <row r="59" spans="2:18">
      <c r="B59" t="s">
        <v>1255</v>
      </c>
      <c r="C59" t="s">
        <v>1180</v>
      </c>
      <c r="D59" t="s">
        <v>1256</v>
      </c>
      <c r="E59" t="s">
        <v>1257</v>
      </c>
      <c r="F59" t="s">
        <v>230</v>
      </c>
      <c r="G59" t="s">
        <v>1258</v>
      </c>
      <c r="H59" t="s">
        <v>358</v>
      </c>
      <c r="I59" s="78">
        <v>3.63</v>
      </c>
      <c r="J59" t="s">
        <v>380</v>
      </c>
      <c r="K59" t="s">
        <v>110</v>
      </c>
      <c r="L59" s="79">
        <v>0.02</v>
      </c>
      <c r="M59" s="79">
        <v>7.0400000000000004E-2</v>
      </c>
      <c r="N59" s="78">
        <v>56814.01</v>
      </c>
      <c r="O59" s="78">
        <v>84.149602580479396</v>
      </c>
      <c r="P59" s="78">
        <v>173.85178804607301</v>
      </c>
      <c r="Q59" s="79">
        <v>7.8700000000000006E-2</v>
      </c>
      <c r="R59" s="79">
        <v>1.1999999999999999E-3</v>
      </c>
    </row>
    <row r="60" spans="2:18">
      <c r="B60" t="s">
        <v>1259</v>
      </c>
      <c r="C60" t="s">
        <v>1180</v>
      </c>
      <c r="D60" t="s">
        <v>1260</v>
      </c>
      <c r="E60" t="s">
        <v>1257</v>
      </c>
      <c r="F60" t="s">
        <v>230</v>
      </c>
      <c r="G60" t="s">
        <v>1258</v>
      </c>
      <c r="H60" t="s">
        <v>358</v>
      </c>
      <c r="I60" s="78">
        <v>3.29</v>
      </c>
      <c r="J60" t="s">
        <v>380</v>
      </c>
      <c r="K60" t="s">
        <v>110</v>
      </c>
      <c r="L60" s="79">
        <v>8.0500000000000002E-2</v>
      </c>
      <c r="M60" s="79">
        <v>0.1946</v>
      </c>
      <c r="N60" s="78">
        <v>64424.81</v>
      </c>
      <c r="O60" s="78">
        <v>72.814821990038681</v>
      </c>
      <c r="P60" s="78">
        <v>170.586472098283</v>
      </c>
      <c r="Q60" s="79">
        <v>7.7200000000000005E-2</v>
      </c>
      <c r="R60" s="79">
        <v>1.1000000000000001E-3</v>
      </c>
    </row>
    <row r="61" spans="2:18">
      <c r="B61" t="s">
        <v>1185</v>
      </c>
      <c r="C61" t="s">
        <v>1180</v>
      </c>
      <c r="D61" t="s">
        <v>1261</v>
      </c>
      <c r="E61" t="s">
        <v>1262</v>
      </c>
      <c r="F61" t="s">
        <v>230</v>
      </c>
      <c r="G61" t="s">
        <v>1003</v>
      </c>
      <c r="H61" t="s">
        <v>358</v>
      </c>
      <c r="I61" s="78">
        <v>4.1100000000000003</v>
      </c>
      <c r="J61" t="s">
        <v>380</v>
      </c>
      <c r="K61" t="s">
        <v>206</v>
      </c>
      <c r="L61" s="79">
        <v>6.0000000000000001E-3</v>
      </c>
      <c r="M61" s="79">
        <v>0</v>
      </c>
      <c r="N61" s="78">
        <v>610969.52</v>
      </c>
      <c r="O61" s="78">
        <v>100.29117048261261</v>
      </c>
      <c r="P61" s="78">
        <v>215.44236658764001</v>
      </c>
      <c r="Q61" s="79">
        <v>9.7600000000000006E-2</v>
      </c>
      <c r="R61" s="79">
        <v>1.5E-3</v>
      </c>
    </row>
    <row r="62" spans="2:18">
      <c r="B62" t="s">
        <v>1187</v>
      </c>
      <c r="C62" t="s">
        <v>1180</v>
      </c>
      <c r="D62" t="s">
        <v>1263</v>
      </c>
      <c r="E62" t="s">
        <v>1264</v>
      </c>
      <c r="F62" t="s">
        <v>230</v>
      </c>
      <c r="G62" t="s">
        <v>1265</v>
      </c>
      <c r="H62" t="s">
        <v>358</v>
      </c>
      <c r="I62" s="78">
        <v>19.5</v>
      </c>
      <c r="J62" t="s">
        <v>374</v>
      </c>
      <c r="K62" t="s">
        <v>106</v>
      </c>
      <c r="L62" s="79">
        <v>0</v>
      </c>
      <c r="M62" s="79">
        <v>6.1199999999999997E-2</v>
      </c>
      <c r="N62" s="78">
        <v>58984.3</v>
      </c>
      <c r="O62" s="78">
        <v>96.703375879412945</v>
      </c>
      <c r="P62" s="78">
        <v>199.63933268594201</v>
      </c>
      <c r="Q62" s="79">
        <v>9.0399999999999994E-2</v>
      </c>
      <c r="R62" s="79">
        <v>1.2999999999999999E-3</v>
      </c>
    </row>
    <row r="63" spans="2:18">
      <c r="B63" t="s">
        <v>1187</v>
      </c>
      <c r="C63" t="s">
        <v>1180</v>
      </c>
      <c r="D63" t="s">
        <v>1266</v>
      </c>
      <c r="E63" t="s">
        <v>1264</v>
      </c>
      <c r="F63" t="s">
        <v>230</v>
      </c>
      <c r="G63" t="s">
        <v>1265</v>
      </c>
      <c r="H63" t="s">
        <v>358</v>
      </c>
      <c r="I63" s="78">
        <v>19.5</v>
      </c>
      <c r="J63" t="s">
        <v>374</v>
      </c>
      <c r="K63" t="s">
        <v>106</v>
      </c>
      <c r="L63" s="79">
        <v>0</v>
      </c>
      <c r="M63" s="79">
        <v>6.1199999999999997E-2</v>
      </c>
      <c r="N63" s="78">
        <v>15.73</v>
      </c>
      <c r="O63" s="78">
        <v>100</v>
      </c>
      <c r="P63" s="78">
        <v>5.5055E-2</v>
      </c>
      <c r="Q63" s="79">
        <v>0</v>
      </c>
      <c r="R63" s="79">
        <v>0</v>
      </c>
    </row>
    <row r="64" spans="2:18">
      <c r="B64" t="s">
        <v>1187</v>
      </c>
      <c r="C64" t="s">
        <v>1180</v>
      </c>
      <c r="D64" t="s">
        <v>1267</v>
      </c>
      <c r="E64" t="s">
        <v>1264</v>
      </c>
      <c r="F64" t="s">
        <v>230</v>
      </c>
      <c r="G64" t="s">
        <v>1265</v>
      </c>
      <c r="H64" t="s">
        <v>358</v>
      </c>
      <c r="I64" s="78">
        <v>19.5</v>
      </c>
      <c r="J64" t="s">
        <v>374</v>
      </c>
      <c r="K64" t="s">
        <v>106</v>
      </c>
      <c r="L64" s="79">
        <v>0</v>
      </c>
      <c r="M64" s="79">
        <v>6.1199999999999997E-2</v>
      </c>
      <c r="N64" s="78">
        <v>-15.73</v>
      </c>
      <c r="O64" s="78">
        <v>100</v>
      </c>
      <c r="P64" s="78">
        <v>-5.5055E-2</v>
      </c>
      <c r="Q64" s="79">
        <v>0</v>
      </c>
      <c r="R64" s="79">
        <v>0</v>
      </c>
    </row>
    <row r="65" spans="2:18">
      <c r="B65" t="s">
        <v>1187</v>
      </c>
      <c r="C65" t="s">
        <v>1180</v>
      </c>
      <c r="D65" t="s">
        <v>1268</v>
      </c>
      <c r="E65" t="s">
        <v>1262</v>
      </c>
      <c r="F65" t="s">
        <v>230</v>
      </c>
      <c r="G65" t="s">
        <v>1003</v>
      </c>
      <c r="H65" t="s">
        <v>358</v>
      </c>
      <c r="I65" s="78">
        <v>4.1100000000000003</v>
      </c>
      <c r="J65" t="s">
        <v>380</v>
      </c>
      <c r="K65" t="s">
        <v>206</v>
      </c>
      <c r="L65" s="79">
        <v>0</v>
      </c>
      <c r="M65" s="79">
        <v>0</v>
      </c>
      <c r="N65" s="78">
        <v>-610969.52</v>
      </c>
      <c r="O65" s="78">
        <v>100</v>
      </c>
      <c r="P65" s="78">
        <v>-214.81688323200001</v>
      </c>
      <c r="Q65" s="79">
        <v>-9.7299999999999998E-2</v>
      </c>
      <c r="R65" s="79">
        <v>-1.4E-3</v>
      </c>
    </row>
    <row r="66" spans="2:18">
      <c r="B66" t="s">
        <v>1269</v>
      </c>
      <c r="C66" t="s">
        <v>1180</v>
      </c>
      <c r="D66" t="s">
        <v>1270</v>
      </c>
      <c r="E66" t="s">
        <v>1262</v>
      </c>
      <c r="F66" t="s">
        <v>230</v>
      </c>
      <c r="G66" t="s">
        <v>1003</v>
      </c>
      <c r="H66" t="s">
        <v>358</v>
      </c>
      <c r="I66" s="78">
        <v>3.73</v>
      </c>
      <c r="J66" t="s">
        <v>380</v>
      </c>
      <c r="K66" t="s">
        <v>206</v>
      </c>
      <c r="L66" s="79">
        <v>8.8900000000000007E-2</v>
      </c>
      <c r="M66" s="79">
        <v>0.1305</v>
      </c>
      <c r="N66" s="78">
        <v>301696.21000000002</v>
      </c>
      <c r="O66" s="78">
        <v>92.007839091412706</v>
      </c>
      <c r="P66" s="78">
        <v>97.598591866098403</v>
      </c>
      <c r="Q66" s="79">
        <v>4.4200000000000003E-2</v>
      </c>
      <c r="R66" s="79">
        <v>6.9999999999999999E-4</v>
      </c>
    </row>
    <row r="67" spans="2:18">
      <c r="B67" t="s">
        <v>1271</v>
      </c>
      <c r="C67" t="s">
        <v>1180</v>
      </c>
      <c r="D67" t="s">
        <v>1272</v>
      </c>
      <c r="E67" t="s">
        <v>1262</v>
      </c>
      <c r="F67" t="s">
        <v>230</v>
      </c>
      <c r="G67" t="s">
        <v>1003</v>
      </c>
      <c r="H67" t="s">
        <v>358</v>
      </c>
      <c r="I67" s="78">
        <v>4.1100000000000003</v>
      </c>
      <c r="J67" t="s">
        <v>380</v>
      </c>
      <c r="K67" t="s">
        <v>206</v>
      </c>
      <c r="L67" s="79">
        <v>4.9700000000000001E-2</v>
      </c>
      <c r="M67" s="79">
        <v>9.0300000000000005E-2</v>
      </c>
      <c r="N67" s="78">
        <v>659922.77</v>
      </c>
      <c r="O67" s="78">
        <v>89.434610059895107</v>
      </c>
      <c r="P67" s="78">
        <v>207.51409358575901</v>
      </c>
      <c r="Q67" s="79">
        <v>9.4E-2</v>
      </c>
      <c r="R67" s="79">
        <v>1.4E-3</v>
      </c>
    </row>
    <row r="68" spans="2:18">
      <c r="B68" t="s">
        <v>1273</v>
      </c>
      <c r="C68" t="s">
        <v>1180</v>
      </c>
      <c r="D68" t="s">
        <v>1274</v>
      </c>
      <c r="E68" t="s">
        <v>1275</v>
      </c>
      <c r="F68" t="s">
        <v>230</v>
      </c>
      <c r="G68" t="s">
        <v>1276</v>
      </c>
      <c r="H68" t="s">
        <v>358</v>
      </c>
      <c r="I68" s="78">
        <v>1.1599999999999999</v>
      </c>
      <c r="J68" t="s">
        <v>576</v>
      </c>
      <c r="K68" t="s">
        <v>106</v>
      </c>
      <c r="L68" s="79">
        <v>3.4000000000000002E-2</v>
      </c>
      <c r="M68" s="79">
        <v>3.5499999999999997E-2</v>
      </c>
      <c r="N68" s="78">
        <v>2992.69</v>
      </c>
      <c r="O68" s="78">
        <v>96.998115307891652</v>
      </c>
      <c r="P68" s="78">
        <v>10.1599851395271</v>
      </c>
      <c r="Q68" s="79">
        <v>4.5999999999999999E-3</v>
      </c>
      <c r="R68" s="79">
        <v>1E-4</v>
      </c>
    </row>
    <row r="69" spans="2:18">
      <c r="B69" t="s">
        <v>1277</v>
      </c>
      <c r="C69" t="s">
        <v>1180</v>
      </c>
      <c r="D69" t="s">
        <v>1278</v>
      </c>
      <c r="E69" t="s">
        <v>1228</v>
      </c>
      <c r="F69" t="s">
        <v>230</v>
      </c>
      <c r="G69" t="s">
        <v>1279</v>
      </c>
      <c r="H69" t="s">
        <v>358</v>
      </c>
      <c r="I69" s="78">
        <v>2.69</v>
      </c>
      <c r="J69" t="s">
        <v>380</v>
      </c>
      <c r="K69" t="s">
        <v>120</v>
      </c>
      <c r="L69" s="79">
        <v>6.3600000000000004E-2</v>
      </c>
      <c r="M69" s="79">
        <v>5.91E-2</v>
      </c>
      <c r="N69" s="78">
        <v>77352.070000000007</v>
      </c>
      <c r="O69" s="78">
        <v>99.147024130263588</v>
      </c>
      <c r="P69" s="78">
        <v>184.483268734875</v>
      </c>
      <c r="Q69" s="79">
        <v>8.3500000000000005E-2</v>
      </c>
      <c r="R69" s="79">
        <v>1.1999999999999999E-3</v>
      </c>
    </row>
    <row r="70" spans="2:18">
      <c r="B70" t="s">
        <v>1280</v>
      </c>
      <c r="C70" t="s">
        <v>1180</v>
      </c>
      <c r="D70" t="s">
        <v>1281</v>
      </c>
      <c r="E70" t="s">
        <v>1228</v>
      </c>
      <c r="F70" t="s">
        <v>230</v>
      </c>
      <c r="G70" t="s">
        <v>1279</v>
      </c>
      <c r="H70" t="s">
        <v>358</v>
      </c>
      <c r="I70" s="78">
        <v>2.4900000000000002</v>
      </c>
      <c r="J70" t="s">
        <v>380</v>
      </c>
      <c r="K70" t="s">
        <v>204</v>
      </c>
      <c r="L70" s="79">
        <v>6.3600000000000004E-2</v>
      </c>
      <c r="M70" s="79">
        <v>8.2000000000000003E-2</v>
      </c>
      <c r="N70" s="78">
        <v>54235.68</v>
      </c>
      <c r="O70" s="78">
        <v>100.80966272048919</v>
      </c>
      <c r="P70" s="78">
        <v>24.2646789392643</v>
      </c>
      <c r="Q70" s="79">
        <v>1.0999999999999999E-2</v>
      </c>
      <c r="R70" s="79">
        <v>2.0000000000000001E-4</v>
      </c>
    </row>
    <row r="71" spans="2:18">
      <c r="B71" s="80" t="s">
        <v>1196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230</v>
      </c>
      <c r="D72" t="s">
        <v>230</v>
      </c>
      <c r="F72" t="s">
        <v>230</v>
      </c>
      <c r="I72" s="78">
        <v>0</v>
      </c>
      <c r="J72" t="s">
        <v>230</v>
      </c>
      <c r="K72" t="s">
        <v>230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t="s">
        <v>237</v>
      </c>
    </row>
    <row r="74" spans="2:18">
      <c r="B74" t="s">
        <v>316</v>
      </c>
    </row>
    <row r="75" spans="2:18">
      <c r="B75" t="s">
        <v>317</v>
      </c>
    </row>
    <row r="76" spans="2:18">
      <c r="B76" t="s">
        <v>318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1300</v>
      </c>
    </row>
    <row r="3" spans="2:64">
      <c r="B3" s="2" t="s">
        <v>2</v>
      </c>
      <c r="C3" t="s">
        <v>1301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1511283.3</v>
      </c>
      <c r="L11" s="7"/>
      <c r="M11" s="76">
        <v>5289.4915499999997</v>
      </c>
      <c r="N11" s="77">
        <v>1</v>
      </c>
      <c r="O11" s="77">
        <v>3.56E-2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1511283.3</v>
      </c>
      <c r="M12" s="82">
        <v>5289.4915499999997</v>
      </c>
      <c r="N12" s="81">
        <v>1</v>
      </c>
      <c r="O12" s="81">
        <v>3.56E-2</v>
      </c>
    </row>
    <row r="13" spans="2:64">
      <c r="B13" s="80" t="s">
        <v>750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751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230</v>
      </c>
      <c r="C16" t="s">
        <v>230</v>
      </c>
      <c r="E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1282</v>
      </c>
      <c r="G17" s="82">
        <v>0.01</v>
      </c>
      <c r="J17" s="81">
        <v>1E-4</v>
      </c>
      <c r="K17" s="82">
        <v>1511283.3</v>
      </c>
      <c r="M17" s="82">
        <v>5289.4915499999997</v>
      </c>
      <c r="N17" s="81">
        <v>1</v>
      </c>
      <c r="O17" s="81">
        <v>3.56E-2</v>
      </c>
    </row>
    <row r="18" spans="2:15">
      <c r="B18" t="s">
        <v>1283</v>
      </c>
      <c r="C18" t="s">
        <v>1284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70000</v>
      </c>
      <c r="L18" s="78">
        <v>100</v>
      </c>
      <c r="M18" s="78">
        <v>245</v>
      </c>
      <c r="N18" s="79">
        <v>4.6300000000000001E-2</v>
      </c>
      <c r="O18" s="79">
        <v>1.6999999999999999E-3</v>
      </c>
    </row>
    <row r="19" spans="2:15">
      <c r="B19" t="s">
        <v>1285</v>
      </c>
      <c r="C19" t="s">
        <v>1286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0</v>
      </c>
      <c r="K19" s="78">
        <v>120000</v>
      </c>
      <c r="L19" s="78">
        <v>100</v>
      </c>
      <c r="M19" s="78">
        <v>420</v>
      </c>
      <c r="N19" s="79">
        <v>7.9399999999999998E-2</v>
      </c>
      <c r="O19" s="79">
        <v>2.8E-3</v>
      </c>
    </row>
    <row r="20" spans="2:15">
      <c r="B20" t="s">
        <v>1287</v>
      </c>
      <c r="C20" t="s">
        <v>1288</v>
      </c>
      <c r="D20" t="s">
        <v>212</v>
      </c>
      <c r="E20" t="s">
        <v>213</v>
      </c>
      <c r="F20" t="s">
        <v>214</v>
      </c>
      <c r="G20" s="78">
        <v>0.01</v>
      </c>
      <c r="H20" t="s">
        <v>106</v>
      </c>
      <c r="I20" s="79">
        <v>0</v>
      </c>
      <c r="J20" s="79">
        <v>1E-4</v>
      </c>
      <c r="K20" s="78">
        <v>330000</v>
      </c>
      <c r="L20" s="78">
        <v>100</v>
      </c>
      <c r="M20" s="78">
        <v>1155</v>
      </c>
      <c r="N20" s="79">
        <v>0.21840000000000001</v>
      </c>
      <c r="O20" s="79">
        <v>7.7999999999999996E-3</v>
      </c>
    </row>
    <row r="21" spans="2:15">
      <c r="B21" t="s">
        <v>1289</v>
      </c>
      <c r="C21" t="s">
        <v>1290</v>
      </c>
      <c r="D21" t="s">
        <v>212</v>
      </c>
      <c r="E21" t="s">
        <v>213</v>
      </c>
      <c r="F21" t="s">
        <v>214</v>
      </c>
      <c r="G21" s="78">
        <v>0.01</v>
      </c>
      <c r="H21" t="s">
        <v>106</v>
      </c>
      <c r="I21" s="79">
        <v>0</v>
      </c>
      <c r="J21" s="79">
        <v>1E-4</v>
      </c>
      <c r="K21" s="78">
        <v>991283.3</v>
      </c>
      <c r="L21" s="78">
        <v>100</v>
      </c>
      <c r="M21" s="78">
        <v>3469.4915500000002</v>
      </c>
      <c r="N21" s="79">
        <v>0.65590000000000004</v>
      </c>
      <c r="O21" s="79">
        <v>2.3400000000000001E-2</v>
      </c>
    </row>
    <row r="22" spans="2:15">
      <c r="B22" s="80" t="s">
        <v>1291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E23" t="s">
        <v>230</v>
      </c>
      <c r="G23" s="78">
        <v>0</v>
      </c>
      <c r="H23" t="s">
        <v>230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369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E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235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230</v>
      </c>
      <c r="C27" t="s">
        <v>230</v>
      </c>
      <c r="E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237</v>
      </c>
    </row>
    <row r="29" spans="2:15">
      <c r="B29" t="s">
        <v>316</v>
      </c>
    </row>
    <row r="30" spans="2:15">
      <c r="B30" t="s">
        <v>317</v>
      </c>
    </row>
    <row r="31" spans="2:15">
      <c r="B31" t="s">
        <v>318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1300</v>
      </c>
    </row>
    <row r="3" spans="2:55">
      <c r="B3" s="2" t="s">
        <v>2</v>
      </c>
      <c r="C3" t="s">
        <v>1301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230</v>
      </c>
      <c r="E14" s="79">
        <v>0</v>
      </c>
      <c r="F14" t="s">
        <v>230</v>
      </c>
      <c r="G14" s="78">
        <v>0</v>
      </c>
      <c r="H14" s="79">
        <v>0</v>
      </c>
      <c r="I14" s="79">
        <v>0</v>
      </c>
    </row>
    <row r="15" spans="2:55">
      <c r="B15" s="80" t="s">
        <v>1293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230</v>
      </c>
      <c r="E16" s="79">
        <v>0</v>
      </c>
      <c r="F16" t="s">
        <v>230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230</v>
      </c>
      <c r="E19" s="79">
        <v>0</v>
      </c>
      <c r="F19" t="s">
        <v>230</v>
      </c>
      <c r="G19" s="78">
        <v>0</v>
      </c>
      <c r="H19" s="79">
        <v>0</v>
      </c>
      <c r="I19" s="79">
        <v>0</v>
      </c>
    </row>
    <row r="20" spans="2:9">
      <c r="B20" s="80" t="s">
        <v>1293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230</v>
      </c>
      <c r="E21" s="79">
        <v>0</v>
      </c>
      <c r="F21" t="s">
        <v>230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1300</v>
      </c>
    </row>
    <row r="3" spans="2:60">
      <c r="B3" s="2" t="s">
        <v>2</v>
      </c>
      <c r="C3" s="2" t="s">
        <v>1301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1300</v>
      </c>
    </row>
    <row r="3" spans="2:60">
      <c r="B3" s="2" t="s">
        <v>2</v>
      </c>
      <c r="C3" t="s">
        <v>1301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15.94501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15.94501</v>
      </c>
      <c r="J12" s="81">
        <v>1</v>
      </c>
      <c r="K12" s="81">
        <v>1E-4</v>
      </c>
    </row>
    <row r="13" spans="2:60">
      <c r="B13" t="s">
        <v>1294</v>
      </c>
      <c r="C13" t="s">
        <v>1295</v>
      </c>
      <c r="D13" t="s">
        <v>230</v>
      </c>
      <c r="E13" t="s">
        <v>358</v>
      </c>
      <c r="F13" s="79">
        <v>0</v>
      </c>
      <c r="G13" t="s">
        <v>102</v>
      </c>
      <c r="H13" s="79">
        <v>0</v>
      </c>
      <c r="I13" s="78">
        <v>6.4693300000000002</v>
      </c>
      <c r="J13" s="79">
        <v>0.40570000000000001</v>
      </c>
      <c r="K13" s="79">
        <v>0</v>
      </c>
    </row>
    <row r="14" spans="2:60">
      <c r="B14" t="s">
        <v>1296</v>
      </c>
      <c r="C14" t="s">
        <v>1297</v>
      </c>
      <c r="D14" t="s">
        <v>230</v>
      </c>
      <c r="E14" t="s">
        <v>358</v>
      </c>
      <c r="F14" s="79">
        <v>0</v>
      </c>
      <c r="G14" t="s">
        <v>102</v>
      </c>
      <c r="H14" s="79">
        <v>0</v>
      </c>
      <c r="I14" s="78">
        <v>-0.92732999999999999</v>
      </c>
      <c r="J14" s="79">
        <v>-5.8200000000000002E-2</v>
      </c>
      <c r="K14" s="79">
        <v>0</v>
      </c>
    </row>
    <row r="15" spans="2:60">
      <c r="B15" t="s">
        <v>1298</v>
      </c>
      <c r="C15" t="s">
        <v>1299</v>
      </c>
      <c r="D15" t="s">
        <v>230</v>
      </c>
      <c r="E15" t="s">
        <v>358</v>
      </c>
      <c r="F15" s="79">
        <v>0</v>
      </c>
      <c r="G15" t="s">
        <v>102</v>
      </c>
      <c r="H15" s="79">
        <v>0</v>
      </c>
      <c r="I15" s="78">
        <v>10.40301</v>
      </c>
      <c r="J15" s="79">
        <v>0.65239999999999998</v>
      </c>
      <c r="K15" s="79">
        <v>1E-4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230</v>
      </c>
      <c r="C17" t="s">
        <v>230</v>
      </c>
      <c r="D17" t="s">
        <v>230</v>
      </c>
      <c r="E17" s="19"/>
      <c r="F17" s="79">
        <v>0</v>
      </c>
      <c r="G17" t="s">
        <v>230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1300</v>
      </c>
    </row>
    <row r="3" spans="2:17">
      <c r="B3" s="2" t="s">
        <v>2</v>
      </c>
      <c r="C3" t="s">
        <v>1301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SUM(C12)+SUM(C90)</f>
        <v>5634.4324100000003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SUM(C13:C89)</f>
        <v>943.7349999999999</v>
      </c>
    </row>
    <row r="13" spans="2:17">
      <c r="B13" s="85" t="s">
        <v>1302</v>
      </c>
      <c r="C13" s="90">
        <v>0</v>
      </c>
      <c r="D13" t="s">
        <v>1510</v>
      </c>
    </row>
    <row r="14" spans="2:17">
      <c r="B14" s="85" t="s">
        <v>1303</v>
      </c>
      <c r="C14" s="90">
        <v>13.712</v>
      </c>
      <c r="D14" t="s">
        <v>1511</v>
      </c>
    </row>
    <row r="15" spans="2:17">
      <c r="B15" s="85" t="s">
        <v>1304</v>
      </c>
      <c r="C15" s="90">
        <v>0</v>
      </c>
      <c r="D15" s="88" t="s">
        <v>1512</v>
      </c>
    </row>
    <row r="16" spans="2:17">
      <c r="B16" s="85" t="s">
        <v>1305</v>
      </c>
      <c r="C16" s="90">
        <v>0</v>
      </c>
      <c r="D16" t="s">
        <v>1513</v>
      </c>
    </row>
    <row r="17" spans="2:4">
      <c r="B17" s="85" t="s">
        <v>1306</v>
      </c>
      <c r="C17" s="90">
        <v>0</v>
      </c>
      <c r="D17" t="s">
        <v>1514</v>
      </c>
    </row>
    <row r="18" spans="2:4">
      <c r="B18" s="85" t="s">
        <v>1307</v>
      </c>
      <c r="C18" s="90">
        <v>0</v>
      </c>
      <c r="D18" t="s">
        <v>1515</v>
      </c>
    </row>
    <row r="19" spans="2:4">
      <c r="B19" s="85" t="s">
        <v>1308</v>
      </c>
      <c r="C19" s="90">
        <v>29.629000000000001</v>
      </c>
      <c r="D19" t="s">
        <v>1516</v>
      </c>
    </row>
    <row r="20" spans="2:4">
      <c r="B20" s="85" t="s">
        <v>1309</v>
      </c>
      <c r="C20" s="90">
        <v>0</v>
      </c>
      <c r="D20" t="s">
        <v>1517</v>
      </c>
    </row>
    <row r="21" spans="2:4">
      <c r="B21" s="85" t="s">
        <v>1310</v>
      </c>
      <c r="C21" s="90">
        <v>40.561</v>
      </c>
      <c r="D21" t="s">
        <v>1518</v>
      </c>
    </row>
    <row r="22" spans="2:4">
      <c r="B22" s="85" t="s">
        <v>1311</v>
      </c>
      <c r="C22" s="90">
        <v>0</v>
      </c>
      <c r="D22" t="s">
        <v>1519</v>
      </c>
    </row>
    <row r="23" spans="2:4">
      <c r="B23" s="85" t="s">
        <v>1312</v>
      </c>
      <c r="C23" s="90">
        <v>0</v>
      </c>
      <c r="D23" t="s">
        <v>1520</v>
      </c>
    </row>
    <row r="24" spans="2:4">
      <c r="B24" s="85" t="s">
        <v>1313</v>
      </c>
      <c r="C24" s="90">
        <v>0</v>
      </c>
      <c r="D24" t="s">
        <v>1521</v>
      </c>
    </row>
    <row r="25" spans="2:4">
      <c r="B25" s="85" t="s">
        <v>1314</v>
      </c>
      <c r="C25" s="90">
        <v>0</v>
      </c>
      <c r="D25" t="s">
        <v>1522</v>
      </c>
    </row>
    <row r="26" spans="2:4">
      <c r="B26" s="85" t="s">
        <v>1315</v>
      </c>
      <c r="C26" s="90">
        <v>0</v>
      </c>
      <c r="D26" t="s">
        <v>1522</v>
      </c>
    </row>
    <row r="27" spans="2:4">
      <c r="B27" s="85" t="s">
        <v>1316</v>
      </c>
      <c r="C27" s="90">
        <v>0</v>
      </c>
      <c r="D27" t="s">
        <v>1523</v>
      </c>
    </row>
    <row r="28" spans="2:4">
      <c r="B28" s="85" t="s">
        <v>1317</v>
      </c>
      <c r="C28" s="90">
        <v>0</v>
      </c>
      <c r="D28" t="s">
        <v>1524</v>
      </c>
    </row>
    <row r="29" spans="2:4">
      <c r="B29" s="85" t="s">
        <v>1318</v>
      </c>
      <c r="C29" s="90">
        <v>103.18</v>
      </c>
      <c r="D29" t="s">
        <v>1525</v>
      </c>
    </row>
    <row r="30" spans="2:4">
      <c r="B30" s="85" t="s">
        <v>1319</v>
      </c>
      <c r="C30" s="90">
        <v>0</v>
      </c>
      <c r="D30" t="s">
        <v>1512</v>
      </c>
    </row>
    <row r="31" spans="2:4">
      <c r="B31" s="85" t="s">
        <v>1320</v>
      </c>
      <c r="C31" s="90">
        <v>0</v>
      </c>
      <c r="D31" t="s">
        <v>1526</v>
      </c>
    </row>
    <row r="32" spans="2:4">
      <c r="B32" s="85" t="s">
        <v>1321</v>
      </c>
      <c r="C32" s="90">
        <v>0</v>
      </c>
      <c r="D32" t="s">
        <v>1527</v>
      </c>
    </row>
    <row r="33" spans="2:4">
      <c r="B33" s="85" t="s">
        <v>1322</v>
      </c>
      <c r="C33" s="90">
        <v>0</v>
      </c>
      <c r="D33" t="s">
        <v>1528</v>
      </c>
    </row>
    <row r="34" spans="2:4">
      <c r="B34" s="85" t="s">
        <v>1323</v>
      </c>
      <c r="C34" s="90">
        <v>0</v>
      </c>
      <c r="D34" t="s">
        <v>1529</v>
      </c>
    </row>
    <row r="35" spans="2:4">
      <c r="B35" s="85" t="s">
        <v>1324</v>
      </c>
      <c r="C35" s="90">
        <v>2.0150000000000001</v>
      </c>
      <c r="D35" t="s">
        <v>1530</v>
      </c>
    </row>
    <row r="36" spans="2:4">
      <c r="B36" s="85" t="s">
        <v>1325</v>
      </c>
      <c r="C36" s="90">
        <v>112.93300000000001</v>
      </c>
      <c r="D36" t="s">
        <v>1531</v>
      </c>
    </row>
    <row r="37" spans="2:4">
      <c r="B37" s="85" t="s">
        <v>1326</v>
      </c>
      <c r="C37" s="90">
        <v>16.95</v>
      </c>
      <c r="D37" t="s">
        <v>1530</v>
      </c>
    </row>
    <row r="38" spans="2:4">
      <c r="B38" s="85" t="s">
        <v>1327</v>
      </c>
      <c r="C38" s="90">
        <v>0</v>
      </c>
      <c r="D38" t="s">
        <v>1532</v>
      </c>
    </row>
    <row r="39" spans="2:4">
      <c r="B39" s="85" t="s">
        <v>1328</v>
      </c>
      <c r="C39" s="90">
        <v>0</v>
      </c>
      <c r="D39" t="s">
        <v>1533</v>
      </c>
    </row>
    <row r="40" spans="2:4">
      <c r="B40" s="85" t="s">
        <v>1329</v>
      </c>
      <c r="C40" s="90">
        <v>82.978999999999999</v>
      </c>
      <c r="D40" t="s">
        <v>1534</v>
      </c>
    </row>
    <row r="41" spans="2:4">
      <c r="B41" s="85" t="s">
        <v>1330</v>
      </c>
      <c r="C41" s="90">
        <v>0</v>
      </c>
      <c r="D41" t="s">
        <v>1535</v>
      </c>
    </row>
    <row r="42" spans="2:4">
      <c r="B42" s="85" t="s">
        <v>1331</v>
      </c>
      <c r="C42" s="90">
        <v>0</v>
      </c>
      <c r="D42" t="s">
        <v>1536</v>
      </c>
    </row>
    <row r="43" spans="2:4">
      <c r="B43" s="85" t="s">
        <v>1332</v>
      </c>
      <c r="C43" s="90">
        <v>0</v>
      </c>
      <c r="D43" s="88" t="s">
        <v>1537</v>
      </c>
    </row>
    <row r="44" spans="2:4">
      <c r="B44" s="85" t="s">
        <v>1333</v>
      </c>
      <c r="C44" s="90">
        <v>0</v>
      </c>
      <c r="D44" t="s">
        <v>1538</v>
      </c>
    </row>
    <row r="45" spans="2:4">
      <c r="B45" s="85" t="s">
        <v>1334</v>
      </c>
      <c r="C45" s="90">
        <v>0</v>
      </c>
      <c r="D45" t="s">
        <v>1539</v>
      </c>
    </row>
    <row r="46" spans="2:4">
      <c r="B46" s="85" t="s">
        <v>1335</v>
      </c>
      <c r="C46" s="90">
        <v>96.894000000000005</v>
      </c>
      <c r="D46" t="s">
        <v>1534</v>
      </c>
    </row>
    <row r="47" spans="2:4">
      <c r="B47" s="85" t="s">
        <v>1336</v>
      </c>
      <c r="C47" s="90">
        <v>0</v>
      </c>
      <c r="D47" t="s">
        <v>1540</v>
      </c>
    </row>
    <row r="48" spans="2:4">
      <c r="B48" s="85" t="s">
        <v>1337</v>
      </c>
      <c r="C48" s="90">
        <v>0</v>
      </c>
      <c r="D48" t="s">
        <v>1541</v>
      </c>
    </row>
    <row r="49" spans="2:4">
      <c r="B49" s="85" t="s">
        <v>1338</v>
      </c>
      <c r="C49" s="90">
        <v>0</v>
      </c>
      <c r="D49" t="s">
        <v>1542</v>
      </c>
    </row>
    <row r="50" spans="2:4">
      <c r="B50" s="85" t="s">
        <v>1339</v>
      </c>
      <c r="C50" s="90">
        <v>0</v>
      </c>
      <c r="D50" t="s">
        <v>1543</v>
      </c>
    </row>
    <row r="51" spans="2:4">
      <c r="B51" s="85" t="s">
        <v>1340</v>
      </c>
      <c r="C51" s="90">
        <v>0</v>
      </c>
      <c r="D51" t="s">
        <v>1513</v>
      </c>
    </row>
    <row r="52" spans="2:4">
      <c r="B52" s="85" t="s">
        <v>1341</v>
      </c>
      <c r="C52" s="90">
        <v>0</v>
      </c>
      <c r="D52" t="s">
        <v>1544</v>
      </c>
    </row>
    <row r="53" spans="2:4">
      <c r="B53" s="85" t="s">
        <v>1342</v>
      </c>
      <c r="C53" s="90">
        <v>0</v>
      </c>
      <c r="D53" t="s">
        <v>1545</v>
      </c>
    </row>
    <row r="54" spans="2:4">
      <c r="B54" s="85" t="s">
        <v>1343</v>
      </c>
      <c r="C54" s="90">
        <v>0</v>
      </c>
      <c r="D54" t="s">
        <v>1546</v>
      </c>
    </row>
    <row r="55" spans="2:4">
      <c r="B55" s="85" t="s">
        <v>1344</v>
      </c>
      <c r="C55" s="90">
        <v>0</v>
      </c>
      <c r="D55" t="s">
        <v>1547</v>
      </c>
    </row>
    <row r="56" spans="2:4">
      <c r="B56" s="85" t="s">
        <v>1345</v>
      </c>
      <c r="C56" s="90">
        <v>57.914999999999999</v>
      </c>
      <c r="D56" t="s">
        <v>1548</v>
      </c>
    </row>
    <row r="57" spans="2:4">
      <c r="B57" s="85" t="s">
        <v>1346</v>
      </c>
      <c r="C57" s="90">
        <v>0</v>
      </c>
      <c r="D57" t="s">
        <v>1549</v>
      </c>
    </row>
    <row r="58" spans="2:4">
      <c r="B58" s="85" t="s">
        <v>1347</v>
      </c>
      <c r="C58" s="90">
        <v>0</v>
      </c>
      <c r="D58" t="s">
        <v>1550</v>
      </c>
    </row>
    <row r="59" spans="2:4">
      <c r="B59" s="85" t="s">
        <v>1348</v>
      </c>
      <c r="C59" s="90">
        <v>0</v>
      </c>
      <c r="D59" t="s">
        <v>1549</v>
      </c>
    </row>
    <row r="60" spans="2:4">
      <c r="B60" s="85" t="s">
        <v>1349</v>
      </c>
      <c r="C60" s="90">
        <v>0</v>
      </c>
      <c r="D60" t="s">
        <v>1551</v>
      </c>
    </row>
    <row r="61" spans="2:4">
      <c r="B61" s="85" t="s">
        <v>1350</v>
      </c>
      <c r="C61" s="90">
        <v>0</v>
      </c>
      <c r="D61" t="s">
        <v>1552</v>
      </c>
    </row>
    <row r="62" spans="2:4">
      <c r="B62" s="85" t="s">
        <v>1351</v>
      </c>
      <c r="C62" s="90">
        <v>0</v>
      </c>
      <c r="D62" t="s">
        <v>1553</v>
      </c>
    </row>
    <row r="63" spans="2:4">
      <c r="B63" s="85" t="s">
        <v>1352</v>
      </c>
      <c r="C63" s="90">
        <v>96.466999999999999</v>
      </c>
      <c r="D63" t="s">
        <v>1554</v>
      </c>
    </row>
    <row r="64" spans="2:4">
      <c r="B64" s="85" t="s">
        <v>1353</v>
      </c>
      <c r="C64" s="90">
        <v>0</v>
      </c>
      <c r="D64" t="s">
        <v>1555</v>
      </c>
    </row>
    <row r="65" spans="2:4">
      <c r="B65" s="85" t="s">
        <v>1354</v>
      </c>
      <c r="C65" s="90">
        <v>0</v>
      </c>
      <c r="D65" t="s">
        <v>1556</v>
      </c>
    </row>
    <row r="66" spans="2:4">
      <c r="B66" s="85" t="s">
        <v>1355</v>
      </c>
      <c r="C66" s="90">
        <v>0</v>
      </c>
      <c r="D66" t="s">
        <v>1557</v>
      </c>
    </row>
    <row r="67" spans="2:4">
      <c r="B67" s="85" t="s">
        <v>1356</v>
      </c>
      <c r="C67" s="90">
        <v>0</v>
      </c>
      <c r="D67" t="s">
        <v>1558</v>
      </c>
    </row>
    <row r="68" spans="2:4">
      <c r="B68" s="85" t="s">
        <v>1357</v>
      </c>
      <c r="C68" s="90">
        <v>0</v>
      </c>
      <c r="D68" t="s">
        <v>1559</v>
      </c>
    </row>
    <row r="69" spans="2:4">
      <c r="B69" s="85" t="s">
        <v>1358</v>
      </c>
      <c r="C69" s="90">
        <v>0</v>
      </c>
      <c r="D69" t="s">
        <v>1560</v>
      </c>
    </row>
    <row r="70" spans="2:4">
      <c r="B70" s="85" t="s">
        <v>1359</v>
      </c>
      <c r="C70" s="90">
        <v>0</v>
      </c>
      <c r="D70" t="s">
        <v>1561</v>
      </c>
    </row>
    <row r="71" spans="2:4">
      <c r="B71" s="85" t="s">
        <v>1360</v>
      </c>
      <c r="C71" s="90">
        <v>0</v>
      </c>
      <c r="D71" t="s">
        <v>1562</v>
      </c>
    </row>
    <row r="72" spans="2:4">
      <c r="B72" s="85" t="s">
        <v>1361</v>
      </c>
      <c r="C72" s="90">
        <v>0</v>
      </c>
      <c r="D72" t="s">
        <v>1563</v>
      </c>
    </row>
    <row r="73" spans="2:4">
      <c r="B73" s="85" t="s">
        <v>1362</v>
      </c>
      <c r="C73" s="90">
        <v>0</v>
      </c>
      <c r="D73" t="s">
        <v>1564</v>
      </c>
    </row>
    <row r="74" spans="2:4">
      <c r="B74" s="85" t="s">
        <v>1363</v>
      </c>
      <c r="C74" s="90">
        <v>0</v>
      </c>
      <c r="D74" t="s">
        <v>1565</v>
      </c>
    </row>
    <row r="75" spans="2:4">
      <c r="B75" s="85" t="s">
        <v>1364</v>
      </c>
      <c r="C75" s="90">
        <v>0</v>
      </c>
      <c r="D75" t="s">
        <v>1538</v>
      </c>
    </row>
    <row r="76" spans="2:4">
      <c r="B76" s="85" t="s">
        <v>1365</v>
      </c>
      <c r="C76" s="90">
        <v>0</v>
      </c>
      <c r="D76" t="s">
        <v>1566</v>
      </c>
    </row>
    <row r="77" spans="2:4">
      <c r="B77" s="85" t="s">
        <v>1366</v>
      </c>
      <c r="C77" s="90">
        <v>0</v>
      </c>
      <c r="D77" t="s">
        <v>1567</v>
      </c>
    </row>
    <row r="78" spans="2:4">
      <c r="B78" s="85" t="s">
        <v>1367</v>
      </c>
      <c r="C78" s="90">
        <v>0</v>
      </c>
      <c r="D78" t="s">
        <v>1568</v>
      </c>
    </row>
    <row r="79" spans="2:4">
      <c r="B79" s="85" t="s">
        <v>1368</v>
      </c>
      <c r="C79" s="90">
        <v>0</v>
      </c>
      <c r="D79" t="s">
        <v>1568</v>
      </c>
    </row>
    <row r="80" spans="2:4">
      <c r="B80" s="85" t="s">
        <v>1369</v>
      </c>
      <c r="C80" s="90">
        <v>0</v>
      </c>
      <c r="D80" t="s">
        <v>1569</v>
      </c>
    </row>
    <row r="81" spans="2:4">
      <c r="B81" s="85" t="s">
        <v>1370</v>
      </c>
      <c r="C81" s="90">
        <v>0</v>
      </c>
      <c r="D81" t="s">
        <v>1570</v>
      </c>
    </row>
    <row r="82" spans="2:4">
      <c r="B82" s="85" t="s">
        <v>1371</v>
      </c>
      <c r="C82" s="90">
        <v>0</v>
      </c>
      <c r="D82" t="s">
        <v>1538</v>
      </c>
    </row>
    <row r="83" spans="2:4">
      <c r="B83" s="85" t="s">
        <v>1372</v>
      </c>
      <c r="C83" s="90">
        <v>0</v>
      </c>
      <c r="D83" t="s">
        <v>1571</v>
      </c>
    </row>
    <row r="84" spans="2:4">
      <c r="B84" s="85" t="s">
        <v>1373</v>
      </c>
      <c r="C84" s="90">
        <v>0</v>
      </c>
      <c r="D84" t="s">
        <v>1512</v>
      </c>
    </row>
    <row r="85" spans="2:4">
      <c r="B85" s="85" t="s">
        <v>1374</v>
      </c>
      <c r="C85" s="90">
        <v>0</v>
      </c>
      <c r="D85" t="s">
        <v>1572</v>
      </c>
    </row>
    <row r="86" spans="2:4">
      <c r="B86" s="85" t="s">
        <v>1375</v>
      </c>
      <c r="C86" s="90">
        <v>0</v>
      </c>
      <c r="D86" t="s">
        <v>1573</v>
      </c>
    </row>
    <row r="87" spans="2:4">
      <c r="B87" s="85" t="s">
        <v>1376</v>
      </c>
      <c r="C87" s="90">
        <v>0</v>
      </c>
      <c r="D87" t="s">
        <v>1574</v>
      </c>
    </row>
    <row r="88" spans="2:4">
      <c r="B88" s="85" t="s">
        <v>1377</v>
      </c>
      <c r="C88" s="90">
        <v>290.5</v>
      </c>
      <c r="D88" t="s">
        <v>1575</v>
      </c>
    </row>
    <row r="89" spans="2:4">
      <c r="B89" s="85" t="s">
        <v>1378</v>
      </c>
      <c r="C89" s="90">
        <v>0</v>
      </c>
      <c r="D89" t="s">
        <v>1575</v>
      </c>
    </row>
    <row r="90" spans="2:4">
      <c r="B90" s="94" t="s">
        <v>1678</v>
      </c>
      <c r="C90" s="91">
        <f>SUM(C91:C238)</f>
        <v>4690.6974100000007</v>
      </c>
      <c r="D90" t="s">
        <v>1576</v>
      </c>
    </row>
    <row r="91" spans="2:4">
      <c r="B91" s="86" t="s">
        <v>1379</v>
      </c>
      <c r="C91" s="92">
        <v>270.375</v>
      </c>
      <c r="D91" s="89" t="s">
        <v>1577</v>
      </c>
    </row>
    <row r="92" spans="2:4">
      <c r="B92" s="85" t="s">
        <v>1380</v>
      </c>
      <c r="C92" s="90">
        <v>66.150000000000006</v>
      </c>
      <c r="D92" t="s">
        <v>1578</v>
      </c>
    </row>
    <row r="93" spans="2:4">
      <c r="B93" s="85" t="s">
        <v>1381</v>
      </c>
      <c r="C93" s="90">
        <v>0</v>
      </c>
      <c r="D93" t="s">
        <v>1579</v>
      </c>
    </row>
    <row r="94" spans="2:4">
      <c r="B94" s="85" t="s">
        <v>1382</v>
      </c>
      <c r="C94" s="90">
        <v>0</v>
      </c>
      <c r="D94" t="s">
        <v>1580</v>
      </c>
    </row>
    <row r="95" spans="2:4">
      <c r="B95" s="85" t="s">
        <v>1383</v>
      </c>
      <c r="C95" s="90">
        <v>8.452</v>
      </c>
      <c r="D95" t="s">
        <v>1581</v>
      </c>
    </row>
    <row r="96" spans="2:4">
      <c r="B96" s="85" t="s">
        <v>1384</v>
      </c>
      <c r="C96" s="90">
        <v>80.238</v>
      </c>
      <c r="D96" t="s">
        <v>1582</v>
      </c>
    </row>
    <row r="97" spans="2:4">
      <c r="B97" s="85" t="s">
        <v>1385</v>
      </c>
      <c r="C97" s="90">
        <v>70</v>
      </c>
      <c r="D97" t="s">
        <v>1583</v>
      </c>
    </row>
    <row r="98" spans="2:4">
      <c r="B98" s="85" t="s">
        <v>1386</v>
      </c>
      <c r="C98" s="90">
        <v>127.4</v>
      </c>
      <c r="D98" t="s">
        <v>1584</v>
      </c>
    </row>
    <row r="99" spans="2:4">
      <c r="B99" s="85" t="s">
        <v>1387</v>
      </c>
      <c r="C99" s="90">
        <v>57.12</v>
      </c>
      <c r="D99" t="s">
        <v>1531</v>
      </c>
    </row>
    <row r="100" spans="2:4">
      <c r="B100" s="85" t="s">
        <v>1388</v>
      </c>
      <c r="C100" s="90">
        <v>67.2</v>
      </c>
      <c r="D100" t="s">
        <v>1531</v>
      </c>
    </row>
    <row r="101" spans="2:4">
      <c r="B101" s="85" t="s">
        <v>1389</v>
      </c>
      <c r="C101" s="90">
        <v>0</v>
      </c>
      <c r="D101" t="s">
        <v>1585</v>
      </c>
    </row>
    <row r="102" spans="2:4">
      <c r="B102" s="85" t="s">
        <v>1390</v>
      </c>
      <c r="C102" s="90">
        <v>0</v>
      </c>
      <c r="D102" t="s">
        <v>1586</v>
      </c>
    </row>
    <row r="103" spans="2:4">
      <c r="B103" s="85" t="s">
        <v>1391</v>
      </c>
      <c r="C103" s="90">
        <v>0</v>
      </c>
      <c r="D103" t="s">
        <v>1587</v>
      </c>
    </row>
    <row r="104" spans="2:4">
      <c r="B104" s="85" t="s">
        <v>1392</v>
      </c>
      <c r="C104" s="90">
        <v>100.179</v>
      </c>
      <c r="D104" t="s">
        <v>1588</v>
      </c>
    </row>
    <row r="105" spans="2:4">
      <c r="B105" s="85" t="s">
        <v>1393</v>
      </c>
      <c r="C105" s="90">
        <v>0</v>
      </c>
      <c r="D105" t="s">
        <v>1589</v>
      </c>
    </row>
    <row r="106" spans="2:4">
      <c r="B106" s="85" t="s">
        <v>1394</v>
      </c>
      <c r="C106" s="90">
        <v>0</v>
      </c>
      <c r="D106" t="s">
        <v>1590</v>
      </c>
    </row>
    <row r="107" spans="2:4">
      <c r="B107" s="85" t="s">
        <v>1395</v>
      </c>
      <c r="C107" s="90">
        <v>1.5730000000000001E-2</v>
      </c>
      <c r="D107" t="s">
        <v>1591</v>
      </c>
    </row>
    <row r="108" spans="2:4">
      <c r="B108" s="85" t="s">
        <v>1396</v>
      </c>
      <c r="C108" s="90">
        <v>107.79300000000001</v>
      </c>
      <c r="D108" t="s">
        <v>1534</v>
      </c>
    </row>
    <row r="109" spans="2:4">
      <c r="B109" s="85" t="s">
        <v>1397</v>
      </c>
      <c r="C109" s="90">
        <v>0</v>
      </c>
      <c r="D109" t="s">
        <v>1592</v>
      </c>
    </row>
    <row r="110" spans="2:4">
      <c r="B110" s="85" t="s">
        <v>1398</v>
      </c>
      <c r="C110" s="90">
        <v>0</v>
      </c>
      <c r="D110" t="s">
        <v>1593</v>
      </c>
    </row>
    <row r="111" spans="2:4">
      <c r="B111" s="85" t="s">
        <v>1399</v>
      </c>
      <c r="C111" s="90">
        <v>0</v>
      </c>
      <c r="D111" t="s">
        <v>1594</v>
      </c>
    </row>
    <row r="112" spans="2:4">
      <c r="B112" s="85" t="s">
        <v>1400</v>
      </c>
      <c r="C112" s="90">
        <v>71.926000000000002</v>
      </c>
      <c r="D112" t="s">
        <v>1595</v>
      </c>
    </row>
    <row r="113" spans="2:4">
      <c r="B113" s="85" t="s">
        <v>1401</v>
      </c>
      <c r="C113" s="90">
        <v>0</v>
      </c>
      <c r="D113" t="s">
        <v>1596</v>
      </c>
    </row>
    <row r="114" spans="2:4">
      <c r="B114" s="85" t="s">
        <v>1402</v>
      </c>
      <c r="C114" s="90">
        <v>0</v>
      </c>
      <c r="D114" t="s">
        <v>1597</v>
      </c>
    </row>
    <row r="115" spans="2:4">
      <c r="B115" s="85" t="s">
        <v>1403</v>
      </c>
      <c r="C115" s="90">
        <v>0</v>
      </c>
      <c r="D115" t="s">
        <v>1531</v>
      </c>
    </row>
    <row r="116" spans="2:4">
      <c r="B116" s="85" t="s">
        <v>1404</v>
      </c>
      <c r="C116" s="90">
        <v>0</v>
      </c>
      <c r="D116" t="s">
        <v>1598</v>
      </c>
    </row>
    <row r="117" spans="2:4">
      <c r="B117" s="85" t="s">
        <v>1405</v>
      </c>
      <c r="C117" s="90">
        <v>0</v>
      </c>
      <c r="D117" t="s">
        <v>1599</v>
      </c>
    </row>
    <row r="118" spans="2:4">
      <c r="B118" s="85" t="s">
        <v>1406</v>
      </c>
      <c r="C118" s="90">
        <v>0</v>
      </c>
      <c r="D118" t="s">
        <v>1600</v>
      </c>
    </row>
    <row r="119" spans="2:4">
      <c r="B119" s="85" t="s">
        <v>1407</v>
      </c>
      <c r="C119" s="90">
        <v>0</v>
      </c>
      <c r="D119" t="s">
        <v>1601</v>
      </c>
    </row>
    <row r="120" spans="2:4">
      <c r="B120" s="85" t="s">
        <v>1408</v>
      </c>
      <c r="C120" s="90">
        <v>0</v>
      </c>
      <c r="D120" t="s">
        <v>1602</v>
      </c>
    </row>
    <row r="121" spans="2:4">
      <c r="B121" s="85" t="s">
        <v>1409</v>
      </c>
      <c r="C121" s="90">
        <v>0</v>
      </c>
      <c r="D121" t="s">
        <v>1603</v>
      </c>
    </row>
    <row r="122" spans="2:4">
      <c r="B122" s="85" t="s">
        <v>1410</v>
      </c>
      <c r="C122" s="90">
        <v>23.334</v>
      </c>
      <c r="D122" t="s">
        <v>1604</v>
      </c>
    </row>
    <row r="123" spans="2:4">
      <c r="B123" s="85" t="s">
        <v>1411</v>
      </c>
      <c r="C123" s="90">
        <v>0</v>
      </c>
      <c r="D123" t="s">
        <v>1605</v>
      </c>
    </row>
    <row r="124" spans="2:4">
      <c r="B124" s="85" t="s">
        <v>1412</v>
      </c>
      <c r="C124" s="90">
        <v>90.125</v>
      </c>
      <c r="D124" t="s">
        <v>1577</v>
      </c>
    </row>
    <row r="125" spans="2:4">
      <c r="B125" s="85" t="s">
        <v>1413</v>
      </c>
      <c r="C125" s="90">
        <v>0</v>
      </c>
      <c r="D125" t="s">
        <v>1606</v>
      </c>
    </row>
    <row r="126" spans="2:4">
      <c r="B126" s="85" t="s">
        <v>1414</v>
      </c>
      <c r="C126" s="90">
        <v>274.87200000000001</v>
      </c>
      <c r="D126" t="s">
        <v>1607</v>
      </c>
    </row>
    <row r="127" spans="2:4">
      <c r="B127" s="85" t="s">
        <v>1415</v>
      </c>
      <c r="C127" s="90">
        <v>0</v>
      </c>
      <c r="D127" t="s">
        <v>1608</v>
      </c>
    </row>
    <row r="128" spans="2:4">
      <c r="B128" s="85" t="s">
        <v>1416</v>
      </c>
      <c r="C128" s="90">
        <v>0</v>
      </c>
      <c r="D128" t="s">
        <v>1609</v>
      </c>
    </row>
    <row r="129" spans="2:4">
      <c r="B129" s="85" t="s">
        <v>1417</v>
      </c>
      <c r="C129" s="90">
        <v>0</v>
      </c>
      <c r="D129" t="s">
        <v>1610</v>
      </c>
    </row>
    <row r="130" spans="2:4">
      <c r="B130" s="85" t="s">
        <v>1418</v>
      </c>
      <c r="C130" s="90">
        <v>0</v>
      </c>
      <c r="D130" t="s">
        <v>1611</v>
      </c>
    </row>
    <row r="131" spans="2:4">
      <c r="B131" s="85" t="s">
        <v>1419</v>
      </c>
      <c r="C131" s="90">
        <v>0</v>
      </c>
      <c r="D131" t="s">
        <v>1612</v>
      </c>
    </row>
    <row r="132" spans="2:4">
      <c r="B132" s="85" t="s">
        <v>1420</v>
      </c>
      <c r="C132" s="90">
        <v>0</v>
      </c>
      <c r="D132" t="s">
        <v>1613</v>
      </c>
    </row>
    <row r="133" spans="2:4">
      <c r="B133" s="85" t="s">
        <v>1421</v>
      </c>
      <c r="C133" s="90">
        <v>0</v>
      </c>
      <c r="D133" t="s">
        <v>1614</v>
      </c>
    </row>
    <row r="134" spans="2:4">
      <c r="B134" s="85" t="s">
        <v>1422</v>
      </c>
      <c r="C134" s="90">
        <v>0</v>
      </c>
      <c r="D134" t="s">
        <v>1615</v>
      </c>
    </row>
    <row r="135" spans="2:4">
      <c r="B135" s="85" t="s">
        <v>1423</v>
      </c>
      <c r="C135" s="90">
        <v>0</v>
      </c>
      <c r="D135" t="s">
        <v>1616</v>
      </c>
    </row>
    <row r="136" spans="2:4">
      <c r="B136" s="85" t="s">
        <v>1424</v>
      </c>
      <c r="C136" s="90">
        <v>0</v>
      </c>
      <c r="D136" t="s">
        <v>1595</v>
      </c>
    </row>
    <row r="137" spans="2:4">
      <c r="B137" s="85" t="s">
        <v>1425</v>
      </c>
      <c r="C137" s="90">
        <v>0</v>
      </c>
      <c r="D137" t="s">
        <v>1617</v>
      </c>
    </row>
    <row r="138" spans="2:4">
      <c r="B138" s="85" t="s">
        <v>1426</v>
      </c>
      <c r="C138" s="90">
        <v>0</v>
      </c>
      <c r="D138" t="s">
        <v>1618</v>
      </c>
    </row>
    <row r="139" spans="2:4">
      <c r="B139" s="85" t="s">
        <v>1427</v>
      </c>
      <c r="C139" s="90">
        <v>0</v>
      </c>
      <c r="D139" t="s">
        <v>1619</v>
      </c>
    </row>
    <row r="140" spans="2:4">
      <c r="B140" s="85" t="s">
        <v>1428</v>
      </c>
      <c r="C140" s="90">
        <v>0</v>
      </c>
      <c r="D140" t="s">
        <v>1620</v>
      </c>
    </row>
    <row r="141" spans="2:4">
      <c r="B141" s="85" t="s">
        <v>1429</v>
      </c>
      <c r="C141" s="90">
        <v>0</v>
      </c>
      <c r="D141" t="s">
        <v>1621</v>
      </c>
    </row>
    <row r="142" spans="2:4">
      <c r="B142" s="85" t="s">
        <v>1430</v>
      </c>
      <c r="C142" s="90">
        <v>0</v>
      </c>
      <c r="D142" t="s">
        <v>1622</v>
      </c>
    </row>
    <row r="143" spans="2:4">
      <c r="B143" s="85" t="s">
        <v>1431</v>
      </c>
      <c r="C143" s="90">
        <v>0</v>
      </c>
      <c r="D143" t="s">
        <v>1623</v>
      </c>
    </row>
    <row r="144" spans="2:4">
      <c r="B144" s="85" t="s">
        <v>1432</v>
      </c>
      <c r="C144" s="90">
        <v>0</v>
      </c>
      <c r="D144" t="s">
        <v>1624</v>
      </c>
    </row>
    <row r="145" spans="2:4">
      <c r="B145" s="85" t="s">
        <v>1433</v>
      </c>
      <c r="C145" s="90">
        <v>0</v>
      </c>
      <c r="D145" t="s">
        <v>1625</v>
      </c>
    </row>
    <row r="146" spans="2:4">
      <c r="B146" s="85" t="s">
        <v>1434</v>
      </c>
      <c r="C146" s="90">
        <v>10.644</v>
      </c>
      <c r="D146" t="s">
        <v>1626</v>
      </c>
    </row>
    <row r="147" spans="2:4">
      <c r="B147" s="85" t="s">
        <v>1435</v>
      </c>
      <c r="C147" s="90">
        <v>0</v>
      </c>
      <c r="D147" t="s">
        <v>1627</v>
      </c>
    </row>
    <row r="148" spans="2:4">
      <c r="B148" s="85" t="s">
        <v>1436</v>
      </c>
      <c r="C148" s="90">
        <v>0</v>
      </c>
      <c r="D148" t="s">
        <v>1628</v>
      </c>
    </row>
    <row r="149" spans="2:4">
      <c r="B149" s="85" t="s">
        <v>1437</v>
      </c>
      <c r="C149" s="90">
        <v>0</v>
      </c>
      <c r="D149" t="s">
        <v>1629</v>
      </c>
    </row>
    <row r="150" spans="2:4">
      <c r="B150" s="85" t="s">
        <v>1438</v>
      </c>
      <c r="C150" s="90">
        <v>0</v>
      </c>
      <c r="D150" t="s">
        <v>1629</v>
      </c>
    </row>
    <row r="151" spans="2:4">
      <c r="B151" s="85" t="s">
        <v>1439</v>
      </c>
      <c r="C151" s="90">
        <v>0</v>
      </c>
      <c r="D151" t="s">
        <v>1629</v>
      </c>
    </row>
    <row r="152" spans="2:4">
      <c r="B152" s="85" t="s">
        <v>1440</v>
      </c>
      <c r="C152" s="90">
        <v>213.429</v>
      </c>
      <c r="D152" t="s">
        <v>1630</v>
      </c>
    </row>
    <row r="153" spans="2:4">
      <c r="B153" s="85" t="s">
        <v>1441</v>
      </c>
      <c r="C153" s="90">
        <v>0</v>
      </c>
      <c r="D153" t="s">
        <v>1631</v>
      </c>
    </row>
    <row r="154" spans="2:4">
      <c r="B154" s="85" t="s">
        <v>1442</v>
      </c>
      <c r="C154" s="90">
        <v>0</v>
      </c>
      <c r="D154" t="s">
        <v>1631</v>
      </c>
    </row>
    <row r="155" spans="2:4">
      <c r="B155" s="85" t="s">
        <v>1443</v>
      </c>
      <c r="C155" s="90">
        <v>0</v>
      </c>
      <c r="D155" t="s">
        <v>1631</v>
      </c>
    </row>
    <row r="156" spans="2:4">
      <c r="B156" s="85" t="s">
        <v>1444</v>
      </c>
      <c r="C156" s="90">
        <v>83.838999999999999</v>
      </c>
      <c r="D156" t="s">
        <v>1534</v>
      </c>
    </row>
    <row r="157" spans="2:4">
      <c r="B157" s="85" t="s">
        <v>1445</v>
      </c>
      <c r="C157" s="90">
        <v>0</v>
      </c>
      <c r="D157" t="s">
        <v>1632</v>
      </c>
    </row>
    <row r="158" spans="2:4">
      <c r="B158" s="85" t="s">
        <v>1446</v>
      </c>
      <c r="C158" s="90">
        <v>0</v>
      </c>
      <c r="D158" t="s">
        <v>1633</v>
      </c>
    </row>
    <row r="159" spans="2:4">
      <c r="B159" s="85" t="s">
        <v>1447</v>
      </c>
      <c r="C159" s="90">
        <v>0</v>
      </c>
      <c r="D159" t="s">
        <v>1633</v>
      </c>
    </row>
    <row r="160" spans="2:4">
      <c r="B160" s="85" t="s">
        <v>1448</v>
      </c>
      <c r="C160" s="90">
        <v>44.597999999999999</v>
      </c>
      <c r="D160" t="s">
        <v>1634</v>
      </c>
    </row>
    <row r="161" spans="2:4">
      <c r="B161" s="85" t="s">
        <v>1449</v>
      </c>
      <c r="C161" s="90">
        <v>0</v>
      </c>
      <c r="D161" t="s">
        <v>1635</v>
      </c>
    </row>
    <row r="162" spans="2:4">
      <c r="B162" s="85" t="s">
        <v>1450</v>
      </c>
      <c r="C162" s="90">
        <v>112.7</v>
      </c>
      <c r="D162" t="s">
        <v>1636</v>
      </c>
    </row>
    <row r="163" spans="2:4">
      <c r="B163" s="85" t="s">
        <v>1451</v>
      </c>
      <c r="C163" s="90">
        <v>0</v>
      </c>
      <c r="D163" t="s">
        <v>1637</v>
      </c>
    </row>
    <row r="164" spans="2:4">
      <c r="B164" s="85" t="s">
        <v>1452</v>
      </c>
      <c r="C164" s="90">
        <v>136.185</v>
      </c>
      <c r="D164" t="s">
        <v>1575</v>
      </c>
    </row>
    <row r="165" spans="2:4">
      <c r="B165" s="85" t="s">
        <v>1453</v>
      </c>
      <c r="C165" s="90">
        <v>166.154</v>
      </c>
      <c r="D165" t="s">
        <v>1575</v>
      </c>
    </row>
    <row r="166" spans="2:4">
      <c r="B166" s="85" t="s">
        <v>1454</v>
      </c>
      <c r="C166" s="90">
        <v>70.228999999999999</v>
      </c>
      <c r="D166" t="s">
        <v>1575</v>
      </c>
    </row>
    <row r="167" spans="2:4">
      <c r="B167" s="85" t="s">
        <v>1455</v>
      </c>
      <c r="C167" s="90">
        <v>117.04900000000001</v>
      </c>
      <c r="D167" t="s">
        <v>1575</v>
      </c>
    </row>
    <row r="168" spans="2:4">
      <c r="B168" s="85" t="s">
        <v>1456</v>
      </c>
      <c r="C168" s="90">
        <v>0</v>
      </c>
      <c r="D168" t="s">
        <v>1638</v>
      </c>
    </row>
    <row r="169" spans="2:4">
      <c r="B169" s="85" t="s">
        <v>1457</v>
      </c>
      <c r="C169" s="90">
        <v>0</v>
      </c>
      <c r="D169" t="s">
        <v>1639</v>
      </c>
    </row>
    <row r="170" spans="2:4">
      <c r="B170" s="85" t="s">
        <v>1458</v>
      </c>
      <c r="C170" s="90">
        <v>450.88200000000001</v>
      </c>
      <c r="D170" t="s">
        <v>1640</v>
      </c>
    </row>
    <row r="171" spans="2:4">
      <c r="B171" s="85" t="s">
        <v>1459</v>
      </c>
      <c r="C171" s="90">
        <v>0</v>
      </c>
      <c r="D171" t="s">
        <v>1641</v>
      </c>
    </row>
    <row r="172" spans="2:4">
      <c r="B172" s="85" t="s">
        <v>1460</v>
      </c>
      <c r="C172" s="90">
        <v>610.96951999999999</v>
      </c>
      <c r="D172" t="s">
        <v>1642</v>
      </c>
    </row>
    <row r="173" spans="2:4">
      <c r="B173" s="85" t="s">
        <v>1461</v>
      </c>
      <c r="C173" s="90">
        <v>1.49173</v>
      </c>
      <c r="D173" t="s">
        <v>1544</v>
      </c>
    </row>
    <row r="174" spans="2:4">
      <c r="B174" s="85" t="s">
        <v>1462</v>
      </c>
      <c r="C174" s="90">
        <v>0</v>
      </c>
      <c r="D174" t="s">
        <v>1643</v>
      </c>
    </row>
    <row r="175" spans="2:4">
      <c r="B175" s="85" t="s">
        <v>1463</v>
      </c>
      <c r="C175" s="90">
        <v>0</v>
      </c>
      <c r="D175" t="s">
        <v>1644</v>
      </c>
    </row>
    <row r="176" spans="2:4">
      <c r="B176" s="85" t="s">
        <v>1464</v>
      </c>
      <c r="C176" s="90">
        <v>34.400220000000004</v>
      </c>
      <c r="D176" t="s">
        <v>1519</v>
      </c>
    </row>
    <row r="177" spans="2:4">
      <c r="B177" s="85" t="s">
        <v>1465</v>
      </c>
      <c r="C177" s="90">
        <v>0</v>
      </c>
      <c r="D177" t="s">
        <v>1633</v>
      </c>
    </row>
    <row r="178" spans="2:4">
      <c r="B178" s="85" t="s">
        <v>1466</v>
      </c>
      <c r="C178" s="90">
        <v>0</v>
      </c>
      <c r="D178" t="s">
        <v>1645</v>
      </c>
    </row>
    <row r="179" spans="2:4">
      <c r="B179" s="85" t="s">
        <v>1467</v>
      </c>
      <c r="C179" s="90">
        <v>253.143</v>
      </c>
      <c r="D179" t="s">
        <v>1646</v>
      </c>
    </row>
    <row r="180" spans="2:4">
      <c r="B180" s="85" t="s">
        <v>1468</v>
      </c>
      <c r="C180" s="90">
        <v>226.04900000000001</v>
      </c>
      <c r="D180" t="s">
        <v>1575</v>
      </c>
    </row>
    <row r="181" spans="2:4">
      <c r="B181" s="85" t="s">
        <v>1469</v>
      </c>
      <c r="C181" s="90">
        <v>145.98500000000001</v>
      </c>
      <c r="D181" t="s">
        <v>1577</v>
      </c>
    </row>
    <row r="182" spans="2:4">
      <c r="B182" s="85" t="s">
        <v>1470</v>
      </c>
      <c r="C182" s="90">
        <v>119.7</v>
      </c>
      <c r="D182" t="s">
        <v>1577</v>
      </c>
    </row>
    <row r="183" spans="2:4">
      <c r="B183" s="85" t="s">
        <v>1471</v>
      </c>
      <c r="C183" s="90">
        <v>0</v>
      </c>
      <c r="D183" t="s">
        <v>1538</v>
      </c>
    </row>
    <row r="184" spans="2:4">
      <c r="B184" s="85" t="s">
        <v>1472</v>
      </c>
      <c r="C184" s="90">
        <v>0</v>
      </c>
      <c r="D184" t="s">
        <v>1647</v>
      </c>
    </row>
    <row r="185" spans="2:4">
      <c r="B185" s="85" t="s">
        <v>1473</v>
      </c>
      <c r="C185" s="90">
        <v>0</v>
      </c>
      <c r="D185" t="s">
        <v>1538</v>
      </c>
    </row>
    <row r="186" spans="2:4">
      <c r="B186" s="85" t="s">
        <v>1474</v>
      </c>
      <c r="C186" s="90">
        <v>0</v>
      </c>
      <c r="D186" t="s">
        <v>1648</v>
      </c>
    </row>
    <row r="187" spans="2:4">
      <c r="B187" s="85" t="s">
        <v>1475</v>
      </c>
      <c r="C187" s="90">
        <v>0</v>
      </c>
      <c r="D187" t="s">
        <v>1649</v>
      </c>
    </row>
    <row r="188" spans="2:4">
      <c r="B188" s="85" t="s">
        <v>1476</v>
      </c>
      <c r="C188" s="90">
        <v>0</v>
      </c>
      <c r="D188" t="s">
        <v>1650</v>
      </c>
    </row>
    <row r="189" spans="2:4">
      <c r="B189" s="85" t="s">
        <v>1477</v>
      </c>
      <c r="C189" s="90">
        <v>0</v>
      </c>
      <c r="D189" t="s">
        <v>1651</v>
      </c>
    </row>
    <row r="190" spans="2:4">
      <c r="B190" s="85" t="s">
        <v>1478</v>
      </c>
      <c r="C190" s="90">
        <v>0.52500000000000002</v>
      </c>
      <c r="D190" t="s">
        <v>1581</v>
      </c>
    </row>
    <row r="191" spans="2:4">
      <c r="B191" s="85" t="s">
        <v>1479</v>
      </c>
      <c r="C191" s="90">
        <v>2.1</v>
      </c>
      <c r="D191" t="s">
        <v>1652</v>
      </c>
    </row>
    <row r="192" spans="2:4">
      <c r="B192" s="85" t="s">
        <v>1480</v>
      </c>
      <c r="C192" s="90">
        <v>16.100000000000001</v>
      </c>
      <c r="D192" t="s">
        <v>1653</v>
      </c>
    </row>
    <row r="193" spans="2:4">
      <c r="B193" s="85" t="s">
        <v>1481</v>
      </c>
      <c r="C193" s="90">
        <v>0</v>
      </c>
      <c r="D193" t="s">
        <v>1654</v>
      </c>
    </row>
    <row r="194" spans="2:4">
      <c r="B194" s="85" t="s">
        <v>1482</v>
      </c>
      <c r="C194" s="90">
        <v>0</v>
      </c>
      <c r="D194" t="s">
        <v>1655</v>
      </c>
    </row>
    <row r="195" spans="2:4">
      <c r="B195" s="85" t="s">
        <v>1483</v>
      </c>
      <c r="C195" s="90">
        <v>0</v>
      </c>
      <c r="D195" t="s">
        <v>1656</v>
      </c>
    </row>
    <row r="196" spans="2:4">
      <c r="B196" s="85" t="s">
        <v>1484</v>
      </c>
      <c r="C196" s="90">
        <v>0</v>
      </c>
      <c r="D196" t="s">
        <v>1657</v>
      </c>
    </row>
    <row r="197" spans="2:4">
      <c r="B197" s="85" t="s">
        <v>1485</v>
      </c>
      <c r="C197" s="90">
        <v>0</v>
      </c>
      <c r="D197" t="s">
        <v>1658</v>
      </c>
    </row>
    <row r="198" spans="2:4">
      <c r="B198" s="85" t="s">
        <v>1486</v>
      </c>
      <c r="C198" s="90">
        <v>0</v>
      </c>
      <c r="D198" t="s">
        <v>1659</v>
      </c>
    </row>
    <row r="199" spans="2:4">
      <c r="B199" s="85" t="s">
        <v>1487</v>
      </c>
      <c r="C199" s="90">
        <v>0</v>
      </c>
      <c r="D199" t="s">
        <v>1660</v>
      </c>
    </row>
    <row r="200" spans="2:4">
      <c r="B200" s="85" t="s">
        <v>1488</v>
      </c>
      <c r="C200" s="90">
        <v>0</v>
      </c>
      <c r="D200" t="s">
        <v>1661</v>
      </c>
    </row>
    <row r="201" spans="2:4">
      <c r="B201" s="85" t="s">
        <v>1489</v>
      </c>
      <c r="C201" s="90">
        <v>0</v>
      </c>
      <c r="D201" t="s">
        <v>1662</v>
      </c>
    </row>
    <row r="202" spans="2:4">
      <c r="B202" s="85" t="s">
        <v>1490</v>
      </c>
      <c r="C202" s="90">
        <v>0</v>
      </c>
      <c r="D202" t="s">
        <v>1663</v>
      </c>
    </row>
    <row r="203" spans="2:4">
      <c r="B203" s="85" t="s">
        <v>1491</v>
      </c>
      <c r="C203" s="90">
        <v>0</v>
      </c>
      <c r="D203" t="s">
        <v>1664</v>
      </c>
    </row>
    <row r="204" spans="2:4">
      <c r="B204" s="85" t="s">
        <v>1492</v>
      </c>
      <c r="C204" s="90">
        <v>0</v>
      </c>
      <c r="D204" t="s">
        <v>1665</v>
      </c>
    </row>
    <row r="205" spans="2:4">
      <c r="B205" s="85" t="s">
        <v>1493</v>
      </c>
      <c r="C205" s="90">
        <v>0</v>
      </c>
      <c r="D205" t="s">
        <v>1666</v>
      </c>
    </row>
    <row r="206" spans="2:4">
      <c r="B206" s="85" t="s">
        <v>1494</v>
      </c>
      <c r="C206" s="90">
        <v>18.87809</v>
      </c>
      <c r="D206" t="s">
        <v>1667</v>
      </c>
    </row>
    <row r="207" spans="2:4">
      <c r="B207" s="85" t="s">
        <v>1495</v>
      </c>
      <c r="C207" s="90">
        <v>154.98895000000002</v>
      </c>
      <c r="D207" t="s">
        <v>1668</v>
      </c>
    </row>
    <row r="208" spans="2:4">
      <c r="B208" s="85" t="s">
        <v>1496</v>
      </c>
      <c r="C208" s="90">
        <v>283.47638000000001</v>
      </c>
      <c r="D208" t="s">
        <v>1668</v>
      </c>
    </row>
    <row r="209" spans="2:4">
      <c r="B209" s="85" t="s">
        <v>1497</v>
      </c>
      <c r="C209" s="90">
        <v>2.0017900000000002</v>
      </c>
      <c r="D209" t="s">
        <v>1669</v>
      </c>
    </row>
    <row r="210" spans="2:4">
      <c r="B210" s="85" t="s">
        <v>1498</v>
      </c>
      <c r="C210" s="90">
        <v>0</v>
      </c>
      <c r="D210" t="s">
        <v>1670</v>
      </c>
    </row>
    <row r="211" spans="2:4">
      <c r="B211" s="85" t="s">
        <v>1499</v>
      </c>
      <c r="C211" s="90">
        <v>0</v>
      </c>
      <c r="D211" t="s">
        <v>1671</v>
      </c>
    </row>
    <row r="212" spans="2:4">
      <c r="B212" s="85" t="s">
        <v>1500</v>
      </c>
      <c r="C212" s="90">
        <v>0</v>
      </c>
      <c r="D212" t="s">
        <v>1672</v>
      </c>
    </row>
    <row r="213" spans="2:4">
      <c r="B213" s="85" t="s">
        <v>1501</v>
      </c>
      <c r="C213" s="90">
        <v>0</v>
      </c>
      <c r="D213" t="s">
        <v>1673</v>
      </c>
    </row>
    <row r="214" spans="2:4">
      <c r="B214" s="85" t="s">
        <v>1502</v>
      </c>
      <c r="C214" s="90">
        <v>0</v>
      </c>
      <c r="D214" t="s">
        <v>1674</v>
      </c>
    </row>
    <row r="215" spans="2:4">
      <c r="B215" s="85" t="s">
        <v>1503</v>
      </c>
      <c r="C215" s="90">
        <v>0</v>
      </c>
      <c r="D215" t="s">
        <v>1538</v>
      </c>
    </row>
    <row r="216" spans="2:4">
      <c r="B216" s="85" t="s">
        <v>1504</v>
      </c>
      <c r="C216" s="90">
        <v>0</v>
      </c>
      <c r="D216" t="s">
        <v>1675</v>
      </c>
    </row>
    <row r="217" spans="2:4">
      <c r="B217" s="85" t="s">
        <v>1505</v>
      </c>
      <c r="C217" s="90">
        <v>0</v>
      </c>
      <c r="D217" t="s">
        <v>1676</v>
      </c>
    </row>
    <row r="218" spans="2:4">
      <c r="B218" s="85" t="s">
        <v>1506</v>
      </c>
      <c r="C218" s="90">
        <v>0</v>
      </c>
      <c r="D218" t="s">
        <v>1538</v>
      </c>
    </row>
    <row r="219" spans="2:4">
      <c r="B219" s="85" t="s">
        <v>1507</v>
      </c>
      <c r="C219" s="90">
        <v>0</v>
      </c>
      <c r="D219" t="s">
        <v>1538</v>
      </c>
    </row>
    <row r="220" spans="2:4">
      <c r="B220" s="85" t="s">
        <v>1508</v>
      </c>
      <c r="C220" s="90">
        <v>0</v>
      </c>
      <c r="D220" t="s">
        <v>1677</v>
      </c>
    </row>
    <row r="221" spans="2:4">
      <c r="B221" s="85" t="s">
        <v>1509</v>
      </c>
      <c r="C221" s="90">
        <v>0</v>
      </c>
      <c r="D221" t="s">
        <v>1575</v>
      </c>
    </row>
    <row r="222" spans="2:4">
      <c r="B222" s="85"/>
      <c r="C222" s="90"/>
      <c r="D222"/>
    </row>
    <row r="223" spans="2:4">
      <c r="B223" s="85"/>
      <c r="C223" s="90"/>
      <c r="D223"/>
    </row>
    <row r="224" spans="2:4">
      <c r="B224" s="85"/>
      <c r="C224" s="90"/>
      <c r="D224"/>
    </row>
    <row r="225" spans="2:4">
      <c r="B225" s="87"/>
      <c r="C225" s="93"/>
      <c r="D225" s="87"/>
    </row>
    <row r="226" spans="2:4">
      <c r="B226" s="87"/>
      <c r="C226" s="93"/>
      <c r="D226" s="87"/>
    </row>
    <row r="227" spans="2:4">
      <c r="B227" s="87"/>
      <c r="C227" s="93"/>
      <c r="D227" s="87"/>
    </row>
    <row r="228" spans="2:4">
      <c r="B228" s="87"/>
      <c r="C228" s="93"/>
      <c r="D228" s="87"/>
    </row>
    <row r="229" spans="2:4">
      <c r="B229" s="87"/>
      <c r="C229" s="93"/>
      <c r="D229" s="87"/>
    </row>
    <row r="230" spans="2:4">
      <c r="B230" s="87"/>
      <c r="C230" s="93"/>
      <c r="D230" s="87"/>
    </row>
    <row r="231" spans="2:4">
      <c r="B231" s="87"/>
      <c r="C231" s="93"/>
      <c r="D231" s="87"/>
    </row>
    <row r="232" spans="2:4">
      <c r="B232" s="87"/>
      <c r="C232" s="93"/>
      <c r="D232" s="87"/>
    </row>
    <row r="233" spans="2:4">
      <c r="B233" s="87"/>
      <c r="C233" s="93"/>
      <c r="D233" s="87"/>
    </row>
    <row r="234" spans="2:4">
      <c r="B234" s="87"/>
      <c r="C234" s="93"/>
      <c r="D234" s="87"/>
    </row>
    <row r="235" spans="2:4">
      <c r="B235" s="87"/>
      <c r="C235" s="93"/>
      <c r="D235" s="87"/>
    </row>
    <row r="236" spans="2:4">
      <c r="B236" s="87"/>
      <c r="C236" s="93"/>
      <c r="D236" s="87"/>
    </row>
    <row r="237" spans="2:4">
      <c r="B237" s="87"/>
      <c r="C237" s="93"/>
      <c r="D237" s="87"/>
    </row>
    <row r="238" spans="2:4">
      <c r="B238" s="87"/>
      <c r="C238" s="93"/>
      <c r="D238" s="87"/>
    </row>
    <row r="239" spans="2:4">
      <c r="B239" s="87"/>
      <c r="C239" s="93"/>
      <c r="D239" s="87"/>
    </row>
    <row r="240" spans="2:4">
      <c r="B240" s="87"/>
      <c r="C240" s="93"/>
      <c r="D240" s="87"/>
    </row>
    <row r="241" spans="2:4">
      <c r="B241" s="87"/>
      <c r="C241" s="93"/>
      <c r="D241" s="87"/>
    </row>
    <row r="242" spans="2:4">
      <c r="B242" s="87"/>
      <c r="C242" s="93"/>
      <c r="D242" s="87"/>
    </row>
    <row r="243" spans="2:4">
      <c r="B243" s="87"/>
      <c r="C243" s="93"/>
      <c r="D243" s="87"/>
    </row>
    <row r="244" spans="2:4">
      <c r="B244" s="87"/>
      <c r="C244" s="93"/>
      <c r="D244" s="87"/>
    </row>
    <row r="245" spans="2:4">
      <c r="B245" s="87"/>
      <c r="C245" s="93"/>
      <c r="D245" s="87"/>
    </row>
    <row r="246" spans="2:4">
      <c r="B246" s="87"/>
      <c r="C246" s="93"/>
      <c r="D246" s="87"/>
    </row>
    <row r="247" spans="2:4">
      <c r="B247" s="87"/>
      <c r="C247" s="93"/>
      <c r="D247" s="87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1300</v>
      </c>
    </row>
    <row r="3" spans="2:18">
      <c r="B3" s="2" t="s">
        <v>2</v>
      </c>
      <c r="C3" t="s">
        <v>1301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1300</v>
      </c>
    </row>
    <row r="3" spans="2:18">
      <c r="B3" s="2" t="s">
        <v>2</v>
      </c>
      <c r="C3" t="s">
        <v>1301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750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751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1300</v>
      </c>
    </row>
    <row r="3" spans="2:53">
      <c r="B3" s="2" t="s">
        <v>2</v>
      </c>
      <c r="C3" t="s">
        <v>1301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2.41</v>
      </c>
      <c r="I11" s="7"/>
      <c r="J11" s="7"/>
      <c r="K11" s="77">
        <v>7.4000000000000003E-3</v>
      </c>
      <c r="L11" s="76">
        <v>81690973</v>
      </c>
      <c r="M11" s="7"/>
      <c r="N11" s="76">
        <v>0</v>
      </c>
      <c r="O11" s="76">
        <v>88149.275849199999</v>
      </c>
      <c r="P11" s="7"/>
      <c r="Q11" s="77">
        <v>1</v>
      </c>
      <c r="R11" s="77">
        <v>0.59389999999999998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2.48</v>
      </c>
      <c r="K12" s="81">
        <v>5.7000000000000002E-3</v>
      </c>
      <c r="L12" s="82">
        <v>79887973</v>
      </c>
      <c r="N12" s="82">
        <v>0</v>
      </c>
      <c r="O12" s="82">
        <v>81958.232161000007</v>
      </c>
      <c r="Q12" s="81">
        <v>0.92979999999999996</v>
      </c>
      <c r="R12" s="81">
        <v>0.55220000000000002</v>
      </c>
    </row>
    <row r="13" spans="2:53">
      <c r="B13" s="80" t="s">
        <v>238</v>
      </c>
      <c r="C13" s="16"/>
      <c r="D13" s="16"/>
      <c r="H13" s="82">
        <v>7.04</v>
      </c>
      <c r="K13" s="81">
        <v>-5.9999999999999995E-4</v>
      </c>
      <c r="L13" s="82">
        <v>22055434</v>
      </c>
      <c r="N13" s="82">
        <v>0</v>
      </c>
      <c r="O13" s="82">
        <v>24099.649829499998</v>
      </c>
      <c r="Q13" s="81">
        <v>0.27339999999999998</v>
      </c>
      <c r="R13" s="81">
        <v>0.16239999999999999</v>
      </c>
    </row>
    <row r="14" spans="2:53">
      <c r="B14" s="80" t="s">
        <v>239</v>
      </c>
      <c r="C14" s="16"/>
      <c r="D14" s="16"/>
      <c r="H14" s="82">
        <v>7.04</v>
      </c>
      <c r="K14" s="81">
        <v>-5.9999999999999995E-4</v>
      </c>
      <c r="L14" s="82">
        <v>22055434</v>
      </c>
      <c r="N14" s="82">
        <v>0</v>
      </c>
      <c r="O14" s="82">
        <v>24099.649829499998</v>
      </c>
      <c r="Q14" s="81">
        <v>0.27339999999999998</v>
      </c>
      <c r="R14" s="81">
        <v>0.16239999999999999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4.8499999999999996</v>
      </c>
      <c r="I15" t="s">
        <v>102</v>
      </c>
      <c r="J15" s="79">
        <v>7.4999999999999997E-3</v>
      </c>
      <c r="K15" s="79">
        <v>-3.3999999999999998E-3</v>
      </c>
      <c r="L15" s="78">
        <v>4008689</v>
      </c>
      <c r="M15" s="78">
        <v>112.6</v>
      </c>
      <c r="N15" s="78">
        <v>0</v>
      </c>
      <c r="O15" s="78">
        <v>4513.7838140000003</v>
      </c>
      <c r="P15" s="79">
        <v>2.0000000000000001E-4</v>
      </c>
      <c r="Q15" s="79">
        <v>5.1200000000000002E-2</v>
      </c>
      <c r="R15" s="79">
        <v>3.04E-2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8">
        <v>9.3800000000000008</v>
      </c>
      <c r="I16" t="s">
        <v>102</v>
      </c>
      <c r="J16" s="79">
        <v>1E-3</v>
      </c>
      <c r="K16" s="79">
        <v>1.6000000000000001E-3</v>
      </c>
      <c r="L16" s="78">
        <v>5238850</v>
      </c>
      <c r="M16" s="78">
        <v>105.2</v>
      </c>
      <c r="N16" s="78">
        <v>0</v>
      </c>
      <c r="O16" s="78">
        <v>5511.2701999999999</v>
      </c>
      <c r="P16" s="79">
        <v>4.0000000000000002E-4</v>
      </c>
      <c r="Q16" s="79">
        <v>6.25E-2</v>
      </c>
      <c r="R16" s="79">
        <v>3.7100000000000001E-2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8">
        <v>6.82</v>
      </c>
      <c r="I17" t="s">
        <v>102</v>
      </c>
      <c r="J17" s="79">
        <v>5.0000000000000001E-3</v>
      </c>
      <c r="K17" s="79">
        <v>-5.9999999999999995E-4</v>
      </c>
      <c r="L17" s="78">
        <v>12807895</v>
      </c>
      <c r="M17" s="78">
        <v>109.89</v>
      </c>
      <c r="N17" s="78">
        <v>0</v>
      </c>
      <c r="O17" s="78">
        <v>14074.595815500001</v>
      </c>
      <c r="P17" s="79">
        <v>5.9999999999999995E-4</v>
      </c>
      <c r="Q17" s="79">
        <v>0.15970000000000001</v>
      </c>
      <c r="R17" s="79">
        <v>9.4799999999999995E-2</v>
      </c>
    </row>
    <row r="18" spans="2:18">
      <c r="B18" s="80" t="s">
        <v>250</v>
      </c>
      <c r="C18" s="16"/>
      <c r="D18" s="16"/>
      <c r="H18" s="82">
        <v>0.59</v>
      </c>
      <c r="K18" s="81">
        <v>8.3000000000000001E-3</v>
      </c>
      <c r="L18" s="82">
        <v>57832539</v>
      </c>
      <c r="N18" s="82">
        <v>0</v>
      </c>
      <c r="O18" s="82">
        <v>57858.582331500002</v>
      </c>
      <c r="Q18" s="81">
        <v>0.65639999999999998</v>
      </c>
      <c r="R18" s="81">
        <v>0.38979999999999998</v>
      </c>
    </row>
    <row r="19" spans="2:18">
      <c r="B19" s="80" t="s">
        <v>251</v>
      </c>
      <c r="C19" s="16"/>
      <c r="D19" s="16"/>
      <c r="H19" s="82">
        <v>0.24</v>
      </c>
      <c r="K19" s="81">
        <v>2.5999999999999999E-3</v>
      </c>
      <c r="L19" s="82">
        <v>30551435</v>
      </c>
      <c r="N19" s="82">
        <v>0</v>
      </c>
      <c r="O19" s="82">
        <v>30503.073585499998</v>
      </c>
      <c r="Q19" s="81">
        <v>0.34599999999999997</v>
      </c>
      <c r="R19" s="81">
        <v>0.20549999999999999</v>
      </c>
    </row>
    <row r="20" spans="2:18">
      <c r="B20" t="s">
        <v>252</v>
      </c>
      <c r="C20" t="s">
        <v>253</v>
      </c>
      <c r="D20" t="s">
        <v>100</v>
      </c>
      <c r="E20" t="s">
        <v>242</v>
      </c>
      <c r="G20" t="s">
        <v>254</v>
      </c>
      <c r="H20" s="78">
        <v>0.27</v>
      </c>
      <c r="I20" t="s">
        <v>102</v>
      </c>
      <c r="J20" s="79">
        <v>0</v>
      </c>
      <c r="K20" s="79">
        <v>8.3999999999999995E-3</v>
      </c>
      <c r="L20" s="78">
        <v>3964787</v>
      </c>
      <c r="M20" s="78">
        <v>99.78</v>
      </c>
      <c r="N20" s="78">
        <v>0</v>
      </c>
      <c r="O20" s="78">
        <v>3956.0644686000001</v>
      </c>
      <c r="P20" s="79">
        <v>4.0000000000000002E-4</v>
      </c>
      <c r="Q20" s="79">
        <v>4.4900000000000002E-2</v>
      </c>
      <c r="R20" s="79">
        <v>2.6700000000000002E-2</v>
      </c>
    </row>
    <row r="21" spans="2:18">
      <c r="B21" t="s">
        <v>255</v>
      </c>
      <c r="C21" t="s">
        <v>256</v>
      </c>
      <c r="D21" t="s">
        <v>100</v>
      </c>
      <c r="E21" t="s">
        <v>242</v>
      </c>
      <c r="G21" t="s">
        <v>257</v>
      </c>
      <c r="H21" s="78">
        <v>0.44</v>
      </c>
      <c r="I21" t="s">
        <v>102</v>
      </c>
      <c r="J21" s="79">
        <v>0</v>
      </c>
      <c r="K21" s="79">
        <v>7.4999999999999997E-3</v>
      </c>
      <c r="L21" s="78">
        <v>2752412</v>
      </c>
      <c r="M21" s="78">
        <v>99.68</v>
      </c>
      <c r="N21" s="78">
        <v>0</v>
      </c>
      <c r="O21" s="78">
        <v>2743.6042815999999</v>
      </c>
      <c r="P21" s="79">
        <v>2.0000000000000001E-4</v>
      </c>
      <c r="Q21" s="79">
        <v>3.1099999999999999E-2</v>
      </c>
      <c r="R21" s="79">
        <v>1.8499999999999999E-2</v>
      </c>
    </row>
    <row r="22" spans="2:18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8">
        <v>0.93</v>
      </c>
      <c r="I22" t="s">
        <v>102</v>
      </c>
      <c r="J22" s="79">
        <v>0</v>
      </c>
      <c r="K22" s="79">
        <v>1.4200000000000001E-2</v>
      </c>
      <c r="L22" s="78">
        <v>622246</v>
      </c>
      <c r="M22" s="78">
        <v>98.7</v>
      </c>
      <c r="N22" s="78">
        <v>0</v>
      </c>
      <c r="O22" s="78">
        <v>614.15680199999997</v>
      </c>
      <c r="P22" s="79">
        <v>1E-4</v>
      </c>
      <c r="Q22" s="79">
        <v>7.0000000000000001E-3</v>
      </c>
      <c r="R22" s="79">
        <v>4.1000000000000003E-3</v>
      </c>
    </row>
    <row r="23" spans="2:18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8">
        <v>0.01</v>
      </c>
      <c r="I23" t="s">
        <v>102</v>
      </c>
      <c r="J23" s="79">
        <v>0</v>
      </c>
      <c r="K23" s="79">
        <v>-1.21E-2</v>
      </c>
      <c r="L23" s="78">
        <v>4360225</v>
      </c>
      <c r="M23" s="78">
        <v>100.01</v>
      </c>
      <c r="N23" s="78">
        <v>0</v>
      </c>
      <c r="O23" s="78">
        <v>4360.6610225000004</v>
      </c>
      <c r="P23" s="79">
        <v>5.0000000000000001E-4</v>
      </c>
      <c r="Q23" s="79">
        <v>4.9500000000000002E-2</v>
      </c>
      <c r="R23" s="79">
        <v>2.9399999999999999E-2</v>
      </c>
    </row>
    <row r="24" spans="2:18">
      <c r="B24" t="s">
        <v>264</v>
      </c>
      <c r="C24" t="s">
        <v>265</v>
      </c>
      <c r="D24" t="s">
        <v>100</v>
      </c>
      <c r="E24" t="s">
        <v>242</v>
      </c>
      <c r="G24" t="s">
        <v>266</v>
      </c>
      <c r="H24" s="78">
        <v>0.09</v>
      </c>
      <c r="I24" t="s">
        <v>102</v>
      </c>
      <c r="J24" s="79">
        <v>0</v>
      </c>
      <c r="K24" s="79">
        <v>1E-4</v>
      </c>
      <c r="L24" s="78">
        <v>4650774</v>
      </c>
      <c r="M24" s="78">
        <v>100</v>
      </c>
      <c r="N24" s="78">
        <v>0</v>
      </c>
      <c r="O24" s="78">
        <v>4650.7740000000003</v>
      </c>
      <c r="P24" s="79">
        <v>5.0000000000000001E-4</v>
      </c>
      <c r="Q24" s="79">
        <v>5.28E-2</v>
      </c>
      <c r="R24" s="79">
        <v>3.1300000000000001E-2</v>
      </c>
    </row>
    <row r="25" spans="2:18">
      <c r="B25" t="s">
        <v>267</v>
      </c>
      <c r="C25" t="s">
        <v>268</v>
      </c>
      <c r="D25" t="s">
        <v>100</v>
      </c>
      <c r="E25" t="s">
        <v>242</v>
      </c>
      <c r="G25" t="s">
        <v>269</v>
      </c>
      <c r="H25" s="78">
        <v>0.19</v>
      </c>
      <c r="I25" t="s">
        <v>102</v>
      </c>
      <c r="J25" s="79">
        <v>0</v>
      </c>
      <c r="K25" s="79">
        <v>3.3E-3</v>
      </c>
      <c r="L25" s="78">
        <v>10239533</v>
      </c>
      <c r="M25" s="78">
        <v>99.94</v>
      </c>
      <c r="N25" s="78">
        <v>0</v>
      </c>
      <c r="O25" s="78">
        <v>10233.389280199999</v>
      </c>
      <c r="P25" s="79">
        <v>8.9999999999999998E-4</v>
      </c>
      <c r="Q25" s="79">
        <v>0.11609999999999999</v>
      </c>
      <c r="R25" s="79">
        <v>6.8900000000000003E-2</v>
      </c>
    </row>
    <row r="26" spans="2:18">
      <c r="B26" t="s">
        <v>270</v>
      </c>
      <c r="C26" t="s">
        <v>271</v>
      </c>
      <c r="D26" t="s">
        <v>100</v>
      </c>
      <c r="E26" t="s">
        <v>242</v>
      </c>
      <c r="G26" t="s">
        <v>272</v>
      </c>
      <c r="H26" s="78">
        <v>0.51</v>
      </c>
      <c r="I26" t="s">
        <v>102</v>
      </c>
      <c r="J26" s="79">
        <v>0</v>
      </c>
      <c r="K26" s="79">
        <v>8.5000000000000006E-3</v>
      </c>
      <c r="L26" s="78">
        <v>3961458</v>
      </c>
      <c r="M26" s="78">
        <v>99.57</v>
      </c>
      <c r="N26" s="78">
        <v>0</v>
      </c>
      <c r="O26" s="78">
        <v>3944.4237306</v>
      </c>
      <c r="P26" s="79">
        <v>2.9999999999999997E-4</v>
      </c>
      <c r="Q26" s="79">
        <v>4.4699999999999997E-2</v>
      </c>
      <c r="R26" s="79">
        <v>2.6599999999999999E-2</v>
      </c>
    </row>
    <row r="27" spans="2:18">
      <c r="B27" s="80" t="s">
        <v>273</v>
      </c>
      <c r="C27" s="16"/>
      <c r="D27" s="16"/>
      <c r="H27" s="82">
        <v>0.98</v>
      </c>
      <c r="K27" s="81">
        <v>1.47E-2</v>
      </c>
      <c r="L27" s="82">
        <v>27281104</v>
      </c>
      <c r="N27" s="82">
        <v>0</v>
      </c>
      <c r="O27" s="82">
        <v>27355.508746</v>
      </c>
      <c r="Q27" s="81">
        <v>0.31030000000000002</v>
      </c>
      <c r="R27" s="81">
        <v>0.18429999999999999</v>
      </c>
    </row>
    <row r="28" spans="2:18">
      <c r="B28" t="s">
        <v>274</v>
      </c>
      <c r="C28" t="s">
        <v>275</v>
      </c>
      <c r="D28" t="s">
        <v>100</v>
      </c>
      <c r="E28" t="s">
        <v>242</v>
      </c>
      <c r="G28" t="s">
        <v>276</v>
      </c>
      <c r="H28" s="78">
        <v>1.08</v>
      </c>
      <c r="I28" t="s">
        <v>102</v>
      </c>
      <c r="J28" s="79">
        <v>1.5E-3</v>
      </c>
      <c r="K28" s="79">
        <v>1.6E-2</v>
      </c>
      <c r="L28" s="78">
        <v>2623950</v>
      </c>
      <c r="M28" s="78">
        <v>98.6</v>
      </c>
      <c r="N28" s="78">
        <v>0</v>
      </c>
      <c r="O28" s="78">
        <v>2587.2147</v>
      </c>
      <c r="P28" s="79">
        <v>1E-4</v>
      </c>
      <c r="Q28" s="79">
        <v>2.9399999999999999E-2</v>
      </c>
      <c r="R28" s="79">
        <v>1.7399999999999999E-2</v>
      </c>
    </row>
    <row r="29" spans="2:18">
      <c r="B29" t="s">
        <v>277</v>
      </c>
      <c r="C29" t="s">
        <v>278</v>
      </c>
      <c r="D29" t="s">
        <v>100</v>
      </c>
      <c r="E29" t="s">
        <v>242</v>
      </c>
      <c r="G29" t="s">
        <v>279</v>
      </c>
      <c r="H29" s="78">
        <v>0.75</v>
      </c>
      <c r="I29" t="s">
        <v>102</v>
      </c>
      <c r="J29" s="79">
        <v>4.2500000000000003E-2</v>
      </c>
      <c r="K29" s="79">
        <v>1.2699999999999999E-2</v>
      </c>
      <c r="L29" s="78">
        <v>1482241</v>
      </c>
      <c r="M29" s="78">
        <v>103.28</v>
      </c>
      <c r="N29" s="78">
        <v>0</v>
      </c>
      <c r="O29" s="78">
        <v>1530.8585048</v>
      </c>
      <c r="P29" s="79">
        <v>1E-4</v>
      </c>
      <c r="Q29" s="79">
        <v>1.7399999999999999E-2</v>
      </c>
      <c r="R29" s="79">
        <v>1.03E-2</v>
      </c>
    </row>
    <row r="30" spans="2:18">
      <c r="B30" t="s">
        <v>280</v>
      </c>
      <c r="C30" t="s">
        <v>281</v>
      </c>
      <c r="D30" t="s">
        <v>100</v>
      </c>
      <c r="E30" t="s">
        <v>242</v>
      </c>
      <c r="G30" t="s">
        <v>282</v>
      </c>
      <c r="H30" s="78">
        <v>1.72</v>
      </c>
      <c r="I30" t="s">
        <v>102</v>
      </c>
      <c r="J30" s="79">
        <v>3.7499999999999999E-2</v>
      </c>
      <c r="K30" s="79">
        <v>2.0199999999999999E-2</v>
      </c>
      <c r="L30" s="78">
        <v>3905569</v>
      </c>
      <c r="M30" s="78">
        <v>103.9</v>
      </c>
      <c r="N30" s="78">
        <v>0</v>
      </c>
      <c r="O30" s="78">
        <v>4057.8861910000001</v>
      </c>
      <c r="P30" s="79">
        <v>2.0000000000000001E-4</v>
      </c>
      <c r="Q30" s="79">
        <v>4.5999999999999999E-2</v>
      </c>
      <c r="R30" s="79">
        <v>2.7300000000000001E-2</v>
      </c>
    </row>
    <row r="31" spans="2:18">
      <c r="B31" t="s">
        <v>283</v>
      </c>
      <c r="C31" t="s">
        <v>284</v>
      </c>
      <c r="D31" t="s">
        <v>100</v>
      </c>
      <c r="E31" t="s">
        <v>242</v>
      </c>
      <c r="G31" t="s">
        <v>285</v>
      </c>
      <c r="H31" s="78">
        <v>2.3199999999999998</v>
      </c>
      <c r="I31" t="s">
        <v>102</v>
      </c>
      <c r="J31" s="79">
        <v>4.0000000000000001E-3</v>
      </c>
      <c r="K31" s="79">
        <v>2.1600000000000001E-2</v>
      </c>
      <c r="L31" s="78">
        <v>5250000</v>
      </c>
      <c r="M31" s="78">
        <v>96.31</v>
      </c>
      <c r="N31" s="78">
        <v>0</v>
      </c>
      <c r="O31" s="78">
        <v>5056.2749999999996</v>
      </c>
      <c r="P31" s="79">
        <v>4.0000000000000002E-4</v>
      </c>
      <c r="Q31" s="79">
        <v>5.74E-2</v>
      </c>
      <c r="R31" s="79">
        <v>3.4099999999999998E-2</v>
      </c>
    </row>
    <row r="32" spans="2:18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0.08</v>
      </c>
      <c r="I32" t="s">
        <v>102</v>
      </c>
      <c r="J32" s="79">
        <v>7.4999999999999997E-3</v>
      </c>
      <c r="K32" s="79">
        <v>9.4000000000000004E-3</v>
      </c>
      <c r="L32" s="78">
        <v>5420533</v>
      </c>
      <c r="M32" s="78">
        <v>100.68</v>
      </c>
      <c r="N32" s="78">
        <v>0</v>
      </c>
      <c r="O32" s="78">
        <v>5457.3926244000004</v>
      </c>
      <c r="P32" s="79">
        <v>4.0000000000000002E-4</v>
      </c>
      <c r="Q32" s="79">
        <v>6.1899999999999997E-2</v>
      </c>
      <c r="R32" s="79">
        <v>3.6799999999999999E-2</v>
      </c>
    </row>
    <row r="33" spans="2:18">
      <c r="B33" t="s">
        <v>289</v>
      </c>
      <c r="C33" t="s">
        <v>290</v>
      </c>
      <c r="D33" t="s">
        <v>100</v>
      </c>
      <c r="E33" t="s">
        <v>242</v>
      </c>
      <c r="G33" t="s">
        <v>291</v>
      </c>
      <c r="H33" s="78">
        <v>0.42</v>
      </c>
      <c r="I33" t="s">
        <v>102</v>
      </c>
      <c r="J33" s="79">
        <v>1.2500000000000001E-2</v>
      </c>
      <c r="K33" s="79">
        <v>1.14E-2</v>
      </c>
      <c r="L33" s="78">
        <v>8598811</v>
      </c>
      <c r="M33" s="78">
        <v>100.78</v>
      </c>
      <c r="N33" s="78">
        <v>0</v>
      </c>
      <c r="O33" s="78">
        <v>8665.8817257999999</v>
      </c>
      <c r="P33" s="79">
        <v>5.0000000000000001E-4</v>
      </c>
      <c r="Q33" s="79">
        <v>9.8299999999999998E-2</v>
      </c>
      <c r="R33" s="79">
        <v>5.8400000000000001E-2</v>
      </c>
    </row>
    <row r="34" spans="2:18">
      <c r="B34" s="80" t="s">
        <v>292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293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230</v>
      </c>
      <c r="C37" t="s">
        <v>230</v>
      </c>
      <c r="D37" s="16"/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235</v>
      </c>
      <c r="C38" s="16"/>
      <c r="D38" s="16"/>
      <c r="H38" s="82">
        <v>1.5</v>
      </c>
      <c r="K38" s="81">
        <v>2.98E-2</v>
      </c>
      <c r="L38" s="82">
        <v>1803000</v>
      </c>
      <c r="N38" s="82">
        <v>0</v>
      </c>
      <c r="O38" s="82">
        <v>6191.0436882000004</v>
      </c>
      <c r="Q38" s="81">
        <v>7.0199999999999999E-2</v>
      </c>
      <c r="R38" s="81">
        <v>4.1700000000000001E-2</v>
      </c>
    </row>
    <row r="39" spans="2:18">
      <c r="B39" s="80" t="s">
        <v>294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230</v>
      </c>
      <c r="C40" t="s">
        <v>230</v>
      </c>
      <c r="D40" s="16"/>
      <c r="E40" t="s">
        <v>230</v>
      </c>
      <c r="H40" s="78">
        <v>0</v>
      </c>
      <c r="I40" t="s">
        <v>230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295</v>
      </c>
      <c r="C41" s="16"/>
      <c r="D41" s="16"/>
      <c r="H41" s="82">
        <v>1.5</v>
      </c>
      <c r="K41" s="81">
        <v>2.98E-2</v>
      </c>
      <c r="L41" s="82">
        <v>1803000</v>
      </c>
      <c r="N41" s="82">
        <v>0</v>
      </c>
      <c r="O41" s="82">
        <v>6191.0436882000004</v>
      </c>
      <c r="Q41" s="81">
        <v>7.0199999999999999E-2</v>
      </c>
      <c r="R41" s="81">
        <v>4.1700000000000001E-2</v>
      </c>
    </row>
    <row r="42" spans="2:18">
      <c r="B42" t="s">
        <v>296</v>
      </c>
      <c r="C42" t="s">
        <v>297</v>
      </c>
      <c r="D42" t="s">
        <v>298</v>
      </c>
      <c r="E42" t="s">
        <v>299</v>
      </c>
      <c r="F42" t="s">
        <v>300</v>
      </c>
      <c r="G42" t="s">
        <v>301</v>
      </c>
      <c r="H42" s="78">
        <v>1.39</v>
      </c>
      <c r="I42" t="s">
        <v>106</v>
      </c>
      <c r="J42" s="79">
        <v>5.0000000000000001E-3</v>
      </c>
      <c r="K42" s="79">
        <v>2.9700000000000001E-2</v>
      </c>
      <c r="L42" s="78">
        <v>612000</v>
      </c>
      <c r="M42" s="78">
        <v>96.737495882352945</v>
      </c>
      <c r="N42" s="78">
        <v>0</v>
      </c>
      <c r="O42" s="78">
        <v>2072.1171617999998</v>
      </c>
      <c r="P42" s="79">
        <v>0</v>
      </c>
      <c r="Q42" s="79">
        <v>2.35E-2</v>
      </c>
      <c r="R42" s="79">
        <v>1.4E-2</v>
      </c>
    </row>
    <row r="43" spans="2:18">
      <c r="B43" t="s">
        <v>302</v>
      </c>
      <c r="C43" t="s">
        <v>303</v>
      </c>
      <c r="D43" t="s">
        <v>123</v>
      </c>
      <c r="E43" t="s">
        <v>299</v>
      </c>
      <c r="F43" t="s">
        <v>300</v>
      </c>
      <c r="G43" t="s">
        <v>304</v>
      </c>
      <c r="H43" s="78">
        <v>1.47</v>
      </c>
      <c r="I43" t="s">
        <v>106</v>
      </c>
      <c r="J43" s="79">
        <v>7.4999999999999997E-3</v>
      </c>
      <c r="K43" s="79">
        <v>2.98E-2</v>
      </c>
      <c r="L43" s="78">
        <v>95000</v>
      </c>
      <c r="M43" s="78">
        <v>97.170500000000004</v>
      </c>
      <c r="N43" s="78">
        <v>0</v>
      </c>
      <c r="O43" s="78">
        <v>323.09191249999998</v>
      </c>
      <c r="P43" s="79">
        <v>0</v>
      </c>
      <c r="Q43" s="79">
        <v>3.7000000000000002E-3</v>
      </c>
      <c r="R43" s="79">
        <v>2.2000000000000001E-3</v>
      </c>
    </row>
    <row r="44" spans="2:18">
      <c r="B44" t="s">
        <v>305</v>
      </c>
      <c r="C44" t="s">
        <v>306</v>
      </c>
      <c r="D44" t="s">
        <v>298</v>
      </c>
      <c r="E44" t="s">
        <v>299</v>
      </c>
      <c r="F44" t="s">
        <v>300</v>
      </c>
      <c r="G44" t="s">
        <v>307</v>
      </c>
      <c r="H44" s="78">
        <v>1.1499999999999999</v>
      </c>
      <c r="I44" t="s">
        <v>106</v>
      </c>
      <c r="J44" s="79">
        <v>1.2999999999999999E-3</v>
      </c>
      <c r="K44" s="79">
        <v>2.9499999999999998E-2</v>
      </c>
      <c r="L44" s="78">
        <v>210500</v>
      </c>
      <c r="M44" s="78">
        <v>96.875195866983375</v>
      </c>
      <c r="N44" s="78">
        <v>0</v>
      </c>
      <c r="O44" s="78">
        <v>713.72800555000003</v>
      </c>
      <c r="P44" s="79">
        <v>0</v>
      </c>
      <c r="Q44" s="79">
        <v>8.0999999999999996E-3</v>
      </c>
      <c r="R44" s="79">
        <v>4.7999999999999996E-3</v>
      </c>
    </row>
    <row r="45" spans="2:18">
      <c r="B45" t="s">
        <v>308</v>
      </c>
      <c r="C45" t="s">
        <v>309</v>
      </c>
      <c r="D45" t="s">
        <v>123</v>
      </c>
      <c r="E45" t="s">
        <v>299</v>
      </c>
      <c r="F45" t="s">
        <v>300</v>
      </c>
      <c r="G45" t="s">
        <v>310</v>
      </c>
      <c r="H45" s="78">
        <v>1.62</v>
      </c>
      <c r="I45" t="s">
        <v>106</v>
      </c>
      <c r="J45" s="79">
        <v>1.4999999999999999E-2</v>
      </c>
      <c r="K45" s="79">
        <v>2.9700000000000001E-2</v>
      </c>
      <c r="L45" s="78">
        <v>279000</v>
      </c>
      <c r="M45" s="78">
        <v>98.160666666666671</v>
      </c>
      <c r="N45" s="78">
        <v>0</v>
      </c>
      <c r="O45" s="78">
        <v>958.53890999999999</v>
      </c>
      <c r="P45" s="79">
        <v>0</v>
      </c>
      <c r="Q45" s="79">
        <v>1.09E-2</v>
      </c>
      <c r="R45" s="79">
        <v>6.4999999999999997E-3</v>
      </c>
    </row>
    <row r="46" spans="2:18">
      <c r="B46" t="s">
        <v>311</v>
      </c>
      <c r="C46" t="s">
        <v>312</v>
      </c>
      <c r="D46" t="s">
        <v>123</v>
      </c>
      <c r="E46" t="s">
        <v>299</v>
      </c>
      <c r="F46" t="s">
        <v>300</v>
      </c>
      <c r="G46" t="s">
        <v>313</v>
      </c>
      <c r="H46" s="78">
        <v>1.77</v>
      </c>
      <c r="I46" t="s">
        <v>106</v>
      </c>
      <c r="J46" s="79">
        <v>2.5000000000000001E-2</v>
      </c>
      <c r="K46" s="79">
        <v>0.03</v>
      </c>
      <c r="L46" s="78">
        <v>396000</v>
      </c>
      <c r="M46" s="78">
        <v>99.641900000000007</v>
      </c>
      <c r="N46" s="78">
        <v>0</v>
      </c>
      <c r="O46" s="78">
        <v>1381.036734</v>
      </c>
      <c r="P46" s="79">
        <v>0</v>
      </c>
      <c r="Q46" s="79">
        <v>1.5699999999999999E-2</v>
      </c>
      <c r="R46" s="79">
        <v>9.2999999999999992E-3</v>
      </c>
    </row>
    <row r="47" spans="2:18">
      <c r="B47" t="s">
        <v>314</v>
      </c>
      <c r="C47" t="s">
        <v>315</v>
      </c>
      <c r="D47" t="s">
        <v>123</v>
      </c>
      <c r="E47" t="s">
        <v>299</v>
      </c>
      <c r="F47" t="s">
        <v>300</v>
      </c>
      <c r="G47" t="s">
        <v>307</v>
      </c>
      <c r="H47" s="78">
        <v>1.53</v>
      </c>
      <c r="I47" t="s">
        <v>106</v>
      </c>
      <c r="J47" s="79">
        <v>2.2499999999999999E-2</v>
      </c>
      <c r="K47" s="79">
        <v>0.03</v>
      </c>
      <c r="L47" s="78">
        <v>210500</v>
      </c>
      <c r="M47" s="78">
        <v>100.78465752969122</v>
      </c>
      <c r="N47" s="78">
        <v>0</v>
      </c>
      <c r="O47" s="78">
        <v>742.53096434999998</v>
      </c>
      <c r="P47" s="79">
        <v>0</v>
      </c>
      <c r="Q47" s="79">
        <v>8.3999999999999995E-3</v>
      </c>
      <c r="R47" s="79">
        <v>5.0000000000000001E-3</v>
      </c>
    </row>
    <row r="48" spans="2:18">
      <c r="B48" t="s">
        <v>316</v>
      </c>
      <c r="C48" s="16"/>
      <c r="D48" s="16"/>
    </row>
    <row r="49" spans="2:4">
      <c r="B49" t="s">
        <v>317</v>
      </c>
      <c r="C49" s="16"/>
      <c r="D49" s="16"/>
    </row>
    <row r="50" spans="2:4">
      <c r="B50" t="s">
        <v>318</v>
      </c>
      <c r="C50" s="16"/>
      <c r="D50" s="16"/>
    </row>
    <row r="51" spans="2:4">
      <c r="B51" t="s">
        <v>319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1300</v>
      </c>
    </row>
    <row r="3" spans="2:23">
      <c r="B3" s="2" t="s">
        <v>2</v>
      </c>
      <c r="C3" t="s">
        <v>1301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750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751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1300</v>
      </c>
    </row>
    <row r="3" spans="2:68">
      <c r="B3" s="2" t="s">
        <v>2</v>
      </c>
      <c r="C3" t="s">
        <v>1301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1300</v>
      </c>
    </row>
    <row r="3" spans="2:66">
      <c r="B3" s="2" t="s">
        <v>2</v>
      </c>
      <c r="C3" t="s">
        <v>1301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2.79</v>
      </c>
      <c r="L11" s="7"/>
      <c r="M11" s="7"/>
      <c r="N11" s="77">
        <v>2.4400000000000002E-2</v>
      </c>
      <c r="O11" s="76">
        <v>2791440.39</v>
      </c>
      <c r="P11" s="33"/>
      <c r="Q11" s="76">
        <v>1.65737</v>
      </c>
      <c r="R11" s="76">
        <v>4225.5126209948803</v>
      </c>
      <c r="S11" s="7"/>
      <c r="T11" s="77">
        <v>1</v>
      </c>
      <c r="U11" s="77">
        <v>2.8500000000000001E-2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2.23</v>
      </c>
      <c r="N12" s="81">
        <v>-2.8E-3</v>
      </c>
      <c r="O12" s="82">
        <v>2224275.39</v>
      </c>
      <c r="Q12" s="82">
        <v>1.65737</v>
      </c>
      <c r="R12" s="82">
        <v>2427.679240514</v>
      </c>
      <c r="T12" s="81">
        <v>0.57450000000000001</v>
      </c>
      <c r="U12" s="81">
        <v>1.6400000000000001E-2</v>
      </c>
    </row>
    <row r="13" spans="2:66">
      <c r="B13" s="80" t="s">
        <v>320</v>
      </c>
      <c r="C13" s="16"/>
      <c r="D13" s="16"/>
      <c r="E13" s="16"/>
      <c r="F13" s="16"/>
      <c r="K13" s="82">
        <v>2.2000000000000002</v>
      </c>
      <c r="N13" s="81">
        <v>-4.0000000000000001E-3</v>
      </c>
      <c r="O13" s="82">
        <v>2179653.65</v>
      </c>
      <c r="Q13" s="82">
        <v>2.0459999999999999E-2</v>
      </c>
      <c r="R13" s="82">
        <v>2384.6736061659999</v>
      </c>
      <c r="T13" s="81">
        <v>0.56440000000000001</v>
      </c>
      <c r="U13" s="81">
        <v>1.61E-2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213</v>
      </c>
      <c r="I14" t="s">
        <v>214</v>
      </c>
      <c r="J14" t="s">
        <v>328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97635</v>
      </c>
      <c r="P14" s="78">
        <v>108.8</v>
      </c>
      <c r="Q14" s="78">
        <v>0</v>
      </c>
      <c r="R14" s="78">
        <v>106.22687999999999</v>
      </c>
      <c r="S14" s="79">
        <v>0</v>
      </c>
      <c r="T14" s="79">
        <v>2.5100000000000001E-2</v>
      </c>
      <c r="U14" s="79">
        <v>6.9999999999999999E-4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331</v>
      </c>
      <c r="G15" t="s">
        <v>327</v>
      </c>
      <c r="H15" t="s">
        <v>213</v>
      </c>
      <c r="I15" t="s">
        <v>214</v>
      </c>
      <c r="J15" t="s">
        <v>332</v>
      </c>
      <c r="K15" s="78">
        <v>5.07</v>
      </c>
      <c r="L15" t="s">
        <v>102</v>
      </c>
      <c r="M15" s="79">
        <v>1.2200000000000001E-2</v>
      </c>
      <c r="N15" s="79">
        <v>5.7999999999999996E-3</v>
      </c>
      <c r="O15" s="78">
        <v>87670</v>
      </c>
      <c r="P15" s="78">
        <v>111.19</v>
      </c>
      <c r="Q15" s="78">
        <v>0</v>
      </c>
      <c r="R15" s="78">
        <v>97.480272999999997</v>
      </c>
      <c r="S15" s="79">
        <v>0</v>
      </c>
      <c r="T15" s="79">
        <v>2.3099999999999999E-2</v>
      </c>
      <c r="U15" s="79">
        <v>6.9999999999999999E-4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331</v>
      </c>
      <c r="G16" t="s">
        <v>327</v>
      </c>
      <c r="H16" t="s">
        <v>213</v>
      </c>
      <c r="I16" t="s">
        <v>214</v>
      </c>
      <c r="J16" t="s">
        <v>332</v>
      </c>
      <c r="K16" s="78">
        <v>7.95</v>
      </c>
      <c r="L16" t="s">
        <v>102</v>
      </c>
      <c r="M16" s="79">
        <v>2E-3</v>
      </c>
      <c r="N16" s="79">
        <v>1.01E-2</v>
      </c>
      <c r="O16" s="78">
        <v>9677</v>
      </c>
      <c r="P16" s="78">
        <v>99.17</v>
      </c>
      <c r="Q16" s="78">
        <v>2.0459999999999999E-2</v>
      </c>
      <c r="R16" s="78">
        <v>9.6171409000000008</v>
      </c>
      <c r="S16" s="79">
        <v>0</v>
      </c>
      <c r="T16" s="79">
        <v>2.3E-3</v>
      </c>
      <c r="U16" s="79">
        <v>1E-4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331</v>
      </c>
      <c r="G17" t="s">
        <v>327</v>
      </c>
      <c r="H17" t="s">
        <v>213</v>
      </c>
      <c r="I17" t="s">
        <v>214</v>
      </c>
      <c r="J17" t="s">
        <v>337</v>
      </c>
      <c r="K17" s="78">
        <v>2.2200000000000002</v>
      </c>
      <c r="L17" t="s">
        <v>102</v>
      </c>
      <c r="M17" s="79">
        <v>8.6E-3</v>
      </c>
      <c r="N17" s="79">
        <v>-1E-3</v>
      </c>
      <c r="O17" s="78">
        <v>290381</v>
      </c>
      <c r="P17" s="78">
        <v>109.65</v>
      </c>
      <c r="Q17" s="78">
        <v>0</v>
      </c>
      <c r="R17" s="78">
        <v>318.40276649999998</v>
      </c>
      <c r="S17" s="79">
        <v>1E-4</v>
      </c>
      <c r="T17" s="79">
        <v>7.5399999999999995E-2</v>
      </c>
      <c r="U17" s="79">
        <v>2.0999999999999999E-3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331</v>
      </c>
      <c r="G18" t="s">
        <v>327</v>
      </c>
      <c r="H18" t="s">
        <v>213</v>
      </c>
      <c r="I18" t="s">
        <v>214</v>
      </c>
      <c r="J18" t="s">
        <v>340</v>
      </c>
      <c r="K18" s="78">
        <v>3.96</v>
      </c>
      <c r="L18" t="s">
        <v>102</v>
      </c>
      <c r="M18" s="79">
        <v>3.8E-3</v>
      </c>
      <c r="N18" s="79">
        <v>3.8999999999999998E-3</v>
      </c>
      <c r="O18" s="78">
        <v>29245</v>
      </c>
      <c r="P18" s="78">
        <v>104</v>
      </c>
      <c r="Q18" s="78">
        <v>0</v>
      </c>
      <c r="R18" s="78">
        <v>30.4148</v>
      </c>
      <c r="S18" s="79">
        <v>0</v>
      </c>
      <c r="T18" s="79">
        <v>7.1999999999999998E-3</v>
      </c>
      <c r="U18" s="79">
        <v>2.0000000000000001E-4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331</v>
      </c>
      <c r="G19" t="s">
        <v>327</v>
      </c>
      <c r="H19" t="s">
        <v>213</v>
      </c>
      <c r="I19" t="s">
        <v>214</v>
      </c>
      <c r="J19" t="s">
        <v>337</v>
      </c>
      <c r="K19" s="78">
        <v>1.33</v>
      </c>
      <c r="L19" t="s">
        <v>102</v>
      </c>
      <c r="M19" s="79">
        <v>1E-3</v>
      </c>
      <c r="N19" s="79">
        <v>-1.15E-2</v>
      </c>
      <c r="O19" s="78">
        <v>343771</v>
      </c>
      <c r="P19" s="78">
        <v>106.81</v>
      </c>
      <c r="Q19" s="78">
        <v>0</v>
      </c>
      <c r="R19" s="78">
        <v>367.18180510000002</v>
      </c>
      <c r="S19" s="79">
        <v>1E-4</v>
      </c>
      <c r="T19" s="79">
        <v>8.6900000000000005E-2</v>
      </c>
      <c r="U19" s="79">
        <v>2.5000000000000001E-3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327</v>
      </c>
      <c r="H20" t="s">
        <v>213</v>
      </c>
      <c r="I20" t="s">
        <v>214</v>
      </c>
      <c r="J20" t="s">
        <v>346</v>
      </c>
      <c r="K20" s="78">
        <v>4.8899999999999997</v>
      </c>
      <c r="L20" t="s">
        <v>102</v>
      </c>
      <c r="M20" s="79">
        <v>1E-3</v>
      </c>
      <c r="N20" s="79">
        <v>5.3E-3</v>
      </c>
      <c r="O20" s="78">
        <v>406000</v>
      </c>
      <c r="P20" s="78">
        <v>100.96</v>
      </c>
      <c r="Q20" s="78">
        <v>0</v>
      </c>
      <c r="R20" s="78">
        <v>409.89760000000001</v>
      </c>
      <c r="S20" s="79">
        <v>1E-4</v>
      </c>
      <c r="T20" s="79">
        <v>9.7000000000000003E-2</v>
      </c>
      <c r="U20" s="79">
        <v>2.8E-3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349</v>
      </c>
      <c r="G21" t="s">
        <v>327</v>
      </c>
      <c r="H21" t="s">
        <v>213</v>
      </c>
      <c r="I21" t="s">
        <v>214</v>
      </c>
      <c r="J21" t="s">
        <v>350</v>
      </c>
      <c r="K21" s="78">
        <v>4.29</v>
      </c>
      <c r="L21" t="s">
        <v>102</v>
      </c>
      <c r="M21" s="79">
        <v>1.7500000000000002E-2</v>
      </c>
      <c r="N21" s="79">
        <v>4.3E-3</v>
      </c>
      <c r="O21" s="78">
        <v>24206.79</v>
      </c>
      <c r="P21" s="78">
        <v>112.1</v>
      </c>
      <c r="Q21" s="78">
        <v>0</v>
      </c>
      <c r="R21" s="78">
        <v>27.135811589999999</v>
      </c>
      <c r="S21" s="79">
        <v>0</v>
      </c>
      <c r="T21" s="79">
        <v>6.4000000000000003E-3</v>
      </c>
      <c r="U21" s="79">
        <v>2.0000000000000001E-4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349</v>
      </c>
      <c r="G22" t="s">
        <v>327</v>
      </c>
      <c r="H22" t="s">
        <v>213</v>
      </c>
      <c r="I22" t="s">
        <v>214</v>
      </c>
      <c r="J22" t="s">
        <v>337</v>
      </c>
      <c r="K22" s="78">
        <v>3.31</v>
      </c>
      <c r="L22" t="s">
        <v>102</v>
      </c>
      <c r="M22" s="79">
        <v>6.0000000000000001E-3</v>
      </c>
      <c r="N22" s="79">
        <v>1.8E-3</v>
      </c>
      <c r="O22" s="78">
        <v>108606.86</v>
      </c>
      <c r="P22" s="78">
        <v>108.16</v>
      </c>
      <c r="Q22" s="78">
        <v>0</v>
      </c>
      <c r="R22" s="78">
        <v>117.469179776</v>
      </c>
      <c r="S22" s="79">
        <v>1E-4</v>
      </c>
      <c r="T22" s="79">
        <v>2.7799999999999998E-2</v>
      </c>
      <c r="U22" s="79">
        <v>8.0000000000000004E-4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349</v>
      </c>
      <c r="G23" t="s">
        <v>327</v>
      </c>
      <c r="H23" t="s">
        <v>213</v>
      </c>
      <c r="I23" t="s">
        <v>214</v>
      </c>
      <c r="J23" t="s">
        <v>328</v>
      </c>
      <c r="K23" s="78">
        <v>0.6</v>
      </c>
      <c r="L23" t="s">
        <v>102</v>
      </c>
      <c r="M23" s="79">
        <v>0.05</v>
      </c>
      <c r="N23" s="79">
        <v>-9.1000000000000004E-3</v>
      </c>
      <c r="O23" s="78">
        <v>782461</v>
      </c>
      <c r="P23" s="78">
        <v>115.13</v>
      </c>
      <c r="Q23" s="78">
        <v>0</v>
      </c>
      <c r="R23" s="78">
        <v>900.84734930000002</v>
      </c>
      <c r="S23" s="79">
        <v>4.0000000000000002E-4</v>
      </c>
      <c r="T23" s="79">
        <v>0.2132</v>
      </c>
      <c r="U23" s="79">
        <v>6.1000000000000004E-3</v>
      </c>
    </row>
    <row r="24" spans="2:21">
      <c r="B24" s="80" t="s">
        <v>250</v>
      </c>
      <c r="C24" s="16"/>
      <c r="D24" s="16"/>
      <c r="E24" s="16"/>
      <c r="F24" s="16"/>
      <c r="K24" s="82">
        <v>2.33</v>
      </c>
      <c r="N24" s="81">
        <v>3.9E-2</v>
      </c>
      <c r="O24" s="82">
        <v>8266.16</v>
      </c>
      <c r="Q24" s="82">
        <v>1.6369100000000001</v>
      </c>
      <c r="R24" s="82">
        <v>9.9278684800000008</v>
      </c>
      <c r="T24" s="81">
        <v>2.3E-3</v>
      </c>
      <c r="U24" s="81">
        <v>1E-4</v>
      </c>
    </row>
    <row r="25" spans="2:21">
      <c r="B25" t="s">
        <v>355</v>
      </c>
      <c r="C25" t="s">
        <v>356</v>
      </c>
      <c r="D25" t="s">
        <v>100</v>
      </c>
      <c r="E25" t="s">
        <v>123</v>
      </c>
      <c r="F25" t="s">
        <v>357</v>
      </c>
      <c r="G25" t="s">
        <v>132</v>
      </c>
      <c r="H25" t="s">
        <v>230</v>
      </c>
      <c r="I25" t="s">
        <v>358</v>
      </c>
      <c r="J25" t="s">
        <v>359</v>
      </c>
      <c r="K25" s="78">
        <v>2.33</v>
      </c>
      <c r="L25" t="s">
        <v>102</v>
      </c>
      <c r="M25" s="79">
        <v>3.85E-2</v>
      </c>
      <c r="N25" s="79">
        <v>3.9E-2</v>
      </c>
      <c r="O25" s="78">
        <v>8266.16</v>
      </c>
      <c r="P25" s="78">
        <v>100.3</v>
      </c>
      <c r="Q25" s="78">
        <v>1.6369100000000001</v>
      </c>
      <c r="R25" s="78">
        <v>9.9278684800000008</v>
      </c>
      <c r="S25" s="79">
        <v>0</v>
      </c>
      <c r="T25" s="79">
        <v>2.3E-3</v>
      </c>
      <c r="U25" s="79">
        <v>1E-4</v>
      </c>
    </row>
    <row r="26" spans="2:21">
      <c r="B26" s="80" t="s">
        <v>321</v>
      </c>
      <c r="C26" s="16"/>
      <c r="D26" s="16"/>
      <c r="E26" s="16"/>
      <c r="F26" s="16"/>
      <c r="K26" s="82">
        <v>4.1100000000000003</v>
      </c>
      <c r="N26" s="81">
        <v>7.6600000000000001E-2</v>
      </c>
      <c r="O26" s="82">
        <v>36355.58</v>
      </c>
      <c r="Q26" s="82">
        <v>0</v>
      </c>
      <c r="R26" s="82">
        <v>33.077765868</v>
      </c>
      <c r="T26" s="81">
        <v>7.7999999999999996E-3</v>
      </c>
      <c r="U26" s="81">
        <v>2.0000000000000001E-4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363</v>
      </c>
      <c r="H27" t="s">
        <v>364</v>
      </c>
      <c r="I27" t="s">
        <v>150</v>
      </c>
      <c r="J27" t="s">
        <v>365</v>
      </c>
      <c r="K27" s="78">
        <v>4.1500000000000004</v>
      </c>
      <c r="L27" t="s">
        <v>102</v>
      </c>
      <c r="M27" s="79">
        <v>4.6899999999999997E-2</v>
      </c>
      <c r="N27" s="79">
        <v>7.7799999999999994E-2</v>
      </c>
      <c r="O27" s="78">
        <v>2751.68</v>
      </c>
      <c r="P27" s="78">
        <v>92.01</v>
      </c>
      <c r="Q27" s="78">
        <v>0</v>
      </c>
      <c r="R27" s="78">
        <v>2.5318207680000002</v>
      </c>
      <c r="S27" s="79">
        <v>0</v>
      </c>
      <c r="T27" s="79">
        <v>5.9999999999999995E-4</v>
      </c>
      <c r="U27" s="79">
        <v>0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362</v>
      </c>
      <c r="G28" t="s">
        <v>363</v>
      </c>
      <c r="H28" t="s">
        <v>364</v>
      </c>
      <c r="I28" t="s">
        <v>150</v>
      </c>
      <c r="J28" t="s">
        <v>368</v>
      </c>
      <c r="K28" s="78">
        <v>4.1100000000000003</v>
      </c>
      <c r="L28" t="s">
        <v>102</v>
      </c>
      <c r="M28" s="79">
        <v>4.6899999999999997E-2</v>
      </c>
      <c r="N28" s="79">
        <v>7.6499999999999999E-2</v>
      </c>
      <c r="O28" s="78">
        <v>33603.9</v>
      </c>
      <c r="P28" s="78">
        <v>90.9</v>
      </c>
      <c r="Q28" s="78">
        <v>0</v>
      </c>
      <c r="R28" s="78">
        <v>30.545945100000001</v>
      </c>
      <c r="S28" s="79">
        <v>0</v>
      </c>
      <c r="T28" s="79">
        <v>7.1999999999999998E-3</v>
      </c>
      <c r="U28" s="79">
        <v>2.0000000000000001E-4</v>
      </c>
    </row>
    <row r="29" spans="2:21">
      <c r="B29" s="80" t="s">
        <v>369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230</v>
      </c>
      <c r="C30" t="s">
        <v>230</v>
      </c>
      <c r="D30" s="16"/>
      <c r="E30" s="16"/>
      <c r="F30" s="16"/>
      <c r="G30" t="s">
        <v>230</v>
      </c>
      <c r="H30" t="s">
        <v>230</v>
      </c>
      <c r="K30" s="78">
        <v>0</v>
      </c>
      <c r="L30" t="s">
        <v>230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235</v>
      </c>
      <c r="C31" s="16"/>
      <c r="D31" s="16"/>
      <c r="E31" s="16"/>
      <c r="F31" s="16"/>
      <c r="K31" s="82">
        <v>3.55</v>
      </c>
      <c r="N31" s="81">
        <v>6.1100000000000002E-2</v>
      </c>
      <c r="O31" s="82">
        <v>567165</v>
      </c>
      <c r="Q31" s="82">
        <v>0</v>
      </c>
      <c r="R31" s="82">
        <v>1797.8333804808799</v>
      </c>
      <c r="T31" s="81">
        <v>0.42549999999999999</v>
      </c>
      <c r="U31" s="81">
        <v>1.21E-2</v>
      </c>
    </row>
    <row r="32" spans="2:21">
      <c r="B32" s="80" t="s">
        <v>322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230</v>
      </c>
      <c r="C33" t="s">
        <v>230</v>
      </c>
      <c r="D33" s="16"/>
      <c r="E33" s="16"/>
      <c r="F33" s="16"/>
      <c r="G33" t="s">
        <v>230</v>
      </c>
      <c r="H33" t="s">
        <v>230</v>
      </c>
      <c r="K33" s="78">
        <v>0</v>
      </c>
      <c r="L33" t="s">
        <v>230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323</v>
      </c>
      <c r="C34" s="16"/>
      <c r="D34" s="16"/>
      <c r="E34" s="16"/>
      <c r="F34" s="16"/>
      <c r="K34" s="82">
        <v>3.55</v>
      </c>
      <c r="N34" s="81">
        <v>6.1100000000000002E-2</v>
      </c>
      <c r="O34" s="82">
        <v>567165</v>
      </c>
      <c r="Q34" s="82">
        <v>0</v>
      </c>
      <c r="R34" s="82">
        <v>1797.8333804808799</v>
      </c>
      <c r="T34" s="81">
        <v>0.42549999999999999</v>
      </c>
      <c r="U34" s="81">
        <v>1.21E-2</v>
      </c>
    </row>
    <row r="35" spans="2:21">
      <c r="B35" t="s">
        <v>370</v>
      </c>
      <c r="C35" t="s">
        <v>371</v>
      </c>
      <c r="D35" t="s">
        <v>123</v>
      </c>
      <c r="E35" t="s">
        <v>372</v>
      </c>
      <c r="F35" t="s">
        <v>373</v>
      </c>
      <c r="G35" t="s">
        <v>374</v>
      </c>
      <c r="H35" t="s">
        <v>375</v>
      </c>
      <c r="I35" t="s">
        <v>300</v>
      </c>
      <c r="J35" t="s">
        <v>376</v>
      </c>
      <c r="K35" s="78">
        <v>5.81</v>
      </c>
      <c r="L35" t="s">
        <v>106</v>
      </c>
      <c r="M35" s="79">
        <v>4.2500000000000003E-2</v>
      </c>
      <c r="N35" s="79">
        <v>4.48E-2</v>
      </c>
      <c r="O35" s="78">
        <v>37000</v>
      </c>
      <c r="P35" s="78">
        <v>98.933800000000005</v>
      </c>
      <c r="Q35" s="78">
        <v>0</v>
      </c>
      <c r="R35" s="78">
        <v>128.119271</v>
      </c>
      <c r="S35" s="79">
        <v>0</v>
      </c>
      <c r="T35" s="79">
        <v>3.0300000000000001E-2</v>
      </c>
      <c r="U35" s="79">
        <v>8.9999999999999998E-4</v>
      </c>
    </row>
    <row r="36" spans="2:21">
      <c r="B36" t="s">
        <v>377</v>
      </c>
      <c r="C36" t="s">
        <v>378</v>
      </c>
      <c r="D36" t="s">
        <v>123</v>
      </c>
      <c r="E36" t="s">
        <v>372</v>
      </c>
      <c r="F36" t="s">
        <v>379</v>
      </c>
      <c r="G36" t="s">
        <v>380</v>
      </c>
      <c r="H36" t="s">
        <v>381</v>
      </c>
      <c r="I36" t="s">
        <v>382</v>
      </c>
      <c r="J36" t="s">
        <v>383</v>
      </c>
      <c r="K36" s="78">
        <v>6.44</v>
      </c>
      <c r="L36" t="s">
        <v>106</v>
      </c>
      <c r="M36" s="79">
        <v>3.1E-2</v>
      </c>
      <c r="N36" s="79">
        <v>4.9599999999999998E-2</v>
      </c>
      <c r="O36" s="78">
        <v>36000</v>
      </c>
      <c r="P36" s="78">
        <v>89.926833333333335</v>
      </c>
      <c r="Q36" s="78">
        <v>0</v>
      </c>
      <c r="R36" s="78">
        <v>113.30781</v>
      </c>
      <c r="S36" s="79">
        <v>0</v>
      </c>
      <c r="T36" s="79">
        <v>2.6800000000000001E-2</v>
      </c>
      <c r="U36" s="79">
        <v>8.0000000000000004E-4</v>
      </c>
    </row>
    <row r="37" spans="2:21">
      <c r="B37" t="s">
        <v>384</v>
      </c>
      <c r="C37" t="s">
        <v>385</v>
      </c>
      <c r="D37" t="s">
        <v>123</v>
      </c>
      <c r="E37" t="s">
        <v>372</v>
      </c>
      <c r="F37" t="s">
        <v>386</v>
      </c>
      <c r="G37" t="s">
        <v>374</v>
      </c>
      <c r="H37" t="s">
        <v>387</v>
      </c>
      <c r="I37" t="s">
        <v>382</v>
      </c>
      <c r="J37" t="s">
        <v>359</v>
      </c>
      <c r="K37" s="78">
        <v>6.13</v>
      </c>
      <c r="L37" t="s">
        <v>110</v>
      </c>
      <c r="M37" s="79">
        <v>1.7500000000000002E-2</v>
      </c>
      <c r="N37" s="79">
        <v>3.6999999999999998E-2</v>
      </c>
      <c r="O37" s="78">
        <v>30000</v>
      </c>
      <c r="P37" s="78">
        <v>89.231684999999999</v>
      </c>
      <c r="Q37" s="78">
        <v>0</v>
      </c>
      <c r="R37" s="78">
        <v>97.344629800199996</v>
      </c>
      <c r="S37" s="79">
        <v>1E-4</v>
      </c>
      <c r="T37" s="79">
        <v>2.3E-2</v>
      </c>
      <c r="U37" s="79">
        <v>6.9999999999999999E-4</v>
      </c>
    </row>
    <row r="38" spans="2:21">
      <c r="B38" t="s">
        <v>388</v>
      </c>
      <c r="C38" t="s">
        <v>389</v>
      </c>
      <c r="D38" t="s">
        <v>123</v>
      </c>
      <c r="E38" t="s">
        <v>372</v>
      </c>
      <c r="F38" t="s">
        <v>390</v>
      </c>
      <c r="G38" t="s">
        <v>391</v>
      </c>
      <c r="H38" t="s">
        <v>392</v>
      </c>
      <c r="I38" t="s">
        <v>300</v>
      </c>
      <c r="J38" t="s">
        <v>393</v>
      </c>
      <c r="K38" s="78">
        <v>2.42</v>
      </c>
      <c r="L38" t="s">
        <v>106</v>
      </c>
      <c r="M38" s="79">
        <v>0.04</v>
      </c>
      <c r="N38" s="79">
        <v>6.3899999999999998E-2</v>
      </c>
      <c r="O38" s="78">
        <v>1000</v>
      </c>
      <c r="P38" s="78">
        <v>88.926559999999995</v>
      </c>
      <c r="Q38" s="78">
        <v>0</v>
      </c>
      <c r="R38" s="78">
        <v>3.1124296</v>
      </c>
      <c r="S38" s="79">
        <v>0</v>
      </c>
      <c r="T38" s="79">
        <v>6.9999999999999999E-4</v>
      </c>
      <c r="U38" s="79">
        <v>0</v>
      </c>
    </row>
    <row r="39" spans="2:21">
      <c r="B39" t="s">
        <v>394</v>
      </c>
      <c r="C39" t="s">
        <v>395</v>
      </c>
      <c r="D39" t="s">
        <v>123</v>
      </c>
      <c r="E39" t="s">
        <v>372</v>
      </c>
      <c r="F39" t="s">
        <v>396</v>
      </c>
      <c r="G39" t="s">
        <v>374</v>
      </c>
      <c r="H39" t="s">
        <v>397</v>
      </c>
      <c r="I39" t="s">
        <v>382</v>
      </c>
      <c r="J39" t="s">
        <v>398</v>
      </c>
      <c r="K39" s="78">
        <v>5.24</v>
      </c>
      <c r="L39" t="s">
        <v>106</v>
      </c>
      <c r="M39" s="79">
        <v>2.8799999999999999E-2</v>
      </c>
      <c r="N39" s="79">
        <v>7.0900000000000005E-2</v>
      </c>
      <c r="O39" s="78">
        <v>12000</v>
      </c>
      <c r="P39" s="78">
        <v>79.458399999999997</v>
      </c>
      <c r="Q39" s="78">
        <v>0</v>
      </c>
      <c r="R39" s="78">
        <v>33.372528000000003</v>
      </c>
      <c r="S39" s="79">
        <v>0</v>
      </c>
      <c r="T39" s="79">
        <v>7.9000000000000008E-3</v>
      </c>
      <c r="U39" s="79">
        <v>2.0000000000000001E-4</v>
      </c>
    </row>
    <row r="40" spans="2:21">
      <c r="B40" t="s">
        <v>399</v>
      </c>
      <c r="C40" t="s">
        <v>400</v>
      </c>
      <c r="D40" t="s">
        <v>123</v>
      </c>
      <c r="E40" t="s">
        <v>372</v>
      </c>
      <c r="F40" t="s">
        <v>396</v>
      </c>
      <c r="G40" t="s">
        <v>374</v>
      </c>
      <c r="H40" t="s">
        <v>397</v>
      </c>
      <c r="I40" t="s">
        <v>382</v>
      </c>
      <c r="J40" t="s">
        <v>401</v>
      </c>
      <c r="K40" s="78">
        <v>2.77</v>
      </c>
      <c r="L40" t="s">
        <v>106</v>
      </c>
      <c r="M40" s="79">
        <v>3.2500000000000001E-2</v>
      </c>
      <c r="N40" s="79">
        <v>6.08E-2</v>
      </c>
      <c r="O40" s="78">
        <v>19000</v>
      </c>
      <c r="P40" s="78">
        <v>94.04358315789473</v>
      </c>
      <c r="Q40" s="78">
        <v>0</v>
      </c>
      <c r="R40" s="78">
        <v>62.538982799999999</v>
      </c>
      <c r="S40" s="79">
        <v>0</v>
      </c>
      <c r="T40" s="79">
        <v>1.4800000000000001E-2</v>
      </c>
      <c r="U40" s="79">
        <v>4.0000000000000002E-4</v>
      </c>
    </row>
    <row r="41" spans="2:21">
      <c r="B41" t="s">
        <v>402</v>
      </c>
      <c r="C41" t="s">
        <v>403</v>
      </c>
      <c r="D41" t="s">
        <v>123</v>
      </c>
      <c r="E41" t="s">
        <v>372</v>
      </c>
      <c r="F41" t="s">
        <v>404</v>
      </c>
      <c r="G41" t="s">
        <v>374</v>
      </c>
      <c r="H41" t="s">
        <v>405</v>
      </c>
      <c r="I41" t="s">
        <v>300</v>
      </c>
      <c r="J41" t="s">
        <v>406</v>
      </c>
      <c r="K41" s="78">
        <v>3.83</v>
      </c>
      <c r="L41" t="s">
        <v>106</v>
      </c>
      <c r="M41" s="79">
        <v>2.75E-2</v>
      </c>
      <c r="N41" s="79">
        <v>5.9700000000000003E-2</v>
      </c>
      <c r="O41" s="78">
        <v>20000</v>
      </c>
      <c r="P41" s="78">
        <v>88.744561500000003</v>
      </c>
      <c r="Q41" s="78">
        <v>0</v>
      </c>
      <c r="R41" s="78">
        <v>62.121193050000002</v>
      </c>
      <c r="S41" s="79">
        <v>0</v>
      </c>
      <c r="T41" s="79">
        <v>1.47E-2</v>
      </c>
      <c r="U41" s="79">
        <v>4.0000000000000002E-4</v>
      </c>
    </row>
    <row r="42" spans="2:21">
      <c r="B42" t="s">
        <v>407</v>
      </c>
      <c r="C42" t="s">
        <v>408</v>
      </c>
      <c r="D42" t="s">
        <v>123</v>
      </c>
      <c r="E42" t="s">
        <v>372</v>
      </c>
      <c r="F42" t="s">
        <v>404</v>
      </c>
      <c r="G42" t="s">
        <v>374</v>
      </c>
      <c r="H42" t="s">
        <v>405</v>
      </c>
      <c r="I42" t="s">
        <v>300</v>
      </c>
      <c r="J42" t="s">
        <v>406</v>
      </c>
      <c r="K42" s="78">
        <v>3.18</v>
      </c>
      <c r="L42" t="s">
        <v>106</v>
      </c>
      <c r="M42" s="79">
        <v>3.6299999999999999E-2</v>
      </c>
      <c r="N42" s="79">
        <v>6.1400000000000003E-2</v>
      </c>
      <c r="O42" s="78">
        <v>24000</v>
      </c>
      <c r="P42" s="78">
        <v>93.527698749999999</v>
      </c>
      <c r="Q42" s="78">
        <v>0</v>
      </c>
      <c r="R42" s="78">
        <v>78.563266949999999</v>
      </c>
      <c r="S42" s="79">
        <v>0</v>
      </c>
      <c r="T42" s="79">
        <v>1.8599999999999998E-2</v>
      </c>
      <c r="U42" s="79">
        <v>5.0000000000000001E-4</v>
      </c>
    </row>
    <row r="43" spans="2:21">
      <c r="B43" t="s">
        <v>409</v>
      </c>
      <c r="C43" t="s">
        <v>410</v>
      </c>
      <c r="D43" t="s">
        <v>123</v>
      </c>
      <c r="E43" t="s">
        <v>372</v>
      </c>
      <c r="F43" t="s">
        <v>411</v>
      </c>
      <c r="G43" t="s">
        <v>374</v>
      </c>
      <c r="H43" t="s">
        <v>405</v>
      </c>
      <c r="I43" t="s">
        <v>300</v>
      </c>
      <c r="J43" t="s">
        <v>412</v>
      </c>
      <c r="K43" s="78">
        <v>2.35</v>
      </c>
      <c r="L43" t="s">
        <v>106</v>
      </c>
      <c r="M43" s="79">
        <v>4.1300000000000003E-2</v>
      </c>
      <c r="N43" s="79">
        <v>6.3E-2</v>
      </c>
      <c r="O43" s="78">
        <v>22000</v>
      </c>
      <c r="P43" s="78">
        <v>96.834291818181825</v>
      </c>
      <c r="Q43" s="78">
        <v>0</v>
      </c>
      <c r="R43" s="78">
        <v>74.562404700000002</v>
      </c>
      <c r="S43" s="79">
        <v>1E-4</v>
      </c>
      <c r="T43" s="79">
        <v>1.7600000000000001E-2</v>
      </c>
      <c r="U43" s="79">
        <v>5.0000000000000001E-4</v>
      </c>
    </row>
    <row r="44" spans="2:21">
      <c r="B44" t="s">
        <v>413</v>
      </c>
      <c r="C44" t="s">
        <v>414</v>
      </c>
      <c r="D44" t="s">
        <v>123</v>
      </c>
      <c r="E44" t="s">
        <v>372</v>
      </c>
      <c r="F44" t="s">
        <v>411</v>
      </c>
      <c r="G44" t="s">
        <v>374</v>
      </c>
      <c r="H44" t="s">
        <v>405</v>
      </c>
      <c r="I44" t="s">
        <v>300</v>
      </c>
      <c r="J44" t="s">
        <v>415</v>
      </c>
      <c r="K44" s="78">
        <v>1.86</v>
      </c>
      <c r="L44" t="s">
        <v>106</v>
      </c>
      <c r="M44" s="79">
        <v>4.6300000000000001E-2</v>
      </c>
      <c r="N44" s="79">
        <v>5.5500000000000001E-2</v>
      </c>
      <c r="O44" s="78">
        <v>7000</v>
      </c>
      <c r="P44" s="78">
        <v>100.43579142857143</v>
      </c>
      <c r="Q44" s="78">
        <v>0</v>
      </c>
      <c r="R44" s="78">
        <v>24.606768899999999</v>
      </c>
      <c r="S44" s="79">
        <v>0</v>
      </c>
      <c r="T44" s="79">
        <v>5.7999999999999996E-3</v>
      </c>
      <c r="U44" s="79">
        <v>2.0000000000000001E-4</v>
      </c>
    </row>
    <row r="45" spans="2:21">
      <c r="B45" t="s">
        <v>416</v>
      </c>
      <c r="C45" t="s">
        <v>417</v>
      </c>
      <c r="D45" t="s">
        <v>123</v>
      </c>
      <c r="E45" t="s">
        <v>372</v>
      </c>
      <c r="F45" t="s">
        <v>418</v>
      </c>
      <c r="G45" t="s">
        <v>374</v>
      </c>
      <c r="H45" t="s">
        <v>397</v>
      </c>
      <c r="I45" t="s">
        <v>382</v>
      </c>
      <c r="J45" t="s">
        <v>419</v>
      </c>
      <c r="K45" s="78">
        <v>3.23</v>
      </c>
      <c r="L45" t="s">
        <v>106</v>
      </c>
      <c r="M45" s="79">
        <v>2.8799999999999999E-2</v>
      </c>
      <c r="N45" s="79">
        <v>5.62E-2</v>
      </c>
      <c r="O45" s="78">
        <v>9000</v>
      </c>
      <c r="P45" s="78">
        <v>92.580708888888893</v>
      </c>
      <c r="Q45" s="78">
        <v>0</v>
      </c>
      <c r="R45" s="78">
        <v>29.162923299999999</v>
      </c>
      <c r="S45" s="79">
        <v>0</v>
      </c>
      <c r="T45" s="79">
        <v>6.8999999999999999E-3</v>
      </c>
      <c r="U45" s="79">
        <v>2.0000000000000001E-4</v>
      </c>
    </row>
    <row r="46" spans="2:21">
      <c r="B46" t="s">
        <v>420</v>
      </c>
      <c r="C46" t="s">
        <v>421</v>
      </c>
      <c r="D46" t="s">
        <v>123</v>
      </c>
      <c r="E46" t="s">
        <v>372</v>
      </c>
      <c r="F46" t="s">
        <v>422</v>
      </c>
      <c r="G46" t="s">
        <v>374</v>
      </c>
      <c r="H46" t="s">
        <v>405</v>
      </c>
      <c r="I46" t="s">
        <v>300</v>
      </c>
      <c r="J46" t="s">
        <v>423</v>
      </c>
      <c r="K46" s="78">
        <v>2.4</v>
      </c>
      <c r="L46" t="s">
        <v>106</v>
      </c>
      <c r="M46" s="79">
        <v>3.7499999999999999E-2</v>
      </c>
      <c r="N46" s="79">
        <v>4.8800000000000003E-2</v>
      </c>
      <c r="O46" s="78">
        <v>12000</v>
      </c>
      <c r="P46" s="78">
        <v>98.61933333333333</v>
      </c>
      <c r="Q46" s="78">
        <v>0</v>
      </c>
      <c r="R46" s="78">
        <v>41.420119999999997</v>
      </c>
      <c r="S46" s="79">
        <v>0</v>
      </c>
      <c r="T46" s="79">
        <v>9.7999999999999997E-3</v>
      </c>
      <c r="U46" s="79">
        <v>2.9999999999999997E-4</v>
      </c>
    </row>
    <row r="47" spans="2:21">
      <c r="B47" t="s">
        <v>424</v>
      </c>
      <c r="C47" t="s">
        <v>425</v>
      </c>
      <c r="D47" t="s">
        <v>123</v>
      </c>
      <c r="E47" t="s">
        <v>372</v>
      </c>
      <c r="F47" t="s">
        <v>426</v>
      </c>
      <c r="G47" t="s">
        <v>374</v>
      </c>
      <c r="H47" t="s">
        <v>405</v>
      </c>
      <c r="I47" t="s">
        <v>300</v>
      </c>
      <c r="J47" t="s">
        <v>427</v>
      </c>
      <c r="K47" s="78">
        <v>3.59</v>
      </c>
      <c r="L47" t="s">
        <v>106</v>
      </c>
      <c r="M47" s="79">
        <v>3.4000000000000002E-2</v>
      </c>
      <c r="N47" s="79">
        <v>6.7500000000000004E-2</v>
      </c>
      <c r="O47" s="78">
        <v>17000</v>
      </c>
      <c r="P47" s="78">
        <v>89.74813352941176</v>
      </c>
      <c r="Q47" s="78">
        <v>0</v>
      </c>
      <c r="R47" s="78">
        <v>53.400139449999998</v>
      </c>
      <c r="S47" s="79">
        <v>0</v>
      </c>
      <c r="T47" s="79">
        <v>1.26E-2</v>
      </c>
      <c r="U47" s="79">
        <v>4.0000000000000002E-4</v>
      </c>
    </row>
    <row r="48" spans="2:21">
      <c r="B48" t="s">
        <v>428</v>
      </c>
      <c r="C48" t="s">
        <v>429</v>
      </c>
      <c r="D48" t="s">
        <v>123</v>
      </c>
      <c r="E48" t="s">
        <v>372</v>
      </c>
      <c r="F48" t="s">
        <v>426</v>
      </c>
      <c r="G48" t="s">
        <v>374</v>
      </c>
      <c r="H48" t="s">
        <v>405</v>
      </c>
      <c r="I48" t="s">
        <v>300</v>
      </c>
      <c r="J48" t="s">
        <v>430</v>
      </c>
      <c r="K48" s="78">
        <v>2.76</v>
      </c>
      <c r="L48" t="s">
        <v>106</v>
      </c>
      <c r="M48" s="79">
        <v>3.7499999999999999E-2</v>
      </c>
      <c r="N48" s="79">
        <v>6.4600000000000005E-2</v>
      </c>
      <c r="O48" s="78">
        <v>9000</v>
      </c>
      <c r="P48" s="78">
        <v>94.328833333333336</v>
      </c>
      <c r="Q48" s="78">
        <v>0</v>
      </c>
      <c r="R48" s="78">
        <v>29.713582500000001</v>
      </c>
      <c r="S48" s="79">
        <v>0</v>
      </c>
      <c r="T48" s="79">
        <v>7.0000000000000001E-3</v>
      </c>
      <c r="U48" s="79">
        <v>2.0000000000000001E-4</v>
      </c>
    </row>
    <row r="49" spans="2:21">
      <c r="B49" t="s">
        <v>431</v>
      </c>
      <c r="C49" t="s">
        <v>432</v>
      </c>
      <c r="D49" t="s">
        <v>123</v>
      </c>
      <c r="E49" t="s">
        <v>372</v>
      </c>
      <c r="F49" t="s">
        <v>426</v>
      </c>
      <c r="G49" t="s">
        <v>374</v>
      </c>
      <c r="H49" t="s">
        <v>397</v>
      </c>
      <c r="I49" t="s">
        <v>382</v>
      </c>
      <c r="J49" t="s">
        <v>433</v>
      </c>
      <c r="K49" s="78">
        <v>3.13</v>
      </c>
      <c r="L49" t="s">
        <v>106</v>
      </c>
      <c r="M49" s="79">
        <v>4.2500000000000003E-2</v>
      </c>
      <c r="N49" s="79">
        <v>6.6000000000000003E-2</v>
      </c>
      <c r="O49" s="78">
        <v>10000</v>
      </c>
      <c r="P49" s="78">
        <v>94.761717000000004</v>
      </c>
      <c r="Q49" s="78">
        <v>0</v>
      </c>
      <c r="R49" s="78">
        <v>33.166600950000003</v>
      </c>
      <c r="S49" s="79">
        <v>0</v>
      </c>
      <c r="T49" s="79">
        <v>7.7999999999999996E-3</v>
      </c>
      <c r="U49" s="79">
        <v>2.0000000000000001E-4</v>
      </c>
    </row>
    <row r="50" spans="2:21">
      <c r="B50" t="s">
        <v>434</v>
      </c>
      <c r="C50" t="s">
        <v>435</v>
      </c>
      <c r="D50" t="s">
        <v>123</v>
      </c>
      <c r="E50" t="s">
        <v>372</v>
      </c>
      <c r="F50" t="s">
        <v>436</v>
      </c>
      <c r="G50" t="s">
        <v>374</v>
      </c>
      <c r="H50" t="s">
        <v>405</v>
      </c>
      <c r="I50" t="s">
        <v>300</v>
      </c>
      <c r="J50" t="s">
        <v>437</v>
      </c>
      <c r="K50" s="78">
        <v>3.73</v>
      </c>
      <c r="L50" t="s">
        <v>106</v>
      </c>
      <c r="M50" s="79">
        <v>2.5000000000000001E-2</v>
      </c>
      <c r="N50" s="79">
        <v>5.91E-2</v>
      </c>
      <c r="O50" s="78">
        <v>13000</v>
      </c>
      <c r="P50" s="78">
        <v>89.136422307692314</v>
      </c>
      <c r="Q50" s="78">
        <v>0</v>
      </c>
      <c r="R50" s="78">
        <v>40.557072150000003</v>
      </c>
      <c r="S50" s="79">
        <v>0</v>
      </c>
      <c r="T50" s="79">
        <v>9.5999999999999992E-3</v>
      </c>
      <c r="U50" s="79">
        <v>2.9999999999999997E-4</v>
      </c>
    </row>
    <row r="51" spans="2:21">
      <c r="B51" t="s">
        <v>438</v>
      </c>
      <c r="C51" t="s">
        <v>439</v>
      </c>
      <c r="D51" t="s">
        <v>123</v>
      </c>
      <c r="E51" t="s">
        <v>372</v>
      </c>
      <c r="F51" t="s">
        <v>440</v>
      </c>
      <c r="G51" t="s">
        <v>374</v>
      </c>
      <c r="H51" t="s">
        <v>397</v>
      </c>
      <c r="I51" t="s">
        <v>382</v>
      </c>
      <c r="J51" t="s">
        <v>365</v>
      </c>
      <c r="K51" s="78">
        <v>2.17</v>
      </c>
      <c r="L51" t="s">
        <v>106</v>
      </c>
      <c r="M51" s="79">
        <v>3.8800000000000001E-2</v>
      </c>
      <c r="N51" s="79">
        <v>5.3999999999999999E-2</v>
      </c>
      <c r="O51" s="78">
        <v>11000</v>
      </c>
      <c r="P51" s="78">
        <v>97.249069090909089</v>
      </c>
      <c r="Q51" s="78">
        <v>0</v>
      </c>
      <c r="R51" s="78">
        <v>37.4408916</v>
      </c>
      <c r="S51" s="79">
        <v>0</v>
      </c>
      <c r="T51" s="79">
        <v>8.8999999999999999E-3</v>
      </c>
      <c r="U51" s="79">
        <v>2.9999999999999997E-4</v>
      </c>
    </row>
    <row r="52" spans="2:21">
      <c r="B52" t="s">
        <v>441</v>
      </c>
      <c r="C52" t="s">
        <v>442</v>
      </c>
      <c r="D52" t="s">
        <v>123</v>
      </c>
      <c r="E52" t="s">
        <v>372</v>
      </c>
      <c r="F52" t="s">
        <v>443</v>
      </c>
      <c r="G52" t="s">
        <v>444</v>
      </c>
      <c r="H52" t="s">
        <v>397</v>
      </c>
      <c r="I52" t="s">
        <v>382</v>
      </c>
      <c r="J52" t="s">
        <v>445</v>
      </c>
      <c r="K52" s="78">
        <v>0.44</v>
      </c>
      <c r="L52" t="s">
        <v>110</v>
      </c>
      <c r="M52" s="79">
        <v>2.7E-2</v>
      </c>
      <c r="N52" s="79">
        <v>4.2799999999999998E-2</v>
      </c>
      <c r="O52" s="78">
        <v>17000</v>
      </c>
      <c r="P52" s="78">
        <v>99.839657647058829</v>
      </c>
      <c r="Q52" s="78">
        <v>0</v>
      </c>
      <c r="R52" s="78">
        <v>61.719678281519997</v>
      </c>
      <c r="S52" s="79">
        <v>0</v>
      </c>
      <c r="T52" s="79">
        <v>1.46E-2</v>
      </c>
      <c r="U52" s="79">
        <v>4.0000000000000002E-4</v>
      </c>
    </row>
    <row r="53" spans="2:21">
      <c r="B53" t="s">
        <v>446</v>
      </c>
      <c r="C53" t="s">
        <v>447</v>
      </c>
      <c r="D53" t="s">
        <v>123</v>
      </c>
      <c r="E53" t="s">
        <v>372</v>
      </c>
      <c r="F53" t="s">
        <v>443</v>
      </c>
      <c r="G53" t="s">
        <v>444</v>
      </c>
      <c r="H53" t="s">
        <v>397</v>
      </c>
      <c r="I53" t="s">
        <v>382</v>
      </c>
      <c r="J53" t="s">
        <v>448</v>
      </c>
      <c r="K53" s="78">
        <v>1.81</v>
      </c>
      <c r="L53" t="s">
        <v>110</v>
      </c>
      <c r="M53" s="79">
        <v>3.3799999999999997E-2</v>
      </c>
      <c r="N53" s="79">
        <v>5.1700000000000003E-2</v>
      </c>
      <c r="O53" s="78">
        <v>13000</v>
      </c>
      <c r="P53" s="78">
        <v>92.452740000000006</v>
      </c>
      <c r="Q53" s="78">
        <v>0</v>
      </c>
      <c r="R53" s="78">
        <v>43.70536868568</v>
      </c>
      <c r="S53" s="79">
        <v>0</v>
      </c>
      <c r="T53" s="79">
        <v>1.03E-2</v>
      </c>
      <c r="U53" s="79">
        <v>2.9999999999999997E-4</v>
      </c>
    </row>
    <row r="54" spans="2:21">
      <c r="B54" t="s">
        <v>449</v>
      </c>
      <c r="C54" t="s">
        <v>450</v>
      </c>
      <c r="D54" t="s">
        <v>123</v>
      </c>
      <c r="E54" t="s">
        <v>372</v>
      </c>
      <c r="F54" t="s">
        <v>451</v>
      </c>
      <c r="G54" t="s">
        <v>452</v>
      </c>
      <c r="H54" t="s">
        <v>453</v>
      </c>
      <c r="I54" t="s">
        <v>300</v>
      </c>
      <c r="J54" t="s">
        <v>454</v>
      </c>
      <c r="K54" s="78">
        <v>2.16</v>
      </c>
      <c r="L54" t="s">
        <v>106</v>
      </c>
      <c r="M54" s="79">
        <v>5.5E-2</v>
      </c>
      <c r="N54" s="79">
        <v>9.5399999999999999E-2</v>
      </c>
      <c r="O54" s="78">
        <v>41000</v>
      </c>
      <c r="P54" s="78">
        <v>58.182081975609755</v>
      </c>
      <c r="Q54" s="78">
        <v>0</v>
      </c>
      <c r="R54" s="78">
        <v>83.491287635000006</v>
      </c>
      <c r="S54" s="79">
        <v>0</v>
      </c>
      <c r="T54" s="79">
        <v>1.9800000000000002E-2</v>
      </c>
      <c r="U54" s="79">
        <v>5.9999999999999995E-4</v>
      </c>
    </row>
    <row r="55" spans="2:21">
      <c r="B55" t="s">
        <v>455</v>
      </c>
      <c r="C55" t="s">
        <v>456</v>
      </c>
      <c r="D55" t="s">
        <v>123</v>
      </c>
      <c r="E55" t="s">
        <v>372</v>
      </c>
      <c r="F55" t="s">
        <v>457</v>
      </c>
      <c r="G55" t="s">
        <v>458</v>
      </c>
      <c r="H55" t="s">
        <v>453</v>
      </c>
      <c r="I55" t="s">
        <v>300</v>
      </c>
      <c r="J55" t="s">
        <v>459</v>
      </c>
      <c r="K55" s="78">
        <v>1.79</v>
      </c>
      <c r="L55" t="s">
        <v>110</v>
      </c>
      <c r="M55" s="79">
        <v>3.7499999999999999E-2</v>
      </c>
      <c r="N55" s="79">
        <v>4.7100000000000003E-2</v>
      </c>
      <c r="O55" s="78">
        <v>63000</v>
      </c>
      <c r="P55" s="78">
        <v>94.089726031746025</v>
      </c>
      <c r="Q55" s="78">
        <v>0</v>
      </c>
      <c r="R55" s="78">
        <v>215.55316423735999</v>
      </c>
      <c r="S55" s="79">
        <v>0</v>
      </c>
      <c r="T55" s="79">
        <v>5.0999999999999997E-2</v>
      </c>
      <c r="U55" s="79">
        <v>1.5E-3</v>
      </c>
    </row>
    <row r="56" spans="2:21">
      <c r="B56" t="s">
        <v>460</v>
      </c>
      <c r="C56" t="s">
        <v>461</v>
      </c>
      <c r="D56" t="s">
        <v>123</v>
      </c>
      <c r="E56" t="s">
        <v>372</v>
      </c>
      <c r="F56" t="s">
        <v>462</v>
      </c>
      <c r="G56" t="s">
        <v>463</v>
      </c>
      <c r="H56" t="s">
        <v>453</v>
      </c>
      <c r="I56" t="s">
        <v>300</v>
      </c>
      <c r="J56" t="s">
        <v>464</v>
      </c>
      <c r="K56" s="78">
        <v>6.1</v>
      </c>
      <c r="L56" t="s">
        <v>106</v>
      </c>
      <c r="M56" s="79">
        <v>3.9E-2</v>
      </c>
      <c r="N56" s="79">
        <v>5.8700000000000002E-2</v>
      </c>
      <c r="O56" s="78">
        <v>16000</v>
      </c>
      <c r="P56" s="78">
        <v>89.523600000000002</v>
      </c>
      <c r="Q56" s="78">
        <v>0</v>
      </c>
      <c r="R56" s="78">
        <v>50.133215999999997</v>
      </c>
      <c r="S56" s="79">
        <v>0</v>
      </c>
      <c r="T56" s="79">
        <v>1.1900000000000001E-2</v>
      </c>
      <c r="U56" s="79">
        <v>2.9999999999999997E-4</v>
      </c>
    </row>
    <row r="57" spans="2:21">
      <c r="B57" t="s">
        <v>465</v>
      </c>
      <c r="C57" t="s">
        <v>466</v>
      </c>
      <c r="D57" t="s">
        <v>123</v>
      </c>
      <c r="E57" t="s">
        <v>372</v>
      </c>
      <c r="F57" t="s">
        <v>462</v>
      </c>
      <c r="G57" t="s">
        <v>458</v>
      </c>
      <c r="H57" t="s">
        <v>453</v>
      </c>
      <c r="I57" t="s">
        <v>300</v>
      </c>
      <c r="J57" t="s">
        <v>467</v>
      </c>
      <c r="K57" s="78">
        <v>3.58</v>
      </c>
      <c r="L57" t="s">
        <v>106</v>
      </c>
      <c r="M57" s="79">
        <v>5.1299999999999998E-2</v>
      </c>
      <c r="N57" s="79">
        <v>5.8099999999999999E-2</v>
      </c>
      <c r="O57" s="78">
        <v>25000</v>
      </c>
      <c r="P57" s="78">
        <v>105.658548</v>
      </c>
      <c r="Q57" s="78">
        <v>0</v>
      </c>
      <c r="R57" s="78">
        <v>92.451229499999997</v>
      </c>
      <c r="S57" s="79">
        <v>1E-4</v>
      </c>
      <c r="T57" s="79">
        <v>2.1899999999999999E-2</v>
      </c>
      <c r="U57" s="79">
        <v>5.9999999999999995E-4</v>
      </c>
    </row>
    <row r="58" spans="2:21">
      <c r="B58" t="s">
        <v>468</v>
      </c>
      <c r="C58" t="s">
        <v>469</v>
      </c>
      <c r="D58" t="s">
        <v>123</v>
      </c>
      <c r="E58" t="s">
        <v>372</v>
      </c>
      <c r="F58" t="s">
        <v>470</v>
      </c>
      <c r="G58" t="s">
        <v>471</v>
      </c>
      <c r="H58" t="s">
        <v>472</v>
      </c>
      <c r="I58" t="s">
        <v>300</v>
      </c>
      <c r="J58" t="s">
        <v>473</v>
      </c>
      <c r="K58" s="78">
        <v>0.36</v>
      </c>
      <c r="L58" t="s">
        <v>106</v>
      </c>
      <c r="M58" s="79">
        <v>3.7499999999999999E-2</v>
      </c>
      <c r="N58" s="79">
        <v>4.3999999999999997E-2</v>
      </c>
      <c r="O58" s="78">
        <v>30165</v>
      </c>
      <c r="P58" s="78">
        <v>100.20833349908835</v>
      </c>
      <c r="Q58" s="78">
        <v>0</v>
      </c>
      <c r="R58" s="78">
        <v>105.7974533</v>
      </c>
      <c r="S58" s="79">
        <v>1E-4</v>
      </c>
      <c r="T58" s="79">
        <v>2.5000000000000001E-2</v>
      </c>
      <c r="U58" s="79">
        <v>6.9999999999999999E-4</v>
      </c>
    </row>
    <row r="59" spans="2:21">
      <c r="B59" t="s">
        <v>474</v>
      </c>
      <c r="C59" t="s">
        <v>475</v>
      </c>
      <c r="D59" t="s">
        <v>123</v>
      </c>
      <c r="E59" t="s">
        <v>372</v>
      </c>
      <c r="F59" t="s">
        <v>476</v>
      </c>
      <c r="G59" t="s">
        <v>452</v>
      </c>
      <c r="H59" t="s">
        <v>477</v>
      </c>
      <c r="I59" t="s">
        <v>300</v>
      </c>
      <c r="J59" t="s">
        <v>478</v>
      </c>
      <c r="K59" s="78">
        <v>5.09</v>
      </c>
      <c r="L59" t="s">
        <v>110</v>
      </c>
      <c r="M59" s="79">
        <v>4.7500000000000001E-2</v>
      </c>
      <c r="N59" s="79">
        <v>0.1003</v>
      </c>
      <c r="O59" s="78">
        <v>13000</v>
      </c>
      <c r="P59" s="78">
        <v>76.633698461538458</v>
      </c>
      <c r="Q59" s="78">
        <v>0</v>
      </c>
      <c r="R59" s="78">
        <v>36.227201541120003</v>
      </c>
      <c r="S59" s="79">
        <v>0</v>
      </c>
      <c r="T59" s="79">
        <v>8.6E-3</v>
      </c>
      <c r="U59" s="79">
        <v>2.0000000000000001E-4</v>
      </c>
    </row>
    <row r="60" spans="2:21">
      <c r="B60" t="s">
        <v>479</v>
      </c>
      <c r="C60" t="s">
        <v>480</v>
      </c>
      <c r="D60" t="s">
        <v>123</v>
      </c>
      <c r="E60" t="s">
        <v>372</v>
      </c>
      <c r="F60" t="s">
        <v>476</v>
      </c>
      <c r="G60" t="s">
        <v>452</v>
      </c>
      <c r="H60" t="s">
        <v>477</v>
      </c>
      <c r="I60" t="s">
        <v>300</v>
      </c>
      <c r="J60" t="s">
        <v>481</v>
      </c>
      <c r="K60" s="78">
        <v>5.91</v>
      </c>
      <c r="L60" t="s">
        <v>106</v>
      </c>
      <c r="M60" s="79">
        <v>5.9499999999999997E-2</v>
      </c>
      <c r="N60" s="79">
        <v>0.1108</v>
      </c>
      <c r="O60" s="78">
        <v>24000</v>
      </c>
      <c r="P60" s="78">
        <v>75.184222083333339</v>
      </c>
      <c r="Q60" s="78">
        <v>0</v>
      </c>
      <c r="R60" s="78">
        <v>63.154746549999999</v>
      </c>
      <c r="S60" s="79">
        <v>0</v>
      </c>
      <c r="T60" s="79">
        <v>1.49E-2</v>
      </c>
      <c r="U60" s="79">
        <v>4.0000000000000002E-4</v>
      </c>
    </row>
    <row r="61" spans="2:21">
      <c r="B61" t="s">
        <v>482</v>
      </c>
      <c r="C61" t="s">
        <v>483</v>
      </c>
      <c r="D61" t="s">
        <v>123</v>
      </c>
      <c r="E61" t="s">
        <v>372</v>
      </c>
      <c r="F61" t="s">
        <v>476</v>
      </c>
      <c r="G61" t="s">
        <v>452</v>
      </c>
      <c r="H61" t="s">
        <v>477</v>
      </c>
      <c r="I61" t="s">
        <v>300</v>
      </c>
      <c r="J61" t="s">
        <v>484</v>
      </c>
      <c r="K61" s="78">
        <v>5.28</v>
      </c>
      <c r="L61" t="s">
        <v>106</v>
      </c>
      <c r="M61" s="79">
        <v>6.8400000000000002E-2</v>
      </c>
      <c r="N61" s="79">
        <v>0.1111</v>
      </c>
      <c r="O61" s="78">
        <v>36000</v>
      </c>
      <c r="P61" s="78">
        <v>81.816999999999993</v>
      </c>
      <c r="Q61" s="78">
        <v>0</v>
      </c>
      <c r="R61" s="78">
        <v>103.08942</v>
      </c>
      <c r="S61" s="79">
        <v>0</v>
      </c>
      <c r="T61" s="79">
        <v>2.4400000000000002E-2</v>
      </c>
      <c r="U61" s="79">
        <v>6.9999999999999999E-4</v>
      </c>
    </row>
    <row r="62" spans="2:21">
      <c r="B62" t="s">
        <v>237</v>
      </c>
      <c r="C62" s="16"/>
      <c r="D62" s="16"/>
      <c r="E62" s="16"/>
      <c r="F62" s="16"/>
    </row>
    <row r="63" spans="2:21">
      <c r="B63" t="s">
        <v>316</v>
      </c>
      <c r="C63" s="16"/>
      <c r="D63" s="16"/>
      <c r="E63" s="16"/>
      <c r="F63" s="16"/>
    </row>
    <row r="64" spans="2:21">
      <c r="B64" t="s">
        <v>317</v>
      </c>
      <c r="C64" s="16"/>
      <c r="D64" s="16"/>
      <c r="E64" s="16"/>
      <c r="F64" s="16"/>
    </row>
    <row r="65" spans="2:6">
      <c r="B65" t="s">
        <v>318</v>
      </c>
      <c r="C65" s="16"/>
      <c r="D65" s="16"/>
      <c r="E65" s="16"/>
      <c r="F65" s="16"/>
    </row>
    <row r="66" spans="2:6">
      <c r="B66" t="s">
        <v>319</v>
      </c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1300</v>
      </c>
    </row>
    <row r="3" spans="2:62">
      <c r="B3" s="2" t="s">
        <v>2</v>
      </c>
      <c r="C3" t="s">
        <v>1301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229923.64</v>
      </c>
      <c r="J11" s="7"/>
      <c r="K11" s="76">
        <v>22.856929999999998</v>
      </c>
      <c r="L11" s="76">
        <v>19710.941361816604</v>
      </c>
      <c r="M11" s="7"/>
      <c r="N11" s="77">
        <v>1</v>
      </c>
      <c r="O11" s="77">
        <v>0.1328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169033.64</v>
      </c>
      <c r="K12" s="82">
        <v>20.522500000000001</v>
      </c>
      <c r="L12" s="82">
        <v>5838.7634293926048</v>
      </c>
      <c r="N12" s="81">
        <v>0.29620000000000002</v>
      </c>
      <c r="O12" s="81">
        <v>3.9300000000000002E-2</v>
      </c>
    </row>
    <row r="13" spans="2:62">
      <c r="B13" s="80" t="s">
        <v>485</v>
      </c>
      <c r="E13" s="16"/>
      <c r="F13" s="16"/>
      <c r="G13" s="16"/>
      <c r="I13" s="82">
        <v>120478</v>
      </c>
      <c r="K13" s="82">
        <v>0</v>
      </c>
      <c r="L13" s="82">
        <v>3785.6496900000002</v>
      </c>
      <c r="N13" s="81">
        <v>0.19209999999999999</v>
      </c>
      <c r="O13" s="81">
        <v>2.5499999999999998E-2</v>
      </c>
    </row>
    <row r="14" spans="2:62">
      <c r="B14" t="s">
        <v>486</v>
      </c>
      <c r="C14" t="s">
        <v>487</v>
      </c>
      <c r="D14" t="s">
        <v>100</v>
      </c>
      <c r="E14" t="s">
        <v>123</v>
      </c>
      <c r="F14" t="s">
        <v>488</v>
      </c>
      <c r="G14" t="s">
        <v>489</v>
      </c>
      <c r="H14" t="s">
        <v>102</v>
      </c>
      <c r="I14" s="78">
        <v>3119</v>
      </c>
      <c r="J14" s="78">
        <v>3446</v>
      </c>
      <c r="K14" s="78">
        <v>0</v>
      </c>
      <c r="L14" s="78">
        <v>107.48074</v>
      </c>
      <c r="M14" s="79">
        <v>0</v>
      </c>
      <c r="N14" s="79">
        <v>5.4999999999999997E-3</v>
      </c>
      <c r="O14" s="79">
        <v>6.9999999999999999E-4</v>
      </c>
    </row>
    <row r="15" spans="2:62">
      <c r="B15" t="s">
        <v>490</v>
      </c>
      <c r="C15" t="s">
        <v>491</v>
      </c>
      <c r="D15" t="s">
        <v>100</v>
      </c>
      <c r="E15" t="s">
        <v>123</v>
      </c>
      <c r="F15" t="s">
        <v>345</v>
      </c>
      <c r="G15" t="s">
        <v>327</v>
      </c>
      <c r="H15" t="s">
        <v>102</v>
      </c>
      <c r="I15" s="78">
        <v>40005</v>
      </c>
      <c r="J15" s="78">
        <v>2916</v>
      </c>
      <c r="K15" s="78">
        <v>0</v>
      </c>
      <c r="L15" s="78">
        <v>1166.5458000000001</v>
      </c>
      <c r="M15" s="79">
        <v>0</v>
      </c>
      <c r="N15" s="79">
        <v>5.9200000000000003E-2</v>
      </c>
      <c r="O15" s="79">
        <v>7.9000000000000008E-3</v>
      </c>
    </row>
    <row r="16" spans="2:62">
      <c r="B16" t="s">
        <v>492</v>
      </c>
      <c r="C16" t="s">
        <v>493</v>
      </c>
      <c r="D16" t="s">
        <v>100</v>
      </c>
      <c r="E16" t="s">
        <v>123</v>
      </c>
      <c r="F16" t="s">
        <v>326</v>
      </c>
      <c r="G16" t="s">
        <v>327</v>
      </c>
      <c r="H16" t="s">
        <v>102</v>
      </c>
      <c r="I16" s="78">
        <v>55757</v>
      </c>
      <c r="J16" s="78">
        <v>3105</v>
      </c>
      <c r="K16" s="78">
        <v>0</v>
      </c>
      <c r="L16" s="78">
        <v>1731.25485</v>
      </c>
      <c r="M16" s="79">
        <v>0</v>
      </c>
      <c r="N16" s="79">
        <v>8.7800000000000003E-2</v>
      </c>
      <c r="O16" s="79">
        <v>1.17E-2</v>
      </c>
    </row>
    <row r="17" spans="2:15">
      <c r="B17" t="s">
        <v>494</v>
      </c>
      <c r="C17" t="s">
        <v>495</v>
      </c>
      <c r="D17" t="s">
        <v>100</v>
      </c>
      <c r="E17" t="s">
        <v>123</v>
      </c>
      <c r="F17" t="s">
        <v>496</v>
      </c>
      <c r="G17" t="s">
        <v>327</v>
      </c>
      <c r="H17" t="s">
        <v>102</v>
      </c>
      <c r="I17" s="78">
        <v>777</v>
      </c>
      <c r="J17" s="78">
        <v>11550</v>
      </c>
      <c r="K17" s="78">
        <v>0</v>
      </c>
      <c r="L17" s="78">
        <v>89.743499999999997</v>
      </c>
      <c r="M17" s="79">
        <v>0</v>
      </c>
      <c r="N17" s="79">
        <v>4.5999999999999999E-3</v>
      </c>
      <c r="O17" s="79">
        <v>5.9999999999999995E-4</v>
      </c>
    </row>
    <row r="18" spans="2:15">
      <c r="B18" t="s">
        <v>497</v>
      </c>
      <c r="C18" t="s">
        <v>498</v>
      </c>
      <c r="D18" t="s">
        <v>100</v>
      </c>
      <c r="E18" t="s">
        <v>123</v>
      </c>
      <c r="F18" t="s">
        <v>499</v>
      </c>
      <c r="G18" t="s">
        <v>327</v>
      </c>
      <c r="H18" t="s">
        <v>102</v>
      </c>
      <c r="I18" s="78">
        <v>1395</v>
      </c>
      <c r="J18" s="78">
        <v>13010</v>
      </c>
      <c r="K18" s="78">
        <v>0</v>
      </c>
      <c r="L18" s="78">
        <v>181.48949999999999</v>
      </c>
      <c r="M18" s="79">
        <v>0</v>
      </c>
      <c r="N18" s="79">
        <v>9.1999999999999998E-3</v>
      </c>
      <c r="O18" s="79">
        <v>1.1999999999999999E-3</v>
      </c>
    </row>
    <row r="19" spans="2:15">
      <c r="B19" t="s">
        <v>500</v>
      </c>
      <c r="C19" t="s">
        <v>501</v>
      </c>
      <c r="D19" t="s">
        <v>100</v>
      </c>
      <c r="E19" t="s">
        <v>123</v>
      </c>
      <c r="F19" t="s">
        <v>502</v>
      </c>
      <c r="G19" t="s">
        <v>503</v>
      </c>
      <c r="H19" t="s">
        <v>102</v>
      </c>
      <c r="I19" s="78">
        <v>4460</v>
      </c>
      <c r="J19" s="78">
        <v>4376</v>
      </c>
      <c r="K19" s="78">
        <v>0</v>
      </c>
      <c r="L19" s="78">
        <v>195.1696</v>
      </c>
      <c r="M19" s="79">
        <v>0</v>
      </c>
      <c r="N19" s="79">
        <v>9.9000000000000008E-3</v>
      </c>
      <c r="O19" s="79">
        <v>1.2999999999999999E-3</v>
      </c>
    </row>
    <row r="20" spans="2:15">
      <c r="B20" t="s">
        <v>504</v>
      </c>
      <c r="C20" t="s">
        <v>505</v>
      </c>
      <c r="D20" t="s">
        <v>100</v>
      </c>
      <c r="E20" t="s">
        <v>123</v>
      </c>
      <c r="F20" t="s">
        <v>506</v>
      </c>
      <c r="G20" t="s">
        <v>503</v>
      </c>
      <c r="H20" t="s">
        <v>102</v>
      </c>
      <c r="I20" s="78">
        <v>14965</v>
      </c>
      <c r="J20" s="78">
        <v>2098</v>
      </c>
      <c r="K20" s="78">
        <v>0</v>
      </c>
      <c r="L20" s="78">
        <v>313.96570000000003</v>
      </c>
      <c r="M20" s="79">
        <v>0</v>
      </c>
      <c r="N20" s="79">
        <v>1.5900000000000001E-2</v>
      </c>
      <c r="O20" s="79">
        <v>2.0999999999999999E-3</v>
      </c>
    </row>
    <row r="21" spans="2:15">
      <c r="B21" s="80" t="s">
        <v>507</v>
      </c>
      <c r="E21" s="16"/>
      <c r="F21" s="16"/>
      <c r="G21" s="16"/>
      <c r="I21" s="82">
        <v>41614.49</v>
      </c>
      <c r="K21" s="82">
        <v>20.522500000000001</v>
      </c>
      <c r="L21" s="82">
        <v>1731.7517104999999</v>
      </c>
      <c r="N21" s="81">
        <v>8.7900000000000006E-2</v>
      </c>
      <c r="O21" s="81">
        <v>1.17E-2</v>
      </c>
    </row>
    <row r="22" spans="2:15">
      <c r="B22" t="s">
        <v>508</v>
      </c>
      <c r="C22" t="s">
        <v>509</v>
      </c>
      <c r="D22" t="s">
        <v>100</v>
      </c>
      <c r="E22" t="s">
        <v>123</v>
      </c>
      <c r="F22" t="s">
        <v>510</v>
      </c>
      <c r="G22" s="16"/>
      <c r="H22" t="s">
        <v>102</v>
      </c>
      <c r="I22" s="78">
        <v>1807</v>
      </c>
      <c r="J22" s="78">
        <v>8648</v>
      </c>
      <c r="K22" s="78">
        <v>0</v>
      </c>
      <c r="L22" s="78">
        <v>156.26936000000001</v>
      </c>
      <c r="M22" s="79">
        <v>1E-4</v>
      </c>
      <c r="N22" s="79">
        <v>7.9000000000000008E-3</v>
      </c>
      <c r="O22" s="79">
        <v>1.1000000000000001E-3</v>
      </c>
    </row>
    <row r="23" spans="2:15">
      <c r="B23" t="s">
        <v>511</v>
      </c>
      <c r="C23" t="s">
        <v>512</v>
      </c>
      <c r="D23" t="s">
        <v>100</v>
      </c>
      <c r="E23" t="s">
        <v>123</v>
      </c>
      <c r="F23" t="s">
        <v>513</v>
      </c>
      <c r="G23" s="16"/>
      <c r="H23" t="s">
        <v>102</v>
      </c>
      <c r="I23" s="78">
        <v>565</v>
      </c>
      <c r="J23" s="78">
        <v>24960</v>
      </c>
      <c r="K23" s="78">
        <v>0</v>
      </c>
      <c r="L23" s="78">
        <v>141.024</v>
      </c>
      <c r="M23" s="79">
        <v>0</v>
      </c>
      <c r="N23" s="79">
        <v>7.1999999999999998E-3</v>
      </c>
      <c r="O23" s="79">
        <v>1E-3</v>
      </c>
    </row>
    <row r="24" spans="2:15">
      <c r="B24" t="s">
        <v>514</v>
      </c>
      <c r="C24" t="s">
        <v>515</v>
      </c>
      <c r="D24" t="s">
        <v>100</v>
      </c>
      <c r="E24" t="s">
        <v>123</v>
      </c>
      <c r="F24" t="s">
        <v>516</v>
      </c>
      <c r="G24" s="16"/>
      <c r="H24" t="s">
        <v>102</v>
      </c>
      <c r="I24" s="78">
        <v>14194</v>
      </c>
      <c r="J24" s="78">
        <v>2290</v>
      </c>
      <c r="K24" s="78">
        <v>0</v>
      </c>
      <c r="L24" s="78">
        <v>325.04259999999999</v>
      </c>
      <c r="M24" s="79">
        <v>1E-4</v>
      </c>
      <c r="N24" s="79">
        <v>1.6500000000000001E-2</v>
      </c>
      <c r="O24" s="79">
        <v>2.2000000000000001E-3</v>
      </c>
    </row>
    <row r="25" spans="2:15">
      <c r="B25" t="s">
        <v>517</v>
      </c>
      <c r="C25" t="s">
        <v>518</v>
      </c>
      <c r="D25" t="s">
        <v>100</v>
      </c>
      <c r="E25" t="s">
        <v>123</v>
      </c>
      <c r="F25" t="s">
        <v>519</v>
      </c>
      <c r="G25" t="s">
        <v>489</v>
      </c>
      <c r="H25" t="s">
        <v>102</v>
      </c>
      <c r="I25" s="78">
        <v>895</v>
      </c>
      <c r="J25" s="78">
        <v>6211</v>
      </c>
      <c r="K25" s="78">
        <v>0</v>
      </c>
      <c r="L25" s="78">
        <v>55.588450000000002</v>
      </c>
      <c r="M25" s="79">
        <v>0</v>
      </c>
      <c r="N25" s="79">
        <v>2.8E-3</v>
      </c>
      <c r="O25" s="79">
        <v>4.0000000000000002E-4</v>
      </c>
    </row>
    <row r="26" spans="2:15">
      <c r="B26" t="s">
        <v>520</v>
      </c>
      <c r="C26" t="s">
        <v>521</v>
      </c>
      <c r="D26" t="s">
        <v>100</v>
      </c>
      <c r="E26" t="s">
        <v>123</v>
      </c>
      <c r="F26" t="s">
        <v>522</v>
      </c>
      <c r="G26" t="s">
        <v>523</v>
      </c>
      <c r="H26" t="s">
        <v>102</v>
      </c>
      <c r="I26" s="78">
        <v>1100</v>
      </c>
      <c r="J26" s="78">
        <v>8110</v>
      </c>
      <c r="K26" s="78">
        <v>0</v>
      </c>
      <c r="L26" s="78">
        <v>89.21</v>
      </c>
      <c r="M26" s="79">
        <v>0</v>
      </c>
      <c r="N26" s="79">
        <v>4.4999999999999997E-3</v>
      </c>
      <c r="O26" s="79">
        <v>5.9999999999999995E-4</v>
      </c>
    </row>
    <row r="27" spans="2:15">
      <c r="B27" t="s">
        <v>524</v>
      </c>
      <c r="C27" t="s">
        <v>525</v>
      </c>
      <c r="D27" t="s">
        <v>100</v>
      </c>
      <c r="E27" t="s">
        <v>123</v>
      </c>
      <c r="F27" t="s">
        <v>526</v>
      </c>
      <c r="G27" t="s">
        <v>112</v>
      </c>
      <c r="H27" t="s">
        <v>102</v>
      </c>
      <c r="I27" s="78">
        <v>835</v>
      </c>
      <c r="J27" s="78">
        <v>22480</v>
      </c>
      <c r="K27" s="78">
        <v>0</v>
      </c>
      <c r="L27" s="78">
        <v>187.708</v>
      </c>
      <c r="M27" s="79">
        <v>0</v>
      </c>
      <c r="N27" s="79">
        <v>9.4999999999999998E-3</v>
      </c>
      <c r="O27" s="79">
        <v>1.2999999999999999E-3</v>
      </c>
    </row>
    <row r="28" spans="2:15">
      <c r="B28" t="s">
        <v>527</v>
      </c>
      <c r="C28" t="s">
        <v>528</v>
      </c>
      <c r="D28" t="s">
        <v>100</v>
      </c>
      <c r="E28" t="s">
        <v>123</v>
      </c>
      <c r="F28" t="s">
        <v>529</v>
      </c>
      <c r="G28" t="s">
        <v>530</v>
      </c>
      <c r="H28" t="s">
        <v>102</v>
      </c>
      <c r="I28" s="78">
        <v>8209</v>
      </c>
      <c r="J28" s="78">
        <v>3800</v>
      </c>
      <c r="K28" s="78">
        <v>20.522500000000001</v>
      </c>
      <c r="L28" s="78">
        <v>332.46449999999999</v>
      </c>
      <c r="M28" s="79">
        <v>1E-4</v>
      </c>
      <c r="N28" s="79">
        <v>1.6899999999999998E-2</v>
      </c>
      <c r="O28" s="79">
        <v>2.2000000000000001E-3</v>
      </c>
    </row>
    <row r="29" spans="2:15">
      <c r="B29" t="s">
        <v>531</v>
      </c>
      <c r="C29" t="s">
        <v>532</v>
      </c>
      <c r="D29" t="s">
        <v>100</v>
      </c>
      <c r="E29" t="s">
        <v>123</v>
      </c>
      <c r="F29" t="s">
        <v>533</v>
      </c>
      <c r="G29" t="s">
        <v>530</v>
      </c>
      <c r="H29" t="s">
        <v>102</v>
      </c>
      <c r="I29" s="78">
        <v>76</v>
      </c>
      <c r="J29" s="78">
        <v>15230</v>
      </c>
      <c r="K29" s="78">
        <v>0</v>
      </c>
      <c r="L29" s="78">
        <v>11.5748</v>
      </c>
      <c r="M29" s="79">
        <v>0</v>
      </c>
      <c r="N29" s="79">
        <v>5.9999999999999995E-4</v>
      </c>
      <c r="O29" s="79">
        <v>1E-4</v>
      </c>
    </row>
    <row r="30" spans="2:15">
      <c r="B30" t="s">
        <v>534</v>
      </c>
      <c r="C30" t="s">
        <v>535</v>
      </c>
      <c r="D30" t="s">
        <v>100</v>
      </c>
      <c r="E30" t="s">
        <v>123</v>
      </c>
      <c r="F30" t="s">
        <v>536</v>
      </c>
      <c r="G30" t="s">
        <v>537</v>
      </c>
      <c r="H30" t="s">
        <v>102</v>
      </c>
      <c r="I30" s="78">
        <v>12267</v>
      </c>
      <c r="J30" s="78">
        <v>1535</v>
      </c>
      <c r="K30" s="78">
        <v>0</v>
      </c>
      <c r="L30" s="78">
        <v>188.29845</v>
      </c>
      <c r="M30" s="79">
        <v>1E-4</v>
      </c>
      <c r="N30" s="79">
        <v>9.5999999999999992E-3</v>
      </c>
      <c r="O30" s="79">
        <v>1.2999999999999999E-3</v>
      </c>
    </row>
    <row r="31" spans="2:15">
      <c r="B31" t="s">
        <v>538</v>
      </c>
      <c r="C31" t="s">
        <v>539</v>
      </c>
      <c r="D31" t="s">
        <v>100</v>
      </c>
      <c r="E31" t="s">
        <v>123</v>
      </c>
      <c r="F31" t="s">
        <v>540</v>
      </c>
      <c r="G31" t="s">
        <v>541</v>
      </c>
      <c r="H31" t="s">
        <v>102</v>
      </c>
      <c r="I31" s="78">
        <v>1307</v>
      </c>
      <c r="J31" s="78">
        <v>18370</v>
      </c>
      <c r="K31" s="78">
        <v>0</v>
      </c>
      <c r="L31" s="78">
        <v>240.0959</v>
      </c>
      <c r="M31" s="79">
        <v>1E-4</v>
      </c>
      <c r="N31" s="79">
        <v>1.2200000000000001E-2</v>
      </c>
      <c r="O31" s="79">
        <v>1.6000000000000001E-3</v>
      </c>
    </row>
    <row r="32" spans="2:15">
      <c r="B32" t="s">
        <v>542</v>
      </c>
      <c r="C32" t="s">
        <v>543</v>
      </c>
      <c r="D32" t="s">
        <v>100</v>
      </c>
      <c r="E32" t="s">
        <v>123</v>
      </c>
      <c r="F32" t="s">
        <v>544</v>
      </c>
      <c r="G32" t="s">
        <v>128</v>
      </c>
      <c r="H32" t="s">
        <v>102</v>
      </c>
      <c r="I32" s="78">
        <v>359.49</v>
      </c>
      <c r="J32" s="78">
        <v>1245</v>
      </c>
      <c r="K32" s="78">
        <v>0</v>
      </c>
      <c r="L32" s="78">
        <v>4.4756505000000004</v>
      </c>
      <c r="M32" s="79">
        <v>0</v>
      </c>
      <c r="N32" s="79">
        <v>2.0000000000000001E-4</v>
      </c>
      <c r="O32" s="79">
        <v>0</v>
      </c>
    </row>
    <row r="33" spans="2:15">
      <c r="B33" s="80" t="s">
        <v>545</v>
      </c>
      <c r="E33" s="16"/>
      <c r="F33" s="16"/>
      <c r="G33" s="16"/>
      <c r="I33" s="82">
        <v>6941.15</v>
      </c>
      <c r="K33" s="82">
        <v>0</v>
      </c>
      <c r="L33" s="82">
        <v>321.362028892605</v>
      </c>
      <c r="N33" s="81">
        <v>1.6299999999999999E-2</v>
      </c>
      <c r="O33" s="81">
        <v>2.2000000000000001E-3</v>
      </c>
    </row>
    <row r="34" spans="2:15">
      <c r="B34" t="s">
        <v>546</v>
      </c>
      <c r="C34" t="s">
        <v>547</v>
      </c>
      <c r="D34" t="s">
        <v>100</v>
      </c>
      <c r="E34" t="s">
        <v>123</v>
      </c>
      <c r="F34" t="s">
        <v>548</v>
      </c>
      <c r="G34" s="16"/>
      <c r="H34" t="s">
        <v>102</v>
      </c>
      <c r="I34" s="78">
        <v>3311.15</v>
      </c>
      <c r="J34" s="78">
        <v>1486.84727</v>
      </c>
      <c r="K34" s="78">
        <v>0</v>
      </c>
      <c r="L34" s="78">
        <v>49.231743380605003</v>
      </c>
      <c r="M34" s="79">
        <v>0</v>
      </c>
      <c r="N34" s="79">
        <v>2.5000000000000001E-3</v>
      </c>
      <c r="O34" s="79">
        <v>2.9999999999999997E-4</v>
      </c>
    </row>
    <row r="35" spans="2:15">
      <c r="B35" t="s">
        <v>549</v>
      </c>
      <c r="C35" t="s">
        <v>550</v>
      </c>
      <c r="D35" t="s">
        <v>100</v>
      </c>
      <c r="E35" t="s">
        <v>123</v>
      </c>
      <c r="F35" t="s">
        <v>548</v>
      </c>
      <c r="G35" s="16"/>
      <c r="H35" t="s">
        <v>102</v>
      </c>
      <c r="I35" s="78">
        <v>600</v>
      </c>
      <c r="J35" s="78">
        <v>1613</v>
      </c>
      <c r="K35" s="78">
        <v>0</v>
      </c>
      <c r="L35" s="78">
        <v>9.6780000000000008</v>
      </c>
      <c r="M35" s="79">
        <v>0</v>
      </c>
      <c r="N35" s="79">
        <v>5.0000000000000001E-4</v>
      </c>
      <c r="O35" s="79">
        <v>1E-4</v>
      </c>
    </row>
    <row r="36" spans="2:15">
      <c r="B36" t="s">
        <v>551</v>
      </c>
      <c r="C36" t="s">
        <v>552</v>
      </c>
      <c r="D36" t="s">
        <v>100</v>
      </c>
      <c r="E36" t="s">
        <v>123</v>
      </c>
      <c r="F36" t="s">
        <v>553</v>
      </c>
      <c r="G36" s="16"/>
      <c r="H36" t="s">
        <v>102</v>
      </c>
      <c r="I36" s="78">
        <v>1553</v>
      </c>
      <c r="J36" s="78">
        <v>2698</v>
      </c>
      <c r="K36" s="78">
        <v>0</v>
      </c>
      <c r="L36" s="78">
        <v>41.899940000000001</v>
      </c>
      <c r="M36" s="79">
        <v>0</v>
      </c>
      <c r="N36" s="79">
        <v>2.0999999999999999E-3</v>
      </c>
      <c r="O36" s="79">
        <v>2.9999999999999997E-4</v>
      </c>
    </row>
    <row r="37" spans="2:15">
      <c r="B37" t="s">
        <v>554</v>
      </c>
      <c r="C37" t="s">
        <v>555</v>
      </c>
      <c r="D37" t="s">
        <v>100</v>
      </c>
      <c r="E37" t="s">
        <v>123</v>
      </c>
      <c r="F37" t="s">
        <v>556</v>
      </c>
      <c r="G37" t="s">
        <v>557</v>
      </c>
      <c r="H37" t="s">
        <v>102</v>
      </c>
      <c r="I37" s="78">
        <v>32</v>
      </c>
      <c r="J37" s="78">
        <v>137.69999999999999</v>
      </c>
      <c r="K37" s="78">
        <v>0</v>
      </c>
      <c r="L37" s="78">
        <v>4.4063999999999999E-2</v>
      </c>
      <c r="M37" s="79">
        <v>0</v>
      </c>
      <c r="N37" s="79">
        <v>0</v>
      </c>
      <c r="O37" s="79">
        <v>0</v>
      </c>
    </row>
    <row r="38" spans="2:15">
      <c r="B38" t="s">
        <v>558</v>
      </c>
      <c r="C38" t="s">
        <v>559</v>
      </c>
      <c r="D38" t="s">
        <v>100</v>
      </c>
      <c r="E38" t="s">
        <v>123</v>
      </c>
      <c r="F38" t="s">
        <v>533</v>
      </c>
      <c r="G38" t="s">
        <v>530</v>
      </c>
      <c r="H38" t="s">
        <v>102</v>
      </c>
      <c r="I38" s="78">
        <v>516</v>
      </c>
      <c r="J38" s="78">
        <v>14702.128199999999</v>
      </c>
      <c r="K38" s="78">
        <v>0</v>
      </c>
      <c r="L38" s="78">
        <v>75.862981512000005</v>
      </c>
      <c r="M38" s="79">
        <v>0</v>
      </c>
      <c r="N38" s="79">
        <v>3.8E-3</v>
      </c>
      <c r="O38" s="79">
        <v>5.0000000000000001E-4</v>
      </c>
    </row>
    <row r="39" spans="2:15">
      <c r="B39" t="s">
        <v>560</v>
      </c>
      <c r="C39" t="s">
        <v>561</v>
      </c>
      <c r="D39" t="s">
        <v>100</v>
      </c>
      <c r="E39" t="s">
        <v>123</v>
      </c>
      <c r="F39" t="s">
        <v>562</v>
      </c>
      <c r="G39" t="s">
        <v>503</v>
      </c>
      <c r="H39" t="s">
        <v>102</v>
      </c>
      <c r="I39" s="78">
        <v>929</v>
      </c>
      <c r="J39" s="78">
        <v>15570</v>
      </c>
      <c r="K39" s="78">
        <v>0</v>
      </c>
      <c r="L39" s="78">
        <v>144.64529999999999</v>
      </c>
      <c r="M39" s="79">
        <v>0</v>
      </c>
      <c r="N39" s="79">
        <v>7.3000000000000001E-3</v>
      </c>
      <c r="O39" s="79">
        <v>1E-3</v>
      </c>
    </row>
    <row r="40" spans="2:15">
      <c r="B40" s="80" t="s">
        <v>563</v>
      </c>
      <c r="E40" s="16"/>
      <c r="F40" s="16"/>
      <c r="G40" s="16"/>
      <c r="I40" s="82">
        <v>0</v>
      </c>
      <c r="K40" s="82">
        <v>0</v>
      </c>
      <c r="L40" s="82">
        <v>0</v>
      </c>
      <c r="N40" s="81">
        <v>0</v>
      </c>
      <c r="O40" s="81">
        <v>0</v>
      </c>
    </row>
    <row r="41" spans="2:15">
      <c r="B41" t="s">
        <v>230</v>
      </c>
      <c r="C41" t="s">
        <v>230</v>
      </c>
      <c r="E41" s="16"/>
      <c r="F41" s="16"/>
      <c r="G41" t="s">
        <v>230</v>
      </c>
      <c r="H41" t="s">
        <v>230</v>
      </c>
      <c r="I41" s="78">
        <v>0</v>
      </c>
      <c r="J41" s="78">
        <v>0</v>
      </c>
      <c r="L41" s="78">
        <v>0</v>
      </c>
      <c r="M41" s="79">
        <v>0</v>
      </c>
      <c r="N41" s="79">
        <v>0</v>
      </c>
      <c r="O41" s="79">
        <v>0</v>
      </c>
    </row>
    <row r="42" spans="2:15">
      <c r="B42" s="80" t="s">
        <v>235</v>
      </c>
      <c r="E42" s="16"/>
      <c r="F42" s="16"/>
      <c r="G42" s="16"/>
      <c r="I42" s="82">
        <v>60890</v>
      </c>
      <c r="K42" s="82">
        <v>2.3344299999999998</v>
      </c>
      <c r="L42" s="82">
        <v>13872.177932424</v>
      </c>
      <c r="N42" s="81">
        <v>0.70379999999999998</v>
      </c>
      <c r="O42" s="81">
        <v>9.35E-2</v>
      </c>
    </row>
    <row r="43" spans="2:15">
      <c r="B43" s="80" t="s">
        <v>322</v>
      </c>
      <c r="E43" s="16"/>
      <c r="F43" s="16"/>
      <c r="G43" s="16"/>
      <c r="I43" s="82">
        <v>3253</v>
      </c>
      <c r="K43" s="82">
        <v>0</v>
      </c>
      <c r="L43" s="82">
        <v>770.15134</v>
      </c>
      <c r="N43" s="81">
        <v>3.9100000000000003E-2</v>
      </c>
      <c r="O43" s="81">
        <v>5.1999999999999998E-3</v>
      </c>
    </row>
    <row r="44" spans="2:15">
      <c r="B44" t="s">
        <v>564</v>
      </c>
      <c r="C44" t="s">
        <v>565</v>
      </c>
      <c r="D44" t="s">
        <v>566</v>
      </c>
      <c r="E44" t="s">
        <v>372</v>
      </c>
      <c r="F44" t="s">
        <v>567</v>
      </c>
      <c r="G44" t="s">
        <v>568</v>
      </c>
      <c r="H44" t="s">
        <v>106</v>
      </c>
      <c r="I44" s="78">
        <v>650</v>
      </c>
      <c r="J44" s="78">
        <v>6555</v>
      </c>
      <c r="K44" s="78">
        <v>0</v>
      </c>
      <c r="L44" s="78">
        <v>149.12625</v>
      </c>
      <c r="M44" s="79">
        <v>0</v>
      </c>
      <c r="N44" s="79">
        <v>7.6E-3</v>
      </c>
      <c r="O44" s="79">
        <v>1E-3</v>
      </c>
    </row>
    <row r="45" spans="2:15">
      <c r="B45" t="s">
        <v>569</v>
      </c>
      <c r="C45" t="s">
        <v>570</v>
      </c>
      <c r="D45" t="s">
        <v>566</v>
      </c>
      <c r="E45" t="s">
        <v>372</v>
      </c>
      <c r="F45" t="s">
        <v>571</v>
      </c>
      <c r="G45" t="s">
        <v>568</v>
      </c>
      <c r="H45" t="s">
        <v>106</v>
      </c>
      <c r="I45" s="78">
        <v>731</v>
      </c>
      <c r="J45" s="78">
        <v>12178</v>
      </c>
      <c r="K45" s="78">
        <v>0</v>
      </c>
      <c r="L45" s="78">
        <v>311.57413000000003</v>
      </c>
      <c r="M45" s="79">
        <v>0</v>
      </c>
      <c r="N45" s="79">
        <v>1.5800000000000002E-2</v>
      </c>
      <c r="O45" s="79">
        <v>2.0999999999999999E-3</v>
      </c>
    </row>
    <row r="46" spans="2:15">
      <c r="B46" t="s">
        <v>572</v>
      </c>
      <c r="C46" t="s">
        <v>573</v>
      </c>
      <c r="D46" t="s">
        <v>574</v>
      </c>
      <c r="E46" t="s">
        <v>372</v>
      </c>
      <c r="F46" t="s">
        <v>575</v>
      </c>
      <c r="G46" t="s">
        <v>576</v>
      </c>
      <c r="H46" t="s">
        <v>106</v>
      </c>
      <c r="I46" s="78">
        <v>1872</v>
      </c>
      <c r="J46" s="78">
        <v>4723</v>
      </c>
      <c r="K46" s="78">
        <v>0</v>
      </c>
      <c r="L46" s="78">
        <v>309.45096000000001</v>
      </c>
      <c r="M46" s="79">
        <v>0</v>
      </c>
      <c r="N46" s="79">
        <v>1.5699999999999999E-2</v>
      </c>
      <c r="O46" s="79">
        <v>2.0999999999999999E-3</v>
      </c>
    </row>
    <row r="47" spans="2:15">
      <c r="B47" s="80" t="s">
        <v>323</v>
      </c>
      <c r="E47" s="16"/>
      <c r="F47" s="16"/>
      <c r="G47" s="16"/>
      <c r="I47" s="82">
        <v>57637</v>
      </c>
      <c r="K47" s="82">
        <v>2.3344299999999998</v>
      </c>
      <c r="L47" s="82">
        <v>13102.026592423999</v>
      </c>
      <c r="N47" s="81">
        <v>0.66469999999999996</v>
      </c>
      <c r="O47" s="81">
        <v>8.8300000000000003E-2</v>
      </c>
    </row>
    <row r="48" spans="2:15">
      <c r="B48" t="s">
        <v>577</v>
      </c>
      <c r="C48" t="s">
        <v>578</v>
      </c>
      <c r="D48" t="s">
        <v>574</v>
      </c>
      <c r="E48" t="s">
        <v>372</v>
      </c>
      <c r="F48" t="s">
        <v>579</v>
      </c>
      <c r="G48" t="s">
        <v>580</v>
      </c>
      <c r="H48" t="s">
        <v>106</v>
      </c>
      <c r="I48" s="78">
        <v>9644</v>
      </c>
      <c r="J48" s="78">
        <v>3113</v>
      </c>
      <c r="K48" s="78">
        <v>0</v>
      </c>
      <c r="L48" s="78">
        <v>1050.7620199999999</v>
      </c>
      <c r="M48" s="79">
        <v>0</v>
      </c>
      <c r="N48" s="79">
        <v>5.33E-2</v>
      </c>
      <c r="O48" s="79">
        <v>7.1000000000000004E-3</v>
      </c>
    </row>
    <row r="49" spans="2:15">
      <c r="B49" t="s">
        <v>581</v>
      </c>
      <c r="C49" t="s">
        <v>582</v>
      </c>
      <c r="D49" t="s">
        <v>574</v>
      </c>
      <c r="E49" t="s">
        <v>372</v>
      </c>
      <c r="F49" t="s">
        <v>583</v>
      </c>
      <c r="G49" t="s">
        <v>580</v>
      </c>
      <c r="H49" t="s">
        <v>106</v>
      </c>
      <c r="I49" s="78">
        <v>6806</v>
      </c>
      <c r="J49" s="78">
        <v>4599</v>
      </c>
      <c r="K49" s="78">
        <v>0</v>
      </c>
      <c r="L49" s="78">
        <v>1095.5277900000001</v>
      </c>
      <c r="M49" s="79">
        <v>0</v>
      </c>
      <c r="N49" s="79">
        <v>5.5599999999999997E-2</v>
      </c>
      <c r="O49" s="79">
        <v>7.4000000000000003E-3</v>
      </c>
    </row>
    <row r="50" spans="2:15">
      <c r="B50" t="s">
        <v>584</v>
      </c>
      <c r="C50" t="s">
        <v>585</v>
      </c>
      <c r="D50" t="s">
        <v>574</v>
      </c>
      <c r="E50" t="s">
        <v>372</v>
      </c>
      <c r="F50" t="s">
        <v>586</v>
      </c>
      <c r="G50" t="s">
        <v>580</v>
      </c>
      <c r="H50" t="s">
        <v>106</v>
      </c>
      <c r="I50" s="78">
        <v>2724</v>
      </c>
      <c r="J50" s="78">
        <v>11261</v>
      </c>
      <c r="K50" s="78">
        <v>0</v>
      </c>
      <c r="L50" s="78">
        <v>1073.62374</v>
      </c>
      <c r="M50" s="79">
        <v>0</v>
      </c>
      <c r="N50" s="79">
        <v>5.45E-2</v>
      </c>
      <c r="O50" s="79">
        <v>7.1999999999999998E-3</v>
      </c>
    </row>
    <row r="51" spans="2:15">
      <c r="B51" t="s">
        <v>587</v>
      </c>
      <c r="C51" t="s">
        <v>588</v>
      </c>
      <c r="D51" t="s">
        <v>574</v>
      </c>
      <c r="E51" t="s">
        <v>372</v>
      </c>
      <c r="F51" t="s">
        <v>589</v>
      </c>
      <c r="G51" t="s">
        <v>580</v>
      </c>
      <c r="H51" t="s">
        <v>106</v>
      </c>
      <c r="I51" s="78">
        <v>8190</v>
      </c>
      <c r="J51" s="78">
        <v>3917</v>
      </c>
      <c r="K51" s="78">
        <v>0</v>
      </c>
      <c r="L51" s="78">
        <v>1122.8080500000001</v>
      </c>
      <c r="M51" s="79">
        <v>0</v>
      </c>
      <c r="N51" s="79">
        <v>5.7000000000000002E-2</v>
      </c>
      <c r="O51" s="79">
        <v>7.6E-3</v>
      </c>
    </row>
    <row r="52" spans="2:15">
      <c r="B52" t="s">
        <v>590</v>
      </c>
      <c r="C52" t="s">
        <v>591</v>
      </c>
      <c r="D52" t="s">
        <v>574</v>
      </c>
      <c r="E52" t="s">
        <v>372</v>
      </c>
      <c r="F52" t="s">
        <v>592</v>
      </c>
      <c r="G52" t="s">
        <v>391</v>
      </c>
      <c r="H52" t="s">
        <v>106</v>
      </c>
      <c r="I52" s="78">
        <v>1374</v>
      </c>
      <c r="J52" s="78">
        <v>17876</v>
      </c>
      <c r="K52" s="78">
        <v>0</v>
      </c>
      <c r="L52" s="78">
        <v>859.65683999999999</v>
      </c>
      <c r="M52" s="79">
        <v>0</v>
      </c>
      <c r="N52" s="79">
        <v>4.36E-2</v>
      </c>
      <c r="O52" s="79">
        <v>5.7999999999999996E-3</v>
      </c>
    </row>
    <row r="53" spans="2:15">
      <c r="B53" t="s">
        <v>593</v>
      </c>
      <c r="C53" t="s">
        <v>594</v>
      </c>
      <c r="D53" t="s">
        <v>595</v>
      </c>
      <c r="E53" t="s">
        <v>372</v>
      </c>
      <c r="F53" t="s">
        <v>596</v>
      </c>
      <c r="G53" t="s">
        <v>597</v>
      </c>
      <c r="H53" t="s">
        <v>203</v>
      </c>
      <c r="I53" s="78">
        <v>2416</v>
      </c>
      <c r="J53" s="78">
        <v>1109500</v>
      </c>
      <c r="K53" s="78">
        <v>0</v>
      </c>
      <c r="L53" s="78">
        <v>687.88325424000004</v>
      </c>
      <c r="M53" s="79">
        <v>0</v>
      </c>
      <c r="N53" s="79">
        <v>3.49E-2</v>
      </c>
      <c r="O53" s="79">
        <v>4.5999999999999999E-3</v>
      </c>
    </row>
    <row r="54" spans="2:15">
      <c r="B54" t="s">
        <v>598</v>
      </c>
      <c r="C54" t="s">
        <v>599</v>
      </c>
      <c r="D54" t="s">
        <v>574</v>
      </c>
      <c r="E54" t="s">
        <v>372</v>
      </c>
      <c r="F54" t="s">
        <v>600</v>
      </c>
      <c r="G54" t="s">
        <v>601</v>
      </c>
      <c r="H54" t="s">
        <v>106</v>
      </c>
      <c r="I54" s="78">
        <v>1178</v>
      </c>
      <c r="J54" s="78">
        <v>12158</v>
      </c>
      <c r="K54" s="78">
        <v>0</v>
      </c>
      <c r="L54" s="78">
        <v>501.27434</v>
      </c>
      <c r="M54" s="79">
        <v>0</v>
      </c>
      <c r="N54" s="79">
        <v>2.5399999999999999E-2</v>
      </c>
      <c r="O54" s="79">
        <v>3.3999999999999998E-3</v>
      </c>
    </row>
    <row r="55" spans="2:15">
      <c r="B55" t="s">
        <v>602</v>
      </c>
      <c r="C55" t="s">
        <v>603</v>
      </c>
      <c r="D55" t="s">
        <v>604</v>
      </c>
      <c r="E55" t="s">
        <v>372</v>
      </c>
      <c r="F55" t="s">
        <v>605</v>
      </c>
      <c r="G55" t="s">
        <v>606</v>
      </c>
      <c r="H55" t="s">
        <v>202</v>
      </c>
      <c r="I55" s="78">
        <v>1658</v>
      </c>
      <c r="J55" s="78">
        <v>11144</v>
      </c>
      <c r="K55" s="78">
        <v>0</v>
      </c>
      <c r="L55" s="78">
        <v>674.53078526399997</v>
      </c>
      <c r="M55" s="79">
        <v>0</v>
      </c>
      <c r="N55" s="79">
        <v>3.4200000000000001E-2</v>
      </c>
      <c r="O55" s="79">
        <v>4.4999999999999997E-3</v>
      </c>
    </row>
    <row r="56" spans="2:15">
      <c r="B56" t="s">
        <v>607</v>
      </c>
      <c r="C56" t="s">
        <v>608</v>
      </c>
      <c r="D56" t="s">
        <v>566</v>
      </c>
      <c r="E56" t="s">
        <v>372</v>
      </c>
      <c r="F56" t="s">
        <v>609</v>
      </c>
      <c r="G56" t="s">
        <v>610</v>
      </c>
      <c r="H56" t="s">
        <v>106</v>
      </c>
      <c r="I56" s="78">
        <v>107</v>
      </c>
      <c r="J56" s="78">
        <v>217926</v>
      </c>
      <c r="K56" s="78">
        <v>0</v>
      </c>
      <c r="L56" s="78">
        <v>816.13287000000003</v>
      </c>
      <c r="M56" s="79">
        <v>0</v>
      </c>
      <c r="N56" s="79">
        <v>4.1399999999999999E-2</v>
      </c>
      <c r="O56" s="79">
        <v>5.4999999999999997E-3</v>
      </c>
    </row>
    <row r="57" spans="2:15">
      <c r="B57" t="s">
        <v>611</v>
      </c>
      <c r="C57" t="s">
        <v>612</v>
      </c>
      <c r="D57" t="s">
        <v>566</v>
      </c>
      <c r="E57" t="s">
        <v>372</v>
      </c>
      <c r="F57" t="s">
        <v>613</v>
      </c>
      <c r="G57" t="s">
        <v>458</v>
      </c>
      <c r="H57" t="s">
        <v>106</v>
      </c>
      <c r="I57" s="78">
        <v>165</v>
      </c>
      <c r="J57" s="78">
        <v>27</v>
      </c>
      <c r="K57" s="78">
        <v>0</v>
      </c>
      <c r="L57" s="78">
        <v>0.15592500000000001</v>
      </c>
      <c r="M57" s="79">
        <v>0</v>
      </c>
      <c r="N57" s="79">
        <v>0</v>
      </c>
      <c r="O57" s="79">
        <v>0</v>
      </c>
    </row>
    <row r="58" spans="2:15">
      <c r="B58" t="s">
        <v>614</v>
      </c>
      <c r="C58" t="s">
        <v>615</v>
      </c>
      <c r="D58" t="s">
        <v>616</v>
      </c>
      <c r="E58" t="s">
        <v>372</v>
      </c>
      <c r="F58" t="s">
        <v>617</v>
      </c>
      <c r="G58" t="s">
        <v>380</v>
      </c>
      <c r="H58" t="s">
        <v>113</v>
      </c>
      <c r="I58" s="78">
        <v>5325</v>
      </c>
      <c r="J58" s="78">
        <v>187.1</v>
      </c>
      <c r="K58" s="78">
        <v>0</v>
      </c>
      <c r="L58" s="78">
        <v>42.195615240000002</v>
      </c>
      <c r="M58" s="79">
        <v>0</v>
      </c>
      <c r="N58" s="79">
        <v>2.0999999999999999E-3</v>
      </c>
      <c r="O58" s="79">
        <v>2.9999999999999997E-4</v>
      </c>
    </row>
    <row r="59" spans="2:15">
      <c r="B59" t="s">
        <v>618</v>
      </c>
      <c r="C59" t="s">
        <v>619</v>
      </c>
      <c r="D59" t="s">
        <v>298</v>
      </c>
      <c r="E59" t="s">
        <v>372</v>
      </c>
      <c r="F59" t="s">
        <v>620</v>
      </c>
      <c r="G59" t="s">
        <v>621</v>
      </c>
      <c r="H59" t="s">
        <v>110</v>
      </c>
      <c r="I59" s="78">
        <v>7180</v>
      </c>
      <c r="J59" s="78">
        <v>2309</v>
      </c>
      <c r="K59" s="78">
        <v>0</v>
      </c>
      <c r="L59" s="78">
        <v>602.86493768000003</v>
      </c>
      <c r="M59" s="79">
        <v>0</v>
      </c>
      <c r="N59" s="79">
        <v>3.0599999999999999E-2</v>
      </c>
      <c r="O59" s="79">
        <v>4.1000000000000003E-3</v>
      </c>
    </row>
    <row r="60" spans="2:15">
      <c r="B60" t="s">
        <v>622</v>
      </c>
      <c r="C60" t="s">
        <v>623</v>
      </c>
      <c r="D60" t="s">
        <v>574</v>
      </c>
      <c r="E60" t="s">
        <v>372</v>
      </c>
      <c r="F60" t="s">
        <v>624</v>
      </c>
      <c r="G60" t="s">
        <v>621</v>
      </c>
      <c r="H60" t="s">
        <v>106</v>
      </c>
      <c r="I60" s="78">
        <v>1242</v>
      </c>
      <c r="J60" s="78">
        <v>8175</v>
      </c>
      <c r="K60" s="78">
        <v>2.3344299999999998</v>
      </c>
      <c r="L60" s="78">
        <v>357.70168000000001</v>
      </c>
      <c r="M60" s="79">
        <v>0</v>
      </c>
      <c r="N60" s="79">
        <v>1.8100000000000002E-2</v>
      </c>
      <c r="O60" s="79">
        <v>2.3999999999999998E-3</v>
      </c>
    </row>
    <row r="61" spans="2:15">
      <c r="B61" t="s">
        <v>625</v>
      </c>
      <c r="C61" t="s">
        <v>626</v>
      </c>
      <c r="D61" t="s">
        <v>566</v>
      </c>
      <c r="E61" t="s">
        <v>372</v>
      </c>
      <c r="F61" t="s">
        <v>627</v>
      </c>
      <c r="G61" t="s">
        <v>568</v>
      </c>
      <c r="H61" t="s">
        <v>106</v>
      </c>
      <c r="I61" s="78">
        <v>7570</v>
      </c>
      <c r="J61" s="78">
        <v>5658</v>
      </c>
      <c r="K61" s="78">
        <v>0</v>
      </c>
      <c r="L61" s="78">
        <v>1499.0871</v>
      </c>
      <c r="M61" s="79">
        <v>0</v>
      </c>
      <c r="N61" s="79">
        <v>7.6100000000000001E-2</v>
      </c>
      <c r="O61" s="79">
        <v>1.01E-2</v>
      </c>
    </row>
    <row r="62" spans="2:15">
      <c r="B62" t="s">
        <v>628</v>
      </c>
      <c r="C62" t="s">
        <v>629</v>
      </c>
      <c r="D62" t="s">
        <v>566</v>
      </c>
      <c r="E62" t="s">
        <v>372</v>
      </c>
      <c r="F62" t="s">
        <v>630</v>
      </c>
      <c r="G62" t="s">
        <v>568</v>
      </c>
      <c r="H62" t="s">
        <v>106</v>
      </c>
      <c r="I62" s="78">
        <v>365</v>
      </c>
      <c r="J62" s="78">
        <v>25683</v>
      </c>
      <c r="K62" s="78">
        <v>0</v>
      </c>
      <c r="L62" s="78">
        <v>328.100325</v>
      </c>
      <c r="M62" s="79">
        <v>0</v>
      </c>
      <c r="N62" s="79">
        <v>1.66E-2</v>
      </c>
      <c r="O62" s="79">
        <v>2.2000000000000001E-3</v>
      </c>
    </row>
    <row r="63" spans="2:15">
      <c r="B63" t="s">
        <v>631</v>
      </c>
      <c r="C63" t="s">
        <v>632</v>
      </c>
      <c r="D63" t="s">
        <v>566</v>
      </c>
      <c r="E63" t="s">
        <v>372</v>
      </c>
      <c r="F63" t="s">
        <v>633</v>
      </c>
      <c r="G63" t="s">
        <v>568</v>
      </c>
      <c r="H63" t="s">
        <v>106</v>
      </c>
      <c r="I63" s="78">
        <v>852</v>
      </c>
      <c r="J63" s="78">
        <v>49394</v>
      </c>
      <c r="K63" s="78">
        <v>0</v>
      </c>
      <c r="L63" s="78">
        <v>1472.9290800000001</v>
      </c>
      <c r="M63" s="79">
        <v>0</v>
      </c>
      <c r="N63" s="79">
        <v>7.4700000000000003E-2</v>
      </c>
      <c r="O63" s="79">
        <v>9.9000000000000008E-3</v>
      </c>
    </row>
    <row r="64" spans="2:15">
      <c r="B64" t="s">
        <v>634</v>
      </c>
      <c r="C64" t="s">
        <v>635</v>
      </c>
      <c r="D64" t="s">
        <v>566</v>
      </c>
      <c r="E64" t="s">
        <v>372</v>
      </c>
      <c r="F64" t="s">
        <v>636</v>
      </c>
      <c r="G64" t="s">
        <v>637</v>
      </c>
      <c r="H64" t="s">
        <v>106</v>
      </c>
      <c r="I64" s="78">
        <v>687</v>
      </c>
      <c r="J64" s="78">
        <v>13672</v>
      </c>
      <c r="K64" s="78">
        <v>0</v>
      </c>
      <c r="L64" s="78">
        <v>328.74324000000001</v>
      </c>
      <c r="M64" s="79">
        <v>0</v>
      </c>
      <c r="N64" s="79">
        <v>1.67E-2</v>
      </c>
      <c r="O64" s="79">
        <v>2.2000000000000001E-3</v>
      </c>
    </row>
    <row r="65" spans="2:15">
      <c r="B65" t="s">
        <v>638</v>
      </c>
      <c r="C65" t="s">
        <v>639</v>
      </c>
      <c r="D65" t="s">
        <v>616</v>
      </c>
      <c r="E65" t="s">
        <v>372</v>
      </c>
      <c r="F65" t="s">
        <v>640</v>
      </c>
      <c r="G65" t="s">
        <v>637</v>
      </c>
      <c r="H65" t="s">
        <v>106</v>
      </c>
      <c r="I65" s="78">
        <v>154</v>
      </c>
      <c r="J65" s="78">
        <v>109100</v>
      </c>
      <c r="K65" s="78">
        <v>0</v>
      </c>
      <c r="L65" s="78">
        <v>588.04899999999998</v>
      </c>
      <c r="M65" s="79">
        <v>0</v>
      </c>
      <c r="N65" s="79">
        <v>2.98E-2</v>
      </c>
      <c r="O65" s="79">
        <v>4.0000000000000001E-3</v>
      </c>
    </row>
    <row r="66" spans="2:15">
      <c r="B66" t="s">
        <v>237</v>
      </c>
      <c r="E66" s="16"/>
      <c r="F66" s="16"/>
      <c r="G66" s="16"/>
    </row>
    <row r="67" spans="2:15">
      <c r="B67" t="s">
        <v>316</v>
      </c>
      <c r="E67" s="16"/>
      <c r="F67" s="16"/>
      <c r="G67" s="16"/>
    </row>
    <row r="68" spans="2:15">
      <c r="B68" t="s">
        <v>317</v>
      </c>
      <c r="E68" s="16"/>
      <c r="F68" s="16"/>
      <c r="G68" s="16"/>
    </row>
    <row r="69" spans="2:15">
      <c r="B69" t="s">
        <v>318</v>
      </c>
      <c r="E69" s="16"/>
      <c r="F69" s="16"/>
      <c r="G69" s="16"/>
    </row>
    <row r="70" spans="2:15">
      <c r="B70" t="s">
        <v>319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1300</v>
      </c>
    </row>
    <row r="3" spans="2:63">
      <c r="B3" s="2" t="s">
        <v>2</v>
      </c>
      <c r="C3" t="s">
        <v>1301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28087</v>
      </c>
      <c r="I11" s="7"/>
      <c r="J11" s="76">
        <v>39.071620000000003</v>
      </c>
      <c r="K11" s="76">
        <v>10464.5760842</v>
      </c>
      <c r="L11" s="7"/>
      <c r="M11" s="77">
        <v>1</v>
      </c>
      <c r="N11" s="77">
        <v>7.0499999999999993E-2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235</v>
      </c>
      <c r="D25" s="16"/>
      <c r="E25" s="16"/>
      <c r="F25" s="16"/>
      <c r="G25" s="16"/>
      <c r="H25" s="82">
        <v>28087</v>
      </c>
      <c r="J25" s="82">
        <v>39.071620000000003</v>
      </c>
      <c r="K25" s="82">
        <v>10464.5760842</v>
      </c>
      <c r="M25" s="81">
        <v>1</v>
      </c>
      <c r="N25" s="81">
        <v>7.0499999999999993E-2</v>
      </c>
    </row>
    <row r="26" spans="2:14">
      <c r="B26" s="80" t="s">
        <v>646</v>
      </c>
      <c r="D26" s="16"/>
      <c r="E26" s="16"/>
      <c r="F26" s="16"/>
      <c r="G26" s="16"/>
      <c r="H26" s="82">
        <v>28087</v>
      </c>
      <c r="J26" s="82">
        <v>39.071620000000003</v>
      </c>
      <c r="K26" s="82">
        <v>10464.5760842</v>
      </c>
      <c r="M26" s="81">
        <v>1</v>
      </c>
      <c r="N26" s="81">
        <v>7.0499999999999993E-2</v>
      </c>
    </row>
    <row r="27" spans="2:14">
      <c r="B27" t="s">
        <v>647</v>
      </c>
      <c r="C27" t="s">
        <v>648</v>
      </c>
      <c r="D27" t="s">
        <v>574</v>
      </c>
      <c r="E27" t="s">
        <v>649</v>
      </c>
      <c r="F27" t="s">
        <v>650</v>
      </c>
      <c r="G27" t="s">
        <v>106</v>
      </c>
      <c r="H27" s="78">
        <v>2595</v>
      </c>
      <c r="I27" s="78">
        <v>5819</v>
      </c>
      <c r="J27" s="78">
        <v>0</v>
      </c>
      <c r="K27" s="78">
        <v>528.51067499999999</v>
      </c>
      <c r="L27" s="79">
        <v>1E-4</v>
      </c>
      <c r="M27" s="79">
        <v>5.0500000000000003E-2</v>
      </c>
      <c r="N27" s="79">
        <v>3.5999999999999999E-3</v>
      </c>
    </row>
    <row r="28" spans="2:14">
      <c r="B28" t="s">
        <v>651</v>
      </c>
      <c r="C28" t="s">
        <v>652</v>
      </c>
      <c r="D28" t="s">
        <v>595</v>
      </c>
      <c r="E28" t="s">
        <v>653</v>
      </c>
      <c r="F28" t="s">
        <v>650</v>
      </c>
      <c r="G28" t="s">
        <v>203</v>
      </c>
      <c r="H28" s="78">
        <v>740</v>
      </c>
      <c r="I28" s="78">
        <v>2746500</v>
      </c>
      <c r="J28" s="78">
        <v>0</v>
      </c>
      <c r="K28" s="78">
        <v>521.55705420000004</v>
      </c>
      <c r="L28" s="79">
        <v>0</v>
      </c>
      <c r="M28" s="79">
        <v>4.9799999999999997E-2</v>
      </c>
      <c r="N28" s="79">
        <v>3.5000000000000001E-3</v>
      </c>
    </row>
    <row r="29" spans="2:14">
      <c r="B29" t="s">
        <v>654</v>
      </c>
      <c r="C29" t="s">
        <v>655</v>
      </c>
      <c r="D29" t="s">
        <v>574</v>
      </c>
      <c r="E29" t="s">
        <v>656</v>
      </c>
      <c r="F29" t="s">
        <v>650</v>
      </c>
      <c r="G29" t="s">
        <v>106</v>
      </c>
      <c r="H29" s="78">
        <v>16301</v>
      </c>
      <c r="I29" s="78">
        <v>3038</v>
      </c>
      <c r="J29" s="78">
        <v>30.720759999999999</v>
      </c>
      <c r="K29" s="78">
        <v>1764.0060900000001</v>
      </c>
      <c r="L29" s="79">
        <v>4.0000000000000002E-4</v>
      </c>
      <c r="M29" s="79">
        <v>0.1686</v>
      </c>
      <c r="N29" s="79">
        <v>1.1900000000000001E-2</v>
      </c>
    </row>
    <row r="30" spans="2:14">
      <c r="B30" t="s">
        <v>657</v>
      </c>
      <c r="C30" t="s">
        <v>658</v>
      </c>
      <c r="D30" t="s">
        <v>566</v>
      </c>
      <c r="E30" t="s">
        <v>659</v>
      </c>
      <c r="F30" t="s">
        <v>650</v>
      </c>
      <c r="G30" t="s">
        <v>106</v>
      </c>
      <c r="H30" s="78">
        <v>6032</v>
      </c>
      <c r="I30" s="78">
        <v>28028</v>
      </c>
      <c r="J30" s="78">
        <v>8.3508600000000008</v>
      </c>
      <c r="K30" s="78">
        <v>5925.6222200000002</v>
      </c>
      <c r="L30" s="79">
        <v>0</v>
      </c>
      <c r="M30" s="79">
        <v>0.56630000000000003</v>
      </c>
      <c r="N30" s="79">
        <v>3.9899999999999998E-2</v>
      </c>
    </row>
    <row r="31" spans="2:14">
      <c r="B31" t="s">
        <v>660</v>
      </c>
      <c r="C31" t="s">
        <v>661</v>
      </c>
      <c r="D31" t="s">
        <v>566</v>
      </c>
      <c r="E31" t="s">
        <v>662</v>
      </c>
      <c r="F31" t="s">
        <v>650</v>
      </c>
      <c r="G31" t="s">
        <v>106</v>
      </c>
      <c r="H31" s="78">
        <v>2419</v>
      </c>
      <c r="I31" s="78">
        <v>20373</v>
      </c>
      <c r="J31" s="78">
        <v>0</v>
      </c>
      <c r="K31" s="78">
        <v>1724.8800450000001</v>
      </c>
      <c r="L31" s="79">
        <v>1E-4</v>
      </c>
      <c r="M31" s="79">
        <v>0.1648</v>
      </c>
      <c r="N31" s="79">
        <v>1.1599999999999999E-2</v>
      </c>
    </row>
    <row r="32" spans="2:14">
      <c r="B32" s="80" t="s">
        <v>663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369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230</v>
      </c>
      <c r="C35" t="s">
        <v>230</v>
      </c>
      <c r="D35" s="16"/>
      <c r="E35" s="16"/>
      <c r="F35" t="s">
        <v>230</v>
      </c>
      <c r="G35" t="s">
        <v>230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645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230</v>
      </c>
      <c r="C37" t="s">
        <v>230</v>
      </c>
      <c r="D37" s="16"/>
      <c r="E37" s="16"/>
      <c r="F37" t="s">
        <v>230</v>
      </c>
      <c r="G37" t="s">
        <v>230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237</v>
      </c>
      <c r="D38" s="16"/>
      <c r="E38" s="16"/>
      <c r="F38" s="16"/>
      <c r="G38" s="16"/>
    </row>
    <row r="39" spans="2:14">
      <c r="B39" t="s">
        <v>316</v>
      </c>
      <c r="D39" s="16"/>
      <c r="E39" s="16"/>
      <c r="F39" s="16"/>
      <c r="G39" s="16"/>
    </row>
    <row r="40" spans="2:14">
      <c r="B40" t="s">
        <v>317</v>
      </c>
      <c r="D40" s="16"/>
      <c r="E40" s="16"/>
      <c r="F40" s="16"/>
      <c r="G40" s="16"/>
    </row>
    <row r="41" spans="2:14">
      <c r="B41" t="s">
        <v>318</v>
      </c>
      <c r="D41" s="16"/>
      <c r="E41" s="16"/>
      <c r="F41" s="16"/>
      <c r="G41" s="16"/>
    </row>
    <row r="42" spans="2:14">
      <c r="B42" t="s">
        <v>319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1300</v>
      </c>
    </row>
    <row r="3" spans="2:65">
      <c r="B3" s="2" t="s">
        <v>2</v>
      </c>
      <c r="C3" t="s">
        <v>1301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29159.200000000001</v>
      </c>
      <c r="K11" s="7"/>
      <c r="L11" s="76">
        <v>2716.1839477120002</v>
      </c>
      <c r="M11" s="7"/>
      <c r="N11" s="77">
        <v>1</v>
      </c>
      <c r="O11" s="77">
        <v>1.83E-2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29159.200000000001</v>
      </c>
      <c r="L21" s="82">
        <v>2716.1839477120002</v>
      </c>
      <c r="N21" s="81">
        <v>1</v>
      </c>
      <c r="O21" s="81">
        <v>1.83E-2</v>
      </c>
    </row>
    <row r="22" spans="2:15">
      <c r="B22" s="80" t="s">
        <v>664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665</v>
      </c>
      <c r="C24" s="16"/>
      <c r="D24" s="16"/>
      <c r="E24" s="16"/>
      <c r="J24" s="82">
        <v>117</v>
      </c>
      <c r="L24" s="82">
        <v>40.618304999999999</v>
      </c>
      <c r="N24" s="81">
        <v>1.4999999999999999E-2</v>
      </c>
      <c r="O24" s="81">
        <v>2.9999999999999997E-4</v>
      </c>
    </row>
    <row r="25" spans="2:15">
      <c r="B25" t="s">
        <v>666</v>
      </c>
      <c r="C25" t="s">
        <v>667</v>
      </c>
      <c r="D25" t="s">
        <v>123</v>
      </c>
      <c r="E25" t="s">
        <v>668</v>
      </c>
      <c r="F25" t="s">
        <v>669</v>
      </c>
      <c r="G25" t="s">
        <v>230</v>
      </c>
      <c r="H25" t="s">
        <v>358</v>
      </c>
      <c r="I25" t="s">
        <v>106</v>
      </c>
      <c r="J25" s="78">
        <v>117</v>
      </c>
      <c r="K25" s="78">
        <v>9919</v>
      </c>
      <c r="L25" s="78">
        <v>40.618304999999999</v>
      </c>
      <c r="M25" s="79">
        <v>1E-4</v>
      </c>
      <c r="N25" s="79">
        <v>1.4999999999999999E-2</v>
      </c>
      <c r="O25" s="79">
        <v>2.9999999999999997E-4</v>
      </c>
    </row>
    <row r="26" spans="2:15">
      <c r="B26" s="80" t="s">
        <v>92</v>
      </c>
      <c r="C26" s="16"/>
      <c r="D26" s="16"/>
      <c r="E26" s="16"/>
      <c r="J26" s="82">
        <v>29042.2</v>
      </c>
      <c r="L26" s="82">
        <v>2675.5656427120002</v>
      </c>
      <c r="N26" s="81">
        <v>0.98499999999999999</v>
      </c>
      <c r="O26" s="81">
        <v>1.7999999999999999E-2</v>
      </c>
    </row>
    <row r="27" spans="2:15">
      <c r="B27" t="s">
        <v>670</v>
      </c>
      <c r="C27" t="s">
        <v>671</v>
      </c>
      <c r="D27" t="s">
        <v>123</v>
      </c>
      <c r="E27" t="s">
        <v>672</v>
      </c>
      <c r="F27" t="s">
        <v>650</v>
      </c>
      <c r="G27" t="s">
        <v>230</v>
      </c>
      <c r="H27" t="s">
        <v>358</v>
      </c>
      <c r="I27" t="s">
        <v>106</v>
      </c>
      <c r="J27" s="78">
        <v>575</v>
      </c>
      <c r="K27" s="78">
        <v>16955</v>
      </c>
      <c r="L27" s="78">
        <v>341.21937500000001</v>
      </c>
      <c r="M27" s="79">
        <v>1E-4</v>
      </c>
      <c r="N27" s="79">
        <v>0.12559999999999999</v>
      </c>
      <c r="O27" s="79">
        <v>2.3E-3</v>
      </c>
    </row>
    <row r="28" spans="2:15">
      <c r="B28" t="s">
        <v>673</v>
      </c>
      <c r="C28" t="s">
        <v>674</v>
      </c>
      <c r="D28" t="s">
        <v>123</v>
      </c>
      <c r="E28" t="s">
        <v>675</v>
      </c>
      <c r="F28" t="s">
        <v>650</v>
      </c>
      <c r="G28" t="s">
        <v>230</v>
      </c>
      <c r="H28" t="s">
        <v>358</v>
      </c>
      <c r="I28" t="s">
        <v>203</v>
      </c>
      <c r="J28" s="78">
        <v>7091</v>
      </c>
      <c r="K28" s="78">
        <v>156500</v>
      </c>
      <c r="L28" s="78">
        <v>284.78186373</v>
      </c>
      <c r="M28" s="79">
        <v>1E-4</v>
      </c>
      <c r="N28" s="79">
        <v>0.1048</v>
      </c>
      <c r="O28" s="79">
        <v>1.9E-3</v>
      </c>
    </row>
    <row r="29" spans="2:15">
      <c r="B29" t="s">
        <v>676</v>
      </c>
      <c r="C29" t="s">
        <v>677</v>
      </c>
      <c r="D29" t="s">
        <v>123</v>
      </c>
      <c r="E29" t="s">
        <v>675</v>
      </c>
      <c r="F29" t="s">
        <v>650</v>
      </c>
      <c r="G29" t="s">
        <v>230</v>
      </c>
      <c r="H29" t="s">
        <v>358</v>
      </c>
      <c r="I29" t="s">
        <v>110</v>
      </c>
      <c r="J29" s="78">
        <v>3119</v>
      </c>
      <c r="K29" s="78">
        <v>4573</v>
      </c>
      <c r="L29" s="78">
        <v>518.66653206800004</v>
      </c>
      <c r="M29" s="79">
        <v>1E-4</v>
      </c>
      <c r="N29" s="79">
        <v>0.191</v>
      </c>
      <c r="O29" s="79">
        <v>3.5000000000000001E-3</v>
      </c>
    </row>
    <row r="30" spans="2:15">
      <c r="B30" t="s">
        <v>678</v>
      </c>
      <c r="C30" t="s">
        <v>679</v>
      </c>
      <c r="D30" t="s">
        <v>123</v>
      </c>
      <c r="E30" t="s">
        <v>680</v>
      </c>
      <c r="F30" t="s">
        <v>650</v>
      </c>
      <c r="G30" t="s">
        <v>230</v>
      </c>
      <c r="H30" t="s">
        <v>358</v>
      </c>
      <c r="I30" t="s">
        <v>106</v>
      </c>
      <c r="J30" s="78">
        <v>126</v>
      </c>
      <c r="K30" s="78">
        <v>29358</v>
      </c>
      <c r="L30" s="78">
        <v>129.46878000000001</v>
      </c>
      <c r="M30" s="79">
        <v>0</v>
      </c>
      <c r="N30" s="79">
        <v>4.7699999999999999E-2</v>
      </c>
      <c r="O30" s="79">
        <v>8.9999999999999998E-4</v>
      </c>
    </row>
    <row r="31" spans="2:15">
      <c r="B31" t="s">
        <v>681</v>
      </c>
      <c r="C31" t="s">
        <v>682</v>
      </c>
      <c r="D31" t="s">
        <v>604</v>
      </c>
      <c r="E31" t="s">
        <v>683</v>
      </c>
      <c r="F31" t="s">
        <v>374</v>
      </c>
      <c r="G31" t="s">
        <v>230</v>
      </c>
      <c r="H31" t="s">
        <v>358</v>
      </c>
      <c r="I31" t="s">
        <v>202</v>
      </c>
      <c r="J31" s="78">
        <v>161</v>
      </c>
      <c r="K31" s="78">
        <v>26500</v>
      </c>
      <c r="L31" s="78">
        <v>155.7571155</v>
      </c>
      <c r="M31" s="79">
        <v>0</v>
      </c>
      <c r="N31" s="79">
        <v>5.7299999999999997E-2</v>
      </c>
      <c r="O31" s="79">
        <v>1E-3</v>
      </c>
    </row>
    <row r="32" spans="2:15">
      <c r="B32" t="s">
        <v>684</v>
      </c>
      <c r="C32" t="s">
        <v>685</v>
      </c>
      <c r="D32" t="s">
        <v>123</v>
      </c>
      <c r="E32" t="s">
        <v>686</v>
      </c>
      <c r="F32" t="s">
        <v>650</v>
      </c>
      <c r="G32" t="s">
        <v>230</v>
      </c>
      <c r="H32" t="s">
        <v>358</v>
      </c>
      <c r="I32" t="s">
        <v>106</v>
      </c>
      <c r="J32" s="78">
        <v>32</v>
      </c>
      <c r="K32" s="78">
        <v>18583.54</v>
      </c>
      <c r="L32" s="78">
        <v>20.813564800000002</v>
      </c>
      <c r="M32" s="79">
        <v>1E-4</v>
      </c>
      <c r="N32" s="79">
        <v>7.7000000000000002E-3</v>
      </c>
      <c r="O32" s="79">
        <v>1E-4</v>
      </c>
    </row>
    <row r="33" spans="2:15">
      <c r="B33" t="s">
        <v>687</v>
      </c>
      <c r="C33" t="s">
        <v>688</v>
      </c>
      <c r="D33" t="s">
        <v>123</v>
      </c>
      <c r="E33" t="s">
        <v>689</v>
      </c>
      <c r="F33" t="s">
        <v>650</v>
      </c>
      <c r="G33" t="s">
        <v>230</v>
      </c>
      <c r="H33" t="s">
        <v>358</v>
      </c>
      <c r="I33" t="s">
        <v>106</v>
      </c>
      <c r="J33" s="78">
        <v>5676.71</v>
      </c>
      <c r="K33" s="78">
        <v>2136.9299999999998</v>
      </c>
      <c r="L33" s="78">
        <v>424.57561651050003</v>
      </c>
      <c r="M33" s="79">
        <v>2.9999999999999997E-4</v>
      </c>
      <c r="N33" s="79">
        <v>0.15629999999999999</v>
      </c>
      <c r="O33" s="79">
        <v>2.8999999999999998E-3</v>
      </c>
    </row>
    <row r="34" spans="2:15">
      <c r="B34" t="s">
        <v>690</v>
      </c>
      <c r="C34" t="s">
        <v>691</v>
      </c>
      <c r="D34" t="s">
        <v>123</v>
      </c>
      <c r="E34" t="s">
        <v>692</v>
      </c>
      <c r="F34" t="s">
        <v>650</v>
      </c>
      <c r="G34" t="s">
        <v>230</v>
      </c>
      <c r="H34" t="s">
        <v>358</v>
      </c>
      <c r="I34" t="s">
        <v>110</v>
      </c>
      <c r="J34" s="78">
        <v>103</v>
      </c>
      <c r="K34" s="78">
        <v>10583</v>
      </c>
      <c r="L34" s="78">
        <v>39.638541836000002</v>
      </c>
      <c r="M34" s="79">
        <v>1E-4</v>
      </c>
      <c r="N34" s="79">
        <v>1.46E-2</v>
      </c>
      <c r="O34" s="79">
        <v>2.9999999999999997E-4</v>
      </c>
    </row>
    <row r="35" spans="2:15">
      <c r="B35" t="s">
        <v>693</v>
      </c>
      <c r="C35" t="s">
        <v>694</v>
      </c>
      <c r="D35" t="s">
        <v>123</v>
      </c>
      <c r="E35" t="s">
        <v>695</v>
      </c>
      <c r="F35" t="s">
        <v>650</v>
      </c>
      <c r="G35" t="s">
        <v>230</v>
      </c>
      <c r="H35" t="s">
        <v>358</v>
      </c>
      <c r="I35" t="s">
        <v>106</v>
      </c>
      <c r="J35" s="78">
        <v>12158.49</v>
      </c>
      <c r="K35" s="78">
        <v>1787.45</v>
      </c>
      <c r="L35" s="78">
        <v>760.64425326749995</v>
      </c>
      <c r="M35" s="79">
        <v>2.9999999999999997E-4</v>
      </c>
      <c r="N35" s="79">
        <v>0.28000000000000003</v>
      </c>
      <c r="O35" s="79">
        <v>5.1000000000000004E-3</v>
      </c>
    </row>
    <row r="36" spans="2:15">
      <c r="B36" s="80" t="s">
        <v>369</v>
      </c>
      <c r="C36" s="16"/>
      <c r="D36" s="16"/>
      <c r="E36" s="16"/>
      <c r="J36" s="82">
        <v>0</v>
      </c>
      <c r="L36" s="82">
        <v>0</v>
      </c>
      <c r="N36" s="81">
        <v>0</v>
      </c>
      <c r="O36" s="81">
        <v>0</v>
      </c>
    </row>
    <row r="37" spans="2:15">
      <c r="B37" t="s">
        <v>230</v>
      </c>
      <c r="C37" t="s">
        <v>230</v>
      </c>
      <c r="D37" s="16"/>
      <c r="E37" s="16"/>
      <c r="F37" t="s">
        <v>230</v>
      </c>
      <c r="G37" t="s">
        <v>230</v>
      </c>
      <c r="I37" t="s">
        <v>230</v>
      </c>
      <c r="J37" s="78">
        <v>0</v>
      </c>
      <c r="K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t="s">
        <v>237</v>
      </c>
      <c r="C38" s="16"/>
      <c r="D38" s="16"/>
      <c r="E38" s="16"/>
    </row>
    <row r="39" spans="2:15">
      <c r="B39" t="s">
        <v>316</v>
      </c>
      <c r="C39" s="16"/>
      <c r="D39" s="16"/>
      <c r="E39" s="16"/>
    </row>
    <row r="40" spans="2:15">
      <c r="B40" t="s">
        <v>317</v>
      </c>
      <c r="C40" s="16"/>
      <c r="D40" s="16"/>
      <c r="E40" s="16"/>
    </row>
    <row r="41" spans="2:15">
      <c r="B41" t="s">
        <v>318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1300</v>
      </c>
    </row>
    <row r="3" spans="2:60">
      <c r="B3" s="2" t="s">
        <v>2</v>
      </c>
      <c r="C3" t="s">
        <v>1301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2742</v>
      </c>
      <c r="H11" s="7"/>
      <c r="I11" s="76">
        <v>2.4636127000000001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480</v>
      </c>
      <c r="I12" s="82">
        <v>6.096E-2</v>
      </c>
      <c r="K12" s="81">
        <v>2.47E-2</v>
      </c>
      <c r="L12" s="81">
        <v>0</v>
      </c>
    </row>
    <row r="13" spans="2:60">
      <c r="B13" s="80" t="s">
        <v>696</v>
      </c>
      <c r="D13" s="16"/>
      <c r="E13" s="16"/>
      <c r="G13" s="82">
        <v>480</v>
      </c>
      <c r="I13" s="82">
        <v>6.096E-2</v>
      </c>
      <c r="K13" s="81">
        <v>2.47E-2</v>
      </c>
      <c r="L13" s="81">
        <v>0</v>
      </c>
    </row>
    <row r="14" spans="2:60">
      <c r="B14" t="s">
        <v>697</v>
      </c>
      <c r="C14" t="s">
        <v>698</v>
      </c>
      <c r="D14" t="s">
        <v>100</v>
      </c>
      <c r="E14" t="s">
        <v>503</v>
      </c>
      <c r="F14" t="s">
        <v>102</v>
      </c>
      <c r="G14" s="78">
        <v>480</v>
      </c>
      <c r="H14" s="78">
        <v>12.7</v>
      </c>
      <c r="I14" s="78">
        <v>6.096E-2</v>
      </c>
      <c r="J14" s="79">
        <v>1E-4</v>
      </c>
      <c r="K14" s="79">
        <v>2.47E-2</v>
      </c>
      <c r="L14" s="79">
        <v>0</v>
      </c>
    </row>
    <row r="15" spans="2:60">
      <c r="B15" s="80" t="s">
        <v>235</v>
      </c>
      <c r="D15" s="16"/>
      <c r="E15" s="16"/>
      <c r="G15" s="82">
        <v>2262</v>
      </c>
      <c r="I15" s="82">
        <v>2.4026527</v>
      </c>
      <c r="K15" s="81">
        <v>0.97529999999999994</v>
      </c>
      <c r="L15" s="81">
        <v>0</v>
      </c>
    </row>
    <row r="16" spans="2:60">
      <c r="B16" s="80" t="s">
        <v>699</v>
      </c>
      <c r="D16" s="16"/>
      <c r="E16" s="16"/>
      <c r="G16" s="82">
        <v>2262</v>
      </c>
      <c r="I16" s="82">
        <v>2.4026527</v>
      </c>
      <c r="K16" s="81">
        <v>0.97529999999999994</v>
      </c>
      <c r="L16" s="81">
        <v>0</v>
      </c>
    </row>
    <row r="17" spans="2:12">
      <c r="B17" t="s">
        <v>700</v>
      </c>
      <c r="C17" t="s">
        <v>701</v>
      </c>
      <c r="D17" t="s">
        <v>566</v>
      </c>
      <c r="E17" t="s">
        <v>702</v>
      </c>
      <c r="F17" t="s">
        <v>106</v>
      </c>
      <c r="G17" s="78">
        <v>209</v>
      </c>
      <c r="H17" s="78">
        <v>31</v>
      </c>
      <c r="I17" s="78">
        <v>0.22676499999999999</v>
      </c>
      <c r="J17" s="79">
        <v>0</v>
      </c>
      <c r="K17" s="79">
        <v>9.1999999999999998E-2</v>
      </c>
      <c r="L17" s="79">
        <v>0</v>
      </c>
    </row>
    <row r="18" spans="2:12">
      <c r="B18" t="s">
        <v>703</v>
      </c>
      <c r="C18" t="s">
        <v>704</v>
      </c>
      <c r="D18" t="s">
        <v>566</v>
      </c>
      <c r="E18" t="s">
        <v>702</v>
      </c>
      <c r="F18" t="s">
        <v>106</v>
      </c>
      <c r="G18" s="78">
        <v>302</v>
      </c>
      <c r="H18" s="78">
        <v>10.050000000000001</v>
      </c>
      <c r="I18" s="78">
        <v>0.1062285</v>
      </c>
      <c r="J18" s="79">
        <v>0</v>
      </c>
      <c r="K18" s="79">
        <v>4.3099999999999999E-2</v>
      </c>
      <c r="L18" s="79">
        <v>0</v>
      </c>
    </row>
    <row r="19" spans="2:12">
      <c r="B19" t="s">
        <v>705</v>
      </c>
      <c r="C19" t="s">
        <v>706</v>
      </c>
      <c r="D19" t="s">
        <v>566</v>
      </c>
      <c r="E19" t="s">
        <v>702</v>
      </c>
      <c r="F19" t="s">
        <v>106</v>
      </c>
      <c r="G19" s="78">
        <v>356</v>
      </c>
      <c r="H19" s="78">
        <v>53</v>
      </c>
      <c r="I19" s="78">
        <v>0.66037999999999997</v>
      </c>
      <c r="J19" s="79">
        <v>0</v>
      </c>
      <c r="K19" s="79">
        <v>0.2681</v>
      </c>
      <c r="L19" s="79">
        <v>0</v>
      </c>
    </row>
    <row r="20" spans="2:12">
      <c r="B20" t="s">
        <v>707</v>
      </c>
      <c r="C20" t="s">
        <v>708</v>
      </c>
      <c r="D20" t="s">
        <v>566</v>
      </c>
      <c r="E20" t="s">
        <v>702</v>
      </c>
      <c r="F20" t="s">
        <v>106</v>
      </c>
      <c r="G20" s="78">
        <v>282</v>
      </c>
      <c r="H20" s="78">
        <v>10.46</v>
      </c>
      <c r="I20" s="78">
        <v>0.1032402</v>
      </c>
      <c r="J20" s="79">
        <v>0</v>
      </c>
      <c r="K20" s="79">
        <v>4.19E-2</v>
      </c>
      <c r="L20" s="79">
        <v>0</v>
      </c>
    </row>
    <row r="21" spans="2:12">
      <c r="B21" t="s">
        <v>709</v>
      </c>
      <c r="C21" t="s">
        <v>710</v>
      </c>
      <c r="D21" t="s">
        <v>566</v>
      </c>
      <c r="E21" t="s">
        <v>702</v>
      </c>
      <c r="F21" t="s">
        <v>106</v>
      </c>
      <c r="G21" s="78">
        <v>678</v>
      </c>
      <c r="H21" s="78">
        <v>36</v>
      </c>
      <c r="I21" s="78">
        <v>0.85428000000000004</v>
      </c>
      <c r="J21" s="79">
        <v>0</v>
      </c>
      <c r="K21" s="79">
        <v>0.3468</v>
      </c>
      <c r="L21" s="79">
        <v>0</v>
      </c>
    </row>
    <row r="22" spans="2:12">
      <c r="B22" t="s">
        <v>711</v>
      </c>
      <c r="C22" t="s">
        <v>712</v>
      </c>
      <c r="D22" t="s">
        <v>566</v>
      </c>
      <c r="E22" t="s">
        <v>702</v>
      </c>
      <c r="F22" t="s">
        <v>106</v>
      </c>
      <c r="G22" s="78">
        <v>352</v>
      </c>
      <c r="H22" s="78">
        <v>32</v>
      </c>
      <c r="I22" s="78">
        <v>0.39423999999999998</v>
      </c>
      <c r="J22" s="79">
        <v>0</v>
      </c>
      <c r="K22" s="79">
        <v>0.16</v>
      </c>
      <c r="L22" s="79">
        <v>0</v>
      </c>
    </row>
    <row r="23" spans="2:12">
      <c r="B23" t="s">
        <v>713</v>
      </c>
      <c r="C23" t="s">
        <v>714</v>
      </c>
      <c r="D23" t="s">
        <v>566</v>
      </c>
      <c r="E23" t="s">
        <v>702</v>
      </c>
      <c r="F23" t="s">
        <v>106</v>
      </c>
      <c r="G23" s="78">
        <v>83</v>
      </c>
      <c r="H23" s="78">
        <v>19.8</v>
      </c>
      <c r="I23" s="78">
        <v>5.7519000000000001E-2</v>
      </c>
      <c r="J23" s="79">
        <v>0</v>
      </c>
      <c r="K23" s="79">
        <v>2.3300000000000001E-2</v>
      </c>
      <c r="L23" s="79">
        <v>0</v>
      </c>
    </row>
    <row r="24" spans="2:12">
      <c r="B24" t="s">
        <v>237</v>
      </c>
      <c r="D24" s="16"/>
      <c r="E24" s="16"/>
    </row>
    <row r="25" spans="2:12">
      <c r="B25" t="s">
        <v>316</v>
      </c>
      <c r="D25" s="16"/>
      <c r="E25" s="16"/>
    </row>
    <row r="26" spans="2:12">
      <c r="B26" t="s">
        <v>317</v>
      </c>
      <c r="D26" s="16"/>
      <c r="E26" s="16"/>
    </row>
    <row r="27" spans="2:12">
      <c r="B27" t="s">
        <v>318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עליזה</cp:lastModifiedBy>
  <dcterms:created xsi:type="dcterms:W3CDTF">2015-11-10T09:34:27Z</dcterms:created>
  <dcterms:modified xsi:type="dcterms:W3CDTF">2022-09-06T15:20:12Z</dcterms:modified>
</cp:coreProperties>
</file>