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30082022\"/>
    </mc:Choice>
  </mc:AlternateContent>
  <xr:revisionPtr revIDLastSave="0" documentId="13_ncr:1_{8DD1E2B5-6E04-40FC-985E-A7921982FCA8}" xr6:coauthVersionLast="36" xr6:coauthVersionMax="36" xr10:uidLastSave="{00000000-0000-0000-0000-000000000000}"/>
  <bookViews>
    <workbookView xWindow="0" yWindow="0" windowWidth="28800" windowHeight="11970" xr2:uid="{AC31E12B-DD91-4753-BFCD-72BAC719E7EE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afikTitle">[2]PRM!$E$20</definedName>
    <definedName name="Comments" localSheetId="0">'פורמט לאתר'!$B$27:$B$41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לאתר'!$B$26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לאתר'!$B$43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  <definedName name="קקקקקק">[2]!Afikim[שם אפיק]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4" i="1"/>
  <c r="C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20304]}"/>
    <s v="{[Time].[Yom].&amp;[20220830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<sst xmlns="http://schemas.openxmlformats.org/spreadsheetml/2006/main" count="68" uniqueCount="52">
  <si>
    <t xml:space="preserve">מדיניות השקעה של ועדת השקעות לשנת 2022 עבור קופה </t>
  </si>
  <si>
    <t>גמל 50 ומטה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</si>
  <si>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</si>
  <si>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</si>
  <si>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</si>
  <si>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</si>
  <si>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</si>
  <si>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</si>
  <si>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</si>
  <si>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</si>
  <si>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26%-36%</t>
  </si>
  <si>
    <t xml:space="preserve">מדד אג"ח ממשלתיות כללי </t>
  </si>
  <si>
    <t>אפיק אגח קונצרני</t>
  </si>
  <si>
    <t>+/-6%</t>
  </si>
  <si>
    <t>0%-12%</t>
  </si>
  <si>
    <t>תל בונד 20 - 50%
 Bloomberg Global Aggregate Corporate . - 50%</t>
  </si>
  <si>
    <t>אפיק מניות</t>
  </si>
  <si>
    <t>54%-66%</t>
  </si>
  <si>
    <t xml:space="preserve">מדד מניות ת"א 125- 20%
MSCI WORLD- 80%
</t>
  </si>
  <si>
    <t>אפיק פקדונות</t>
  </si>
  <si>
    <t>0%-10%</t>
  </si>
  <si>
    <t>ריבית בנק ישראל</t>
  </si>
  <si>
    <t>אפיק קרנות השקעה ושותפויות</t>
  </si>
  <si>
    <t>קונצרני כללי - 50%
MSCI World  -50%</t>
  </si>
  <si>
    <t>אפיק הלוואות לתאגידים</t>
  </si>
  <si>
    <t>תל בונד שקלי</t>
  </si>
  <si>
    <t>אפיק הלוואות לעמיתים</t>
  </si>
  <si>
    <t>ריבית בנק ישראל + פריים - 0.5%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</si>
  <si>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</si>
  <si>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</si>
  <si>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</si>
  <si>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</si>
  <si>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</si>
  <si>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חשיפה למט"ח</t>
  </si>
  <si>
    <t>13%-25%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</si>
  <si>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</si>
  <si>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</si>
  <si>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</si>
  <si>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</si>
  <si>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בהתאם לחוזר הצהרה מראש על מדיניות ההשקעה עלינו לדווח כי ביום  30/5/2022  שונתה מדיניות ההשקעה הצפויה לשנת 2022 </t>
  </si>
  <si>
    <t>עודכנה מדיניות ההשקעה של החברה ביחס לשיקולי ESG ולסיכונים מתפתחים מהותיים." מדיניות ההשקעה ביחס לESG ", ניתן למצוא בקישור:</t>
  </si>
  <si>
    <t xml:space="preserve"> https://bit.ly/3ihYb0L  </t>
  </si>
  <si>
    <t>שיעור החשיפה לאפיק מניות שונה מ-65% ל-60%</t>
  </si>
  <si>
    <t>שיעור החשיפה לחשיפה למט"ח שונה מ-22% ל-19%</t>
  </si>
  <si>
    <t>מדד ייחוס לאפיק אגח קונצרני שונה מ</t>
  </si>
  <si>
    <t>תל בונד 20 - 50%
US Corp 7-10 Yrs. - 50%</t>
  </si>
  <si>
    <t>ל- תל בונד 20 - 50%
 Bloomberg Global Aggregate Corporate . - 50%</t>
  </si>
  <si>
    <t>מדד ייחוס לאפיק מניות שונה מ</t>
  </si>
  <si>
    <t xml:space="preserve">מדד מניות כללי- 37%
MSCI WORLD- 63%
</t>
  </si>
  <si>
    <t xml:space="preserve">ל- מדד מניות ת"א 125- 20%
MSCI WORLD- 80%
</t>
  </si>
  <si>
    <t>מדד ייחוס לאפיק הלוואות לעמיתים שונה מ</t>
  </si>
  <si>
    <t>ל- ריבית בנק ישראל + פריים - 0.5%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</si>
</sst>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David"/>
      <family val="2"/>
      <charset val="177"/>
    </font>
    <font>
      <b/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7" fillId="0" borderId="0"/>
  </cellStyleXfs>
  <cellXfs count="42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6" fillId="0" borderId="0" xfId="3" applyFont="1" applyAlignment="1">
      <alignment horizontal="right"/>
    </xf>
    <xf numFmtId="0" fontId="8" fillId="0" borderId="0" xfId="4" applyFont="1" applyAlignment="1">
      <alignment horizontal="center" vertical="center" readingOrder="2"/>
    </xf>
    <xf numFmtId="0" fontId="9" fillId="0" borderId="0" xfId="3" applyFont="1" applyAlignment="1">
      <alignment horizontal="right"/>
    </xf>
    <xf numFmtId="0" fontId="10" fillId="0" borderId="0" xfId="2" applyFont="1" applyAlignment="1">
      <alignment horizontal="right"/>
    </xf>
    <xf numFmtId="0" fontId="6" fillId="0" borderId="9" xfId="0" applyFont="1" applyBorder="1" applyAlignment="1">
      <alignment horizontal="right" vertical="center" readingOrder="2"/>
    </xf>
    <xf numFmtId="0" fontId="11" fillId="0" borderId="10" xfId="0" applyFont="1" applyBorder="1"/>
    <xf numFmtId="0" fontId="0" fillId="0" borderId="7" xfId="0" applyBorder="1"/>
    <xf numFmtId="0" fontId="0" fillId="0" borderId="0" xfId="0" applyBorder="1"/>
    <xf numFmtId="0" fontId="12" fillId="0" borderId="11" xfId="0" applyFont="1" applyBorder="1" applyAlignment="1">
      <alignment vertical="center" readingOrder="2"/>
    </xf>
    <xf numFmtId="0" fontId="11" fillId="0" borderId="0" xfId="0" applyFont="1" applyBorder="1"/>
    <xf numFmtId="0" fontId="13" fillId="0" borderId="12" xfId="0" applyFont="1" applyBorder="1"/>
    <xf numFmtId="0" fontId="11" fillId="0" borderId="11" xfId="0" applyFont="1" applyBorder="1"/>
    <xf numFmtId="0" fontId="0" fillId="0" borderId="12" xfId="0" applyBorder="1"/>
    <xf numFmtId="0" fontId="11" fillId="0" borderId="3" xfId="0" applyFont="1" applyBorder="1"/>
    <xf numFmtId="0" fontId="11" fillId="0" borderId="13" xfId="0" applyFont="1" applyBorder="1"/>
    <xf numFmtId="0" fontId="0" fillId="0" borderId="1" xfId="0" applyBorder="1"/>
    <xf numFmtId="0" fontId="14" fillId="0" borderId="11" xfId="0" applyFont="1" applyBorder="1" applyAlignment="1">
      <alignment vertical="center" readingOrder="2"/>
    </xf>
    <xf numFmtId="0" fontId="2" fillId="0" borderId="0" xfId="0" applyFont="1" applyFill="1" applyAlignment="1">
      <alignment horizontal="center" vertical="center" readingOrder="2"/>
    </xf>
    <xf numFmtId="0" fontId="11" fillId="0" borderId="11" xfId="0" applyFont="1" applyBorder="1" applyAlignment="1">
      <alignment wrapText="1"/>
    </xf>
  </cellXfs>
  <cellStyles count="5">
    <cellStyle name="Normal" xfId="0" builtinId="0"/>
    <cellStyle name="Normal 2 4" xfId="4" xr:uid="{700142E9-1604-44B8-9A47-0730E049C989}"/>
    <cellStyle name="Normal 3" xfId="3" xr:uid="{DDDA1A53-66FB-43CC-BDEA-73CA3E028D14}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42</xdr:row>
      <xdr:rowOff>0</xdr:rowOff>
    </xdr:from>
    <xdr:to>
      <xdr:col>7</xdr:col>
      <xdr:colOff>434911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6F7AA5D7-6E47-4293-8AE5-CA2308B3C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401050"/>
          <a:ext cx="1316031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serv\Danel_Apss\Danel\Aviv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%20&#1502;&#1506;&#1493;&#1491;&#1499;&#1503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Temp"/>
      <sheetName val="tempVaada"/>
      <sheetName val="tempDirectors"/>
      <sheetName val="פורמט דירקטוריון"/>
      <sheetName val="PRM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נייר עבודה מדיניות השקעה מעודכ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I8">
            <v>2022</v>
          </cell>
        </row>
        <row r="10">
          <cell r="I10" t="str">
            <v>04/03/2022</v>
          </cell>
        </row>
        <row r="13">
          <cell r="E13" t="str" vm="1">
            <v>04/03/2022</v>
          </cell>
        </row>
        <row r="15">
          <cell r="H15" t="str">
            <v>30/08/2022</v>
          </cell>
        </row>
        <row r="20">
          <cell r="E20" t="str">
            <v>אפיק הלוואות לעמיתים</v>
          </cell>
        </row>
      </sheetData>
      <sheetData sheetId="10">
        <row r="4">
          <cell r="C4" t="str" vm="1">
            <v>04/03/2022</v>
          </cell>
        </row>
        <row r="5">
          <cell r="C5" t="str" vm="2">
            <v>30/08/2022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A64ABF-33AD-4D90-964F-89C8A87C34A2}" name="WebTBL" displayName="WebTBL" ref="B3:G15" totalsRowShown="0" headerRowDxfId="10" dataDxfId="8" headerRowBorderDxfId="9" tableBorderDxfId="7" totalsRowBorderDxfId="6">
  <autoFilter ref="B3:G15" xr:uid="{925FDC02-AF2C-4BAA-A0C2-987F98EEDCD3}"/>
  <tableColumns count="6">
    <tableColumn id="1" xr3:uid="{18B6E614-0A44-414E-A572-8BA419AF22EF}" name="אפיק השקעה" dataDxfId="5"/>
    <tableColumn id="2" xr3:uid="{61C629A0-2771-43F9-B800-B9AB91B5A8BA}" name="שיעור חשיפה ליום 31/12/21" dataDxfId="4"/>
    <tableColumn id="3" xr3:uid="{7A804492-76D7-4FAC-910C-EDD1C3F6AE22}" name="שיעור חשיפה צפוי לשנת 2022" dataDxfId="3" dataCellStyle="Percent"/>
    <tableColumn id="4" xr3:uid="{11CD9692-CCDE-4FC0-98D5-47B24175EE29}" name="סטייה אפשרית" dataDxfId="2" dataCellStyle="Percent"/>
    <tableColumn id="6" xr3:uid="{E7211A00-29D1-4C42-849C-8B808D9EFF9B}" name="גבולות שיעור החשיפה הצפויה" dataDxfId="1"/>
    <tableColumn id="7" xr3:uid="{0FE556E3-B5A0-4289-9575-052D3BDB1814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it.ly/3ihYb0L" TargetMode="External"/><Relationship Id="rId1" Type="http://schemas.openxmlformats.org/officeDocument/2006/relationships/hyperlink" Target="https://bit.ly/3ihYb0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8D04E-BD0F-4965-879A-FC12A0A4DD39}">
  <sheetPr codeName="גיליון3"/>
  <dimension ref="B1:J41"/>
  <sheetViews>
    <sheetView showGridLines="0" rightToLeft="1" tabSelected="1" zoomScale="85" zoomScaleNormal="85" workbookViewId="0">
      <selection activeCell="F17" sqref="F17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0.8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0" t="s">
        <v>0</v>
      </c>
      <c r="C1" s="40"/>
      <c r="D1" s="40"/>
      <c r="E1" s="40"/>
      <c r="F1" s="40"/>
      <c r="G1" s="40"/>
      <c r="H1" s="1"/>
      <c r="I1" s="1"/>
      <c r="J1" s="1"/>
    </row>
    <row r="2" spans="2:10" ht="20.25" x14ac:dyDescent="0.2">
      <c r="B2" s="40" t="s">
        <v>1</v>
      </c>
      <c r="C2" s="40"/>
      <c r="D2" s="40"/>
      <c r="E2" s="40"/>
      <c r="F2" s="40"/>
      <c r="G2" s="40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0.34</v>
      </c>
      <c r="D4" s="11">
        <v>0.31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9" t="s">
        <v>12</v>
      </c>
      <c r="C5" s="10">
        <v>0.05</v>
      </c>
      <c r="D5" s="11">
        <v>0.06</v>
      </c>
      <c r="E5" s="12" t="s">
        <v>13</v>
      </c>
      <c r="F5" s="13" t="s">
        <v>14</v>
      </c>
      <c r="G5" s="14" t="s">
        <v>15</v>
      </c>
    </row>
    <row r="6" spans="2:10" s="8" customFormat="1" ht="33.75" x14ac:dyDescent="0.2">
      <c r="B6" s="9" t="s">
        <v>16</v>
      </c>
      <c r="C6" s="10">
        <v>0.65</v>
      </c>
      <c r="D6" s="11">
        <v>0.6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ht="22.5" x14ac:dyDescent="0.2">
      <c r="B8" s="9" t="s">
        <v>22</v>
      </c>
      <c r="C8" s="10">
        <v>0.04</v>
      </c>
      <c r="D8" s="11">
        <v>0.05</v>
      </c>
      <c r="E8" s="12" t="s">
        <v>9</v>
      </c>
      <c r="F8" s="13" t="s">
        <v>20</v>
      </c>
      <c r="G8" s="14" t="s">
        <v>23</v>
      </c>
    </row>
    <row r="9" spans="2:10" s="8" customFormat="1" x14ac:dyDescent="0.2">
      <c r="B9" s="9" t="s">
        <v>24</v>
      </c>
      <c r="C9" s="10">
        <v>0.02</v>
      </c>
      <c r="D9" s="11">
        <v>0.05</v>
      </c>
      <c r="E9" s="12" t="s">
        <v>9</v>
      </c>
      <c r="F9" s="13" t="s">
        <v>20</v>
      </c>
      <c r="G9" s="14" t="s">
        <v>25</v>
      </c>
    </row>
    <row r="10" spans="2:10" s="8" customFormat="1" x14ac:dyDescent="0.2">
      <c r="B10" s="9" t="s">
        <v>26</v>
      </c>
      <c r="C10" s="10">
        <v>0.03</v>
      </c>
      <c r="D10" s="11">
        <v>0.05</v>
      </c>
      <c r="E10" s="12" t="s">
        <v>9</v>
      </c>
      <c r="F10" s="13" t="s">
        <v>20</v>
      </c>
      <c r="G10" s="14" t="s">
        <v>27</v>
      </c>
    </row>
    <row r="11" spans="2:10" s="8" customFormat="1" ht="22.5" x14ac:dyDescent="0.2">
      <c r="B11" s="9" t="s">
        <v>28</v>
      </c>
      <c r="C11" s="10">
        <v>0.15</v>
      </c>
      <c r="D11" s="11">
        <v>0.14000000000000001</v>
      </c>
      <c r="E11" s="12" t="s">
        <v>9</v>
      </c>
      <c r="F11" s="13" t="s">
        <v>29</v>
      </c>
      <c r="G11" s="14" t="s">
        <v>21</v>
      </c>
    </row>
    <row r="12" spans="2:10" s="8" customFormat="1" x14ac:dyDescent="0.2">
      <c r="B12" s="9" t="s">
        <v>30</v>
      </c>
      <c r="C12" s="10">
        <v>0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31</v>
      </c>
      <c r="C13" s="10">
        <v>0.01</v>
      </c>
      <c r="D13" s="11">
        <v>0.05</v>
      </c>
      <c r="E13" s="12" t="s">
        <v>9</v>
      </c>
      <c r="F13" s="13" t="s">
        <v>20</v>
      </c>
      <c r="G13" s="14"/>
    </row>
    <row r="14" spans="2:10" s="8" customFormat="1" x14ac:dyDescent="0.2">
      <c r="B14" s="9" t="s">
        <v>32</v>
      </c>
      <c r="C14" s="10">
        <f>SUM(C4:C13)</f>
        <v>1.29</v>
      </c>
      <c r="D14" s="11">
        <f>SUM(D4:D13)</f>
        <v>1.4100000000000001</v>
      </c>
      <c r="E14" s="12"/>
      <c r="F14" s="13"/>
      <c r="G14" s="14"/>
    </row>
    <row r="15" spans="2:10" s="8" customFormat="1" x14ac:dyDescent="0.2">
      <c r="B15" s="15" t="s">
        <v>33</v>
      </c>
      <c r="C15" s="16">
        <v>0.2</v>
      </c>
      <c r="D15" s="17">
        <v>0.19</v>
      </c>
      <c r="E15" s="18" t="s">
        <v>13</v>
      </c>
      <c r="F15" s="19" t="s">
        <v>34</v>
      </c>
      <c r="G15" s="20" t="s">
        <v>35</v>
      </c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36</v>
      </c>
    </row>
    <row r="21" spans="2:7" ht="15.75" x14ac:dyDescent="0.25">
      <c r="B21" s="21" t="s">
        <v>37</v>
      </c>
    </row>
    <row r="22" spans="2:7" ht="15.75" x14ac:dyDescent="0.25">
      <c r="B22" s="22" t="s">
        <v>38</v>
      </c>
    </row>
    <row r="23" spans="2:7" ht="15" x14ac:dyDescent="0.25">
      <c r="B23" s="23" t="s">
        <v>39</v>
      </c>
      <c r="C23" s="24"/>
    </row>
    <row r="24" spans="2:7" ht="15" x14ac:dyDescent="0.25">
      <c r="B24" s="25" t="s">
        <v>40</v>
      </c>
      <c r="C24" s="24"/>
    </row>
    <row r="25" spans="2:7" x14ac:dyDescent="0.2">
      <c r="B25" s="26" t="s">
        <v>41</v>
      </c>
    </row>
    <row r="26" spans="2:7" ht="15" x14ac:dyDescent="0.2">
      <c r="B26" s="27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30/08/2022 שונתה מדיניות ההשקעה הצפויה לשנת 2022 :</v>
      </c>
      <c r="C26" s="28"/>
      <c r="D26" s="28"/>
      <c r="E26" s="28"/>
      <c r="F26" s="29"/>
      <c r="G26" s="30"/>
    </row>
    <row r="27" spans="2:7" x14ac:dyDescent="0.2">
      <c r="B27" s="31" t="s">
        <v>42</v>
      </c>
      <c r="C27" s="32"/>
      <c r="D27" s="32"/>
      <c r="E27" s="32"/>
      <c r="F27" s="33"/>
      <c r="G27" s="30"/>
    </row>
    <row r="28" spans="2:7" x14ac:dyDescent="0.2">
      <c r="B28" s="31" t="s">
        <v>43</v>
      </c>
      <c r="C28" s="32"/>
      <c r="D28" s="32"/>
      <c r="E28" s="32"/>
      <c r="F28" s="33"/>
      <c r="G28" s="30"/>
    </row>
    <row r="29" spans="2:7" x14ac:dyDescent="0.2">
      <c r="B29" s="39" t="s">
        <v>44</v>
      </c>
      <c r="C29" s="32"/>
      <c r="D29" s="32"/>
      <c r="E29" s="32"/>
      <c r="F29" s="33"/>
      <c r="G29" s="30"/>
    </row>
    <row r="30" spans="2:7" ht="28.5" x14ac:dyDescent="0.2">
      <c r="B30" s="41" t="s">
        <v>45</v>
      </c>
      <c r="C30" s="32"/>
      <c r="D30" s="32"/>
      <c r="E30" s="32"/>
      <c r="F30" s="35"/>
      <c r="G30" s="30"/>
    </row>
    <row r="31" spans="2:7" ht="57" x14ac:dyDescent="0.2">
      <c r="B31" s="41" t="s">
        <v>46</v>
      </c>
      <c r="C31" s="32"/>
      <c r="D31" s="32"/>
      <c r="E31" s="32"/>
      <c r="F31" s="35"/>
    </row>
    <row r="32" spans="2:7" x14ac:dyDescent="0.2">
      <c r="B32" s="39" t="s">
        <v>47</v>
      </c>
      <c r="C32" s="32"/>
      <c r="D32" s="32"/>
      <c r="E32" s="32"/>
      <c r="F32" s="35"/>
    </row>
    <row r="33" spans="2:6" ht="42.75" x14ac:dyDescent="0.2">
      <c r="B33" s="41" t="s">
        <v>48</v>
      </c>
      <c r="C33" s="32"/>
      <c r="D33" s="32"/>
      <c r="E33" s="32"/>
      <c r="F33" s="35"/>
    </row>
    <row r="34" spans="2:6" ht="57" x14ac:dyDescent="0.2">
      <c r="B34" s="41" t="s">
        <v>49</v>
      </c>
      <c r="C34" s="32"/>
      <c r="D34" s="32"/>
      <c r="E34" s="32"/>
      <c r="F34" s="35"/>
    </row>
    <row r="35" spans="2:6" x14ac:dyDescent="0.2">
      <c r="B35" s="39" t="s">
        <v>50</v>
      </c>
      <c r="C35" s="32"/>
      <c r="D35" s="32"/>
      <c r="E35" s="32"/>
      <c r="F35" s="35"/>
    </row>
    <row r="36" spans="2:6" x14ac:dyDescent="0.2">
      <c r="B36" s="34" t="s">
        <v>21</v>
      </c>
      <c r="C36" s="32"/>
      <c r="D36" s="32"/>
      <c r="E36" s="32"/>
      <c r="F36" s="35"/>
    </row>
    <row r="37" spans="2:6" x14ac:dyDescent="0.2">
      <c r="B37" s="34" t="s">
        <v>51</v>
      </c>
      <c r="C37" s="32"/>
      <c r="D37" s="32"/>
      <c r="E37" s="32"/>
      <c r="F37" s="35"/>
    </row>
    <row r="38" spans="2:6" x14ac:dyDescent="0.2">
      <c r="B38" s="34"/>
      <c r="C38" s="32"/>
      <c r="D38" s="32"/>
      <c r="E38" s="32"/>
      <c r="F38" s="35"/>
    </row>
    <row r="39" spans="2:6" x14ac:dyDescent="0.2">
      <c r="B39" s="34"/>
      <c r="C39" s="32"/>
      <c r="D39" s="32"/>
      <c r="E39" s="32"/>
      <c r="F39" s="35"/>
    </row>
    <row r="40" spans="2:6" x14ac:dyDescent="0.2">
      <c r="B40" s="34"/>
      <c r="C40" s="32"/>
      <c r="D40" s="32"/>
      <c r="E40" s="32"/>
      <c r="F40" s="35"/>
    </row>
    <row r="41" spans="2:6" x14ac:dyDescent="0.2">
      <c r="B41" s="36"/>
      <c r="C41" s="37"/>
      <c r="D41" s="37"/>
      <c r="E41" s="37"/>
      <c r="F41" s="38"/>
    </row>
  </sheetData>
  <mergeCells count="2">
    <mergeCell ref="B1:G1"/>
    <mergeCell ref="B2:G2"/>
  </mergeCells>
  <hyperlinks>
    <hyperlink ref="B25" r:id="rId1" display="https://bit.ly/3ihYb0L" xr:uid="{6D9215A2-A56B-4FAF-8B36-7C2C397CC5D9}"/>
    <hyperlink ref="B24" r:id="rId2" display="https://bit.ly/3ihYb0L" xr:uid="{57F01CD4-5D04-4630-9020-B14C52ECFDBA}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איב</cp:lastModifiedBy>
  <dcterms:created xsi:type="dcterms:W3CDTF">2022-09-18T09:22:10Z</dcterms:created>
  <dcterms:modified xsi:type="dcterms:W3CDTF">2022-09-18T15:43:42Z</dcterms:modified>
</cp:coreProperties>
</file>