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J:\תפעול השקעות גמל\דיווחים לאוצר\מדיניות השקעה צפויה\מדיניות שיטה חדשה\קובץ לאתר\30082022\"/>
    </mc:Choice>
  </mc:AlternateContent>
  <xr:revisionPtr revIDLastSave="0" documentId="13_ncr:1_{059B3EBE-249C-46C2-B374-DF37F0493202}" xr6:coauthVersionLast="36" xr6:coauthVersionMax="36" xr10:uidLastSave="{00000000-0000-0000-0000-000000000000}"/>
  <bookViews>
    <workbookView xWindow="0" yWindow="0" windowWidth="28800" windowHeight="11970" xr2:uid="{BF224C24-D936-42A8-BE80-AB103F34FCCE}"/>
  </bookViews>
  <sheets>
    <sheet name="פורמט לאתר" sheetId="1" r:id="rId1"/>
  </sheets>
  <externalReferences>
    <externalReference r:id="rId2"/>
    <externalReference r:id="rId3"/>
  </externalReferences>
  <definedNames>
    <definedName name="Afikim_LST" localSheetId="0">[1]!Afikim[שם אפיק]</definedName>
    <definedName name="Afikim_LST">[2]!Afikim[שם אפיק]</definedName>
    <definedName name="afikTitle">[2]PRM!$E$20</definedName>
    <definedName name="Comments" localSheetId="0">'פורמט לאתר'!$B$27:$B$41</definedName>
    <definedName name="DateM">[2]PRM!$I$10</definedName>
    <definedName name="DateM_1">[2]PRM!$E$13</definedName>
    <definedName name="DatePicked" localSheetId="0">[1]תפריט!$C$4</definedName>
    <definedName name="DatePicked">[2]תפריט!$C$4</definedName>
    <definedName name="FirstAfik">[2]!Afikim[[#Headers],[שם אפיק]]</definedName>
    <definedName name="FirstCell_Comments" localSheetId="0">'פורמט לאתר'!$B$26</definedName>
    <definedName name="FirstCell_Comments">#REF!</definedName>
    <definedName name="FirstMaslul" localSheetId="0">'פורמט לאתר'!#REF!</definedName>
    <definedName name="FirstMaslul">[2]!MaslulimDinami[[#Headers],[שם מסלול דינאמי]]</definedName>
    <definedName name="MaslulHead" localSheetId="0">'פורמט לאתר'!$B$2</definedName>
    <definedName name="Maslulim_LST" localSheetId="0">[1]!Maslulim[שם מסלול]</definedName>
    <definedName name="Maslulim_LST">[2]!Maslulim[שם מסלול]</definedName>
    <definedName name="PicLocation">'פורמט לאתר'!$B$43</definedName>
    <definedName name="This_Year" localSheetId="0">[1]PRM!$I$8</definedName>
    <definedName name="This_Year">[2]PRM!$I$8</definedName>
    <definedName name="WebDate" localSheetId="0">[1]תפריט!$C$5</definedName>
    <definedName name="WebDate">[2]תפריט!$C$5</definedName>
    <definedName name="webDate_Date">[2]PRM!$H$15</definedName>
    <definedName name="קקקקקק">[2]!Afikim[שם אפיק]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6" i="1" l="1"/>
  <c r="D14" i="1"/>
  <c r="C14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4">
    <s v="SDM SSAS Yitrot Revach"/>
    <s v="{[Time].[Yom].&amp;[20220304]}"/>
    <s v="{[Time].[Yom].&amp;[20220830]}"/>
    <s v="{[Time].[Yom].&amp;[20211205]}"/>
  </metadataStrings>
  <mdxMetadata count="3">
    <mdx n="0" f="s">
      <ms ns="1" c="0"/>
    </mdx>
    <mdx n="0" f="s">
      <ms ns="2" c="0"/>
    </mdx>
    <mdx n="0" f="s">
      <ms ns="3" c="0"/>
    </mdx>
  </mdxMetadata>
  <valueMetadata count="3">
    <bk>
      <rc t="1" v="0"/>
    </bk>
    <bk>
      <rc t="1" v="1"/>
    </bk>
    <bk>
      <rc t="1" v="2"/>
    </bk>
  </valueMetadata>
</metadata>
</file>

<file path=xl/sharedStrings.xml><?xml version="1.0" encoding="utf-8"?>
<sst xmlns="http://schemas.openxmlformats.org/spreadsheetml/2006/main" count="66" uniqueCount="52">
  <si>
    <t xml:space="preserve">מדיניות השקעה של ועדת השקעות לשנת 2022 עבור קופה </t>
  </si>
  <si>
    <t>אלטשולר שחם פנסיה מקיפה לבני 50 ומטה</t>
  </si>
  <si>
    <t>אפיק השקעה</t>
  </si>
  <si>
    <t>שיעור חשיפה ליום 31/12/21</t>
  </si>
  <si>
    <t>שיעור חשיפה צפוי לשנת 2022</t>
  </si>
  <si>
    <t>סטייה אפשרית</t>
  </si>
  <si>
    <t>גבולות שיעור החשיפה הצפויה</t>
  </si>
  <si>
    <t>מדד ייחוס</t>
  </si>
  <si>
    <t>אפיק אגח ממשלתי</t>
  </si>
  <si>
    <t>+/-5%</t>
  </si>
  <si>
    <t>12%-22%</t>
  </si>
  <si>
    <t xml:space="preserve">מדד אג"ח ממשלתיות כללי </t>
  </si>
  <si>
    <t>אפיק אג"ח מיועדות</t>
  </si>
  <si>
    <t>29%-29%</t>
  </si>
  <si>
    <t>צמוד מדד + 4.86 - 30%</t>
  </si>
  <si>
    <t>אפיק אגח קונצרני</t>
  </si>
  <si>
    <t>+/-6%</t>
  </si>
  <si>
    <t>0%-12%</t>
  </si>
  <si>
    <t>תל בונד 20 - 50%
 Bloomberg Global Aggregate Corporate . - 50%</t>
  </si>
  <si>
    <t>אפיק מניות</t>
  </si>
  <si>
    <t>54%-66%</t>
  </si>
  <si>
    <t xml:space="preserve">מדד מניות ת"א 125- 20%
MSCI WORLD- 80%
</t>
  </si>
  <si>
    <t>אפיק פקדונות</t>
  </si>
  <si>
    <t>0%-10%</t>
  </si>
  <si>
    <t>ריבית בנק ישראל</t>
  </si>
  <si>
    <t>אפיק קרנות השקעה ושותפויות</t>
  </si>
  <si>
    <t>קונצרני כללי - 50%
MSCI World  -50%</t>
  </si>
  <si>
    <t>אפיק הלוואות לתאגידים</t>
  </si>
  <si>
    <t>תל בונד שקלי</t>
  </si>
  <si>
    <t>אפיק מזומן ותחליפי מזומן ממשלתי  עד 90 יום (כולל)</t>
  </si>
  <si>
    <t>9%-19%</t>
  </si>
  <si>
    <t>אפיק נדל"ן (ישיר)</t>
  </si>
  <si>
    <t>אפיק אחר*</t>
  </si>
  <si>
    <t>סה"כ **</t>
  </si>
  <si>
    <t>חשיפה למט"ח</t>
  </si>
  <si>
    <t>13%-25%</t>
  </si>
  <si>
    <t>סל מטבעות</t>
  </si>
  <si>
    <t xml:space="preserve">* קטגוריה זו מתייחסת לסוגי נכסים שאינם נגזרי מט"ח ואינם נכללים באפיקי ההשקעה המפורטים לעיל. </t>
  </si>
  <si>
    <t>** הסה"כ יכול להיות שונה מ- 100%, במידה ויש חשיפה באמצעות נגזרים.</t>
  </si>
  <si>
    <t>היקף הנכסים הלא סחירים במסלול לא יעלה על 30% מסך הנכסים</t>
  </si>
  <si>
    <t xml:space="preserve">בהתאם לחוזר הצהרה מראש על מדיניות ההשקעה עלינו לדווח כי ביום  30/5/2022  שונתה מדיניות ההשקעה הצפויה לשנת 2022 </t>
  </si>
  <si>
    <t>עודכנה מדיניות ההשקעה של החברה ביחס לשיקולי ESG ולסיכונים מתפתחים מהותיים." מדיניות ההשקעה ביחס לESG ", ניתן למצוא בקישור:</t>
  </si>
  <si>
    <t xml:space="preserve"> https://bit.ly/3ihYb0L  </t>
  </si>
  <si>
    <t>שיעור החשיפה לאפיק מניות שונה מ-65% ל-60%</t>
  </si>
  <si>
    <t>שיעור החשיפה לחשיפה למט"ח שונה מ-22% ל-19%</t>
  </si>
  <si>
    <t>מדד ייחוס לאפיק אגח מיועודות שונה ל-</t>
  </si>
  <si>
    <t>מדד ייחוס לאפיק אגח קונצרני שונה מ</t>
  </si>
  <si>
    <t>תל בונד 20 - 50%
US Corp 7-10 Yrs. - 50%</t>
  </si>
  <si>
    <t>ל- תל בונד 20 - 50%
 Bloomberg Global Aggregate Corporate . - 50%</t>
  </si>
  <si>
    <t>מדד ייחוס לאפיק מניות שונה מ</t>
  </si>
  <si>
    <t xml:space="preserve">מדד מניות כללי- 37%
MSCI WORLD- 63%
</t>
  </si>
  <si>
    <t xml:space="preserve">ל- מדד מניות ת"א 125- 20%
MSCI WORLD- 80%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</si>
</sst>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6"/>
      <color indexed="17"/>
      <name val="David"/>
      <family val="2"/>
      <charset val="177"/>
    </font>
    <font>
      <b/>
      <sz val="10"/>
      <color theme="0"/>
      <name val="Arial"/>
      <family val="2"/>
      <scheme val="minor"/>
    </font>
    <font>
      <sz val="8"/>
      <color theme="1"/>
      <name val="Arial"/>
      <family val="2"/>
      <scheme val="minor"/>
    </font>
    <font>
      <b/>
      <sz val="12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11"/>
      <color rgb="FF000000"/>
      <name val="David"/>
      <family val="2"/>
      <charset val="177"/>
    </font>
    <font>
      <b/>
      <sz val="11"/>
      <name val="Arial"/>
      <family val="2"/>
      <scheme val="minor"/>
    </font>
    <font>
      <u/>
      <sz val="11"/>
      <color theme="10"/>
      <name val="Arial"/>
      <family val="2"/>
      <scheme val="minor"/>
    </font>
    <font>
      <sz val="11"/>
      <name val="Arial"/>
      <family val="2"/>
      <scheme val="minor"/>
    </font>
    <font>
      <sz val="11"/>
      <name val="Arial"/>
      <family val="2"/>
    </font>
    <font>
      <sz val="11"/>
      <color rgb="FFFF0000"/>
      <name val="Arial"/>
      <family val="2"/>
      <scheme val="minor"/>
    </font>
    <font>
      <u/>
      <sz val="11"/>
      <name val="Arial"/>
      <family val="2"/>
    </font>
    <font>
      <u/>
      <sz val="11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" fillId="0" borderId="0"/>
    <xf numFmtId="0" fontId="7" fillId="0" borderId="0"/>
  </cellStyleXfs>
  <cellXfs count="43">
    <xf numFmtId="0" fontId="0" fillId="0" borderId="0" xfId="0"/>
    <xf numFmtId="0" fontId="2" fillId="0" borderId="0" xfId="0" applyFont="1" applyFill="1" applyAlignment="1">
      <alignment vertical="center" readingOrder="2"/>
    </xf>
    <xf numFmtId="0" fontId="3" fillId="0" borderId="1" xfId="0" applyFont="1" applyFill="1" applyBorder="1" applyAlignment="1">
      <alignment horizontal="center" vertical="center" wrapText="1"/>
    </xf>
    <xf numFmtId="10" fontId="3" fillId="0" borderId="2" xfId="0" applyNumberFormat="1" applyFont="1" applyFill="1" applyBorder="1" applyAlignment="1">
      <alignment horizontal="center" vertical="center" wrapText="1"/>
    </xf>
    <xf numFmtId="10" fontId="3" fillId="0" borderId="1" xfId="1" applyNumberFormat="1" applyFont="1" applyFill="1" applyBorder="1" applyAlignment="1">
      <alignment horizontal="center" vertical="center" wrapText="1"/>
    </xf>
    <xf numFmtId="10" fontId="3" fillId="0" borderId="2" xfId="1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4" fillId="0" borderId="4" xfId="0" applyNumberFormat="1" applyFont="1" applyFill="1" applyBorder="1" applyAlignment="1">
      <alignment horizontal="center" vertical="center" wrapText="1"/>
    </xf>
    <xf numFmtId="10" fontId="4" fillId="0" borderId="5" xfId="0" applyNumberFormat="1" applyFont="1" applyFill="1" applyBorder="1" applyAlignment="1">
      <alignment horizontal="center" vertical="center"/>
    </xf>
    <xf numFmtId="10" fontId="4" fillId="0" borderId="4" xfId="1" applyNumberFormat="1" applyFont="1" applyFill="1" applyBorder="1" applyAlignment="1">
      <alignment horizontal="center" vertical="center"/>
    </xf>
    <xf numFmtId="0" fontId="4" fillId="0" borderId="5" xfId="1" applyNumberFormat="1" applyFont="1" applyFill="1" applyBorder="1" applyAlignment="1">
      <alignment horizontal="center" vertical="center"/>
    </xf>
    <xf numFmtId="0" fontId="4" fillId="0" borderId="5" xfId="0" applyNumberFormat="1" applyFont="1" applyFill="1" applyBorder="1" applyAlignment="1">
      <alignment horizontal="center" vertical="center"/>
    </xf>
    <xf numFmtId="9" fontId="4" fillId="0" borderId="6" xfId="1" applyNumberFormat="1" applyFont="1" applyFill="1" applyBorder="1" applyAlignment="1">
      <alignment horizontal="center" vertical="center" wrapText="1"/>
    </xf>
    <xf numFmtId="0" fontId="4" fillId="0" borderId="7" xfId="0" applyNumberFormat="1" applyFont="1" applyFill="1" applyBorder="1" applyAlignment="1">
      <alignment horizontal="center" vertical="center" wrapText="1"/>
    </xf>
    <xf numFmtId="10" fontId="4" fillId="0" borderId="8" xfId="0" applyNumberFormat="1" applyFont="1" applyFill="1" applyBorder="1" applyAlignment="1">
      <alignment horizontal="center" vertical="center"/>
    </xf>
    <xf numFmtId="10" fontId="4" fillId="0" borderId="7" xfId="1" applyNumberFormat="1" applyFont="1" applyFill="1" applyBorder="1" applyAlignment="1">
      <alignment horizontal="center" vertical="center"/>
    </xf>
    <xf numFmtId="0" fontId="4" fillId="0" borderId="8" xfId="1" applyNumberFormat="1" applyFont="1" applyFill="1" applyBorder="1" applyAlignment="1">
      <alignment horizontal="center" vertical="center"/>
    </xf>
    <xf numFmtId="0" fontId="4" fillId="0" borderId="8" xfId="0" applyNumberFormat="1" applyFont="1" applyFill="1" applyBorder="1" applyAlignment="1">
      <alignment horizontal="center" vertical="center"/>
    </xf>
    <xf numFmtId="9" fontId="4" fillId="0" borderId="9" xfId="1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 readingOrder="2"/>
    </xf>
    <xf numFmtId="0" fontId="5" fillId="0" borderId="0" xfId="0" applyFont="1" applyAlignment="1">
      <alignment horizontal="right"/>
    </xf>
    <xf numFmtId="0" fontId="6" fillId="0" borderId="0" xfId="3" applyFont="1" applyAlignment="1">
      <alignment horizontal="right"/>
    </xf>
    <xf numFmtId="0" fontId="8" fillId="0" borderId="0" xfId="4" applyFont="1" applyAlignment="1">
      <alignment horizontal="center" vertical="center" readingOrder="2"/>
    </xf>
    <xf numFmtId="0" fontId="9" fillId="0" borderId="0" xfId="3" applyFont="1" applyAlignment="1">
      <alignment horizontal="right"/>
    </xf>
    <xf numFmtId="0" fontId="10" fillId="0" borderId="0" xfId="2" applyFont="1" applyAlignment="1">
      <alignment horizontal="right"/>
    </xf>
    <xf numFmtId="0" fontId="6" fillId="0" borderId="9" xfId="0" applyFont="1" applyBorder="1" applyAlignment="1">
      <alignment horizontal="right" vertical="center" readingOrder="2"/>
    </xf>
    <xf numFmtId="0" fontId="11" fillId="0" borderId="10" xfId="0" applyFont="1" applyBorder="1"/>
    <xf numFmtId="0" fontId="0" fillId="0" borderId="7" xfId="0" applyBorder="1"/>
    <xf numFmtId="0" fontId="0" fillId="0" borderId="0" xfId="0" applyBorder="1"/>
    <xf numFmtId="0" fontId="12" fillId="0" borderId="11" xfId="0" applyFont="1" applyBorder="1" applyAlignment="1">
      <alignment vertical="center" readingOrder="2"/>
    </xf>
    <xf numFmtId="0" fontId="11" fillId="0" borderId="0" xfId="0" applyFont="1" applyBorder="1"/>
    <xf numFmtId="0" fontId="13" fillId="0" borderId="12" xfId="0" applyFont="1" applyBorder="1"/>
    <xf numFmtId="0" fontId="11" fillId="0" borderId="11" xfId="0" applyFont="1" applyBorder="1"/>
    <xf numFmtId="0" fontId="0" fillId="0" borderId="12" xfId="0" applyBorder="1"/>
    <xf numFmtId="0" fontId="11" fillId="0" borderId="3" xfId="0" applyFont="1" applyBorder="1"/>
    <xf numFmtId="0" fontId="11" fillId="0" borderId="13" xfId="0" applyFont="1" applyBorder="1"/>
    <xf numFmtId="0" fontId="0" fillId="0" borderId="1" xfId="0" applyBorder="1"/>
    <xf numFmtId="0" fontId="14" fillId="0" borderId="11" xfId="0" applyFont="1" applyBorder="1" applyAlignment="1">
      <alignment vertical="center" readingOrder="2"/>
    </xf>
    <xf numFmtId="0" fontId="15" fillId="0" borderId="11" xfId="0" applyFont="1" applyBorder="1"/>
    <xf numFmtId="0" fontId="2" fillId="0" borderId="0" xfId="0" applyFont="1" applyFill="1" applyAlignment="1">
      <alignment horizontal="center" vertical="center" readingOrder="2"/>
    </xf>
    <xf numFmtId="0" fontId="11" fillId="0" borderId="11" xfId="0" applyFont="1" applyBorder="1" applyAlignment="1">
      <alignment wrapText="1"/>
    </xf>
  </cellXfs>
  <cellStyles count="5">
    <cellStyle name="Normal" xfId="0" builtinId="0"/>
    <cellStyle name="Normal 2 4" xfId="4" xr:uid="{F0DD5FB5-7693-4ED8-97E1-04F3B2556047}"/>
    <cellStyle name="Normal 3" xfId="3" xr:uid="{136D7503-D7BA-421A-95FE-26CF3EF0D199}"/>
    <cellStyle name="Percent" xfId="1" builtinId="5"/>
    <cellStyle name="היפר-קישור" xfId="2" builtinId="8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minor"/>
      </font>
      <numFmt numFmtId="13" formatCode="0%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indexed="64"/>
        </right>
        <top style="thin">
          <color auto="1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indexed="64"/>
        </right>
        <top style="thin">
          <color auto="1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indexed="64"/>
        </right>
        <top style="thin">
          <color auto="1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auto="1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</dxf>
    <dxf>
      <border outline="0"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eetMetadata" Target="metadata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200024</xdr:colOff>
      <xdr:row>42</xdr:row>
      <xdr:rowOff>0</xdr:rowOff>
    </xdr:from>
    <xdr:to>
      <xdr:col>7</xdr:col>
      <xdr:colOff>434911</xdr:colOff>
      <xdr:row>43</xdr:row>
      <xdr:rowOff>149225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55746C37-5D52-423E-9A14-3F7B4871D6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3588214" y="8401050"/>
          <a:ext cx="13160312" cy="33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qserv\Danel_Apss\Danel\Aviv\&#1502;&#1491;&#1497;&#1504;&#1497;&#1493;&#1514;%20&#1492;&#1513;&#1511;&#1506;&#1492;%20&#1488;&#1497;&#1500;&#1504;&#1492;\&#1504;&#1497;&#1497;&#1512;%20&#1506;&#1489;&#1493;&#1491;&#1492;%20&#1502;&#1491;&#1497;&#1504;&#1497;&#1493;&#1514;%20&#1492;&#1513;&#1511;&#1506;&#1492;%20&#1514;&#1511;&#1497;&#1503;-%20&#1488;&#1497;&#1500;&#1504;&#1492;%20-%20&#1502;&#1511;&#1493;&#1512;%20&#1500;&#1488;%20&#1500;&#1490;&#1506;&#1514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14;&#1508;&#1506;&#1493;&#1500;%20&#1492;&#1513;&#1511;&#1506;&#1493;&#1514;%20&#1490;&#1502;&#1500;/&#1491;&#1497;&#1493;&#1493;&#1495;&#1497;&#1501;%20&#1500;&#1488;&#1493;&#1510;&#1512;/&#1502;&#1491;&#1497;&#1504;&#1497;&#1493;&#1514;%20&#1492;&#1513;&#1511;&#1506;&#1492;%20&#1510;&#1508;&#1493;&#1497;&#1492;/&#1502;&#1491;&#1497;&#1504;&#1497;&#1493;&#1514;%20&#1513;&#1497;&#1496;&#1492;%20&#1495;&#1491;&#1513;&#1492;/&#1504;&#1497;&#1497;&#1512;%20&#1506;&#1489;&#1493;&#1491;&#1492;%20&#1502;&#1491;&#1497;&#1504;&#1497;&#1493;&#1514;%20&#1492;&#1513;&#1511;&#1506;&#1492;%20&#1502;&#1506;&#1493;&#1491;&#1499;&#1503;%20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טבלת המרה"/>
      <sheetName val="טבלת קוורי"/>
      <sheetName val="גיליון3"/>
      <sheetName val="מקור נתונים"/>
      <sheetName val="PRM"/>
      <sheetName val="Temp"/>
      <sheetName val="פורמט לאתר"/>
      <sheetName val="תפריט"/>
      <sheetName val="למנהלי השקעות"/>
      <sheetName val="דריקטריון"/>
      <sheetName val="וועדת השקעות"/>
      <sheetName val="נתונים למייל"/>
      <sheetName val="נייר עבודה מדיניות השקעה תקין- "/>
    </sheetNames>
    <sheetDataSet>
      <sheetData sheetId="0"/>
      <sheetData sheetId="1"/>
      <sheetData sheetId="2"/>
      <sheetData sheetId="3"/>
      <sheetData sheetId="4">
        <row r="8">
          <cell r="I8">
            <v>2021</v>
          </cell>
        </row>
      </sheetData>
      <sheetData sheetId="5"/>
      <sheetData sheetId="6"/>
      <sheetData sheetId="7">
        <row r="4">
          <cell r="C4" t="str" vm="3">
            <v>05/12/2021</v>
          </cell>
        </row>
        <row r="5">
          <cell r="C5" t="str" vm="3">
            <v>05/12/2021</v>
          </cell>
        </row>
      </sheetData>
      <sheetData sheetId="8"/>
      <sheetData sheetId="9"/>
      <sheetData sheetId="10"/>
      <sheetData sheetId="11"/>
      <sheetData sheetId="1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טבלת המרה"/>
      <sheetName val="טבלת קוורי"/>
      <sheetName val=" ישן טבלת קוורי"/>
      <sheetName val="גיליון3"/>
      <sheetName val="מקור נתונים"/>
      <sheetName val="Temp"/>
      <sheetName val="tempVaada"/>
      <sheetName val="tempDirectors"/>
      <sheetName val="פורמט דירקטוריון"/>
      <sheetName val="PRM"/>
      <sheetName val="תפריט"/>
      <sheetName val="למנהלי השקעות"/>
      <sheetName val="דריקטריון"/>
      <sheetName val="וועדת השקעות"/>
      <sheetName val="נתונים למייל"/>
      <sheetName val="פורמט לאתר"/>
      <sheetName val="ערכים לייצוא"/>
      <sheetName val="נייר עבודה מדיניות השקעה מעודכן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8">
          <cell r="I8">
            <v>2022</v>
          </cell>
        </row>
        <row r="10">
          <cell r="I10" t="str">
            <v>04/03/2022</v>
          </cell>
        </row>
        <row r="13">
          <cell r="E13" t="str" vm="1">
            <v>04/03/2022</v>
          </cell>
        </row>
        <row r="15">
          <cell r="H15" t="str">
            <v>30/08/2022</v>
          </cell>
        </row>
        <row r="20">
          <cell r="E20" t="str">
            <v>אפיק הלוואות לעמיתים</v>
          </cell>
        </row>
      </sheetData>
      <sheetData sheetId="10">
        <row r="4">
          <cell r="C4" t="str" vm="1">
            <v>04/03/2022</v>
          </cell>
        </row>
        <row r="5">
          <cell r="C5" t="str" vm="2">
            <v>30/08/2022</v>
          </cell>
        </row>
      </sheetData>
      <sheetData sheetId="11"/>
      <sheetData sheetId="12"/>
      <sheetData sheetId="13"/>
      <sheetData sheetId="14"/>
      <sheetData sheetId="15"/>
      <sheetData sheetId="16"/>
      <sheetData sheetId="17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026D33C-526D-4545-900B-1305541A67F9}" name="WebTBL" displayName="WebTBL" ref="B3:G15" totalsRowShown="0" headerRowDxfId="10" dataDxfId="8" headerRowBorderDxfId="9" tableBorderDxfId="7" totalsRowBorderDxfId="6">
  <autoFilter ref="B3:G15" xr:uid="{E2D916AB-6818-41D4-9ADA-193EA876D0E7}"/>
  <tableColumns count="6">
    <tableColumn id="1" xr3:uid="{80826235-F485-4551-867C-6EEB4A290431}" name="אפיק השקעה" dataDxfId="5"/>
    <tableColumn id="2" xr3:uid="{CC195428-97C8-4398-AB3B-4B4EC8359DB1}" name="שיעור חשיפה ליום 31/12/21" dataDxfId="4"/>
    <tableColumn id="3" xr3:uid="{FCE8C73F-9591-4F2A-AE4E-B192D397A519}" name="שיעור חשיפה צפוי לשנת 2022" dataDxfId="3" dataCellStyle="Percent"/>
    <tableColumn id="4" xr3:uid="{C3B8E656-B29A-48F0-8635-95FBE8DFBE79}" name="סטייה אפשרית" dataDxfId="2" dataCellStyle="Percent"/>
    <tableColumn id="6" xr3:uid="{1852A82F-0AF3-4976-8E4B-4AC9EE9F0CA6}" name="גבולות שיעור החשיפה הצפויה" dataDxfId="1"/>
    <tableColumn id="7" xr3:uid="{634EA1D2-276D-4A74-B757-C343F2E0EDDE}" name="מדד ייחוס" dataDxfId="0" dataCellStyle="Percent"/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bit.ly/3ihYb0L" TargetMode="External"/><Relationship Id="rId1" Type="http://schemas.openxmlformats.org/officeDocument/2006/relationships/hyperlink" Target="https://bit.ly/3ihYb0L" TargetMode="External"/><Relationship Id="rId5" Type="http://schemas.openxmlformats.org/officeDocument/2006/relationships/table" Target="../tables/table1.x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E93BB8-964B-4F9C-9FD8-5664CBD28478}">
  <sheetPr codeName="גיליון3"/>
  <dimension ref="B1:J41"/>
  <sheetViews>
    <sheetView showGridLines="0" rightToLeft="1" tabSelected="1" zoomScale="85" zoomScaleNormal="85" workbookViewId="0">
      <selection activeCell="F18" sqref="F18"/>
    </sheetView>
  </sheetViews>
  <sheetFormatPr defaultRowHeight="14.25" x14ac:dyDescent="0.2"/>
  <cols>
    <col min="1" max="1" width="2.625" bestFit="1" customWidth="1"/>
    <col min="2" max="2" width="22" customWidth="1"/>
    <col min="3" max="4" width="30.125" customWidth="1"/>
    <col min="5" max="5" width="27.75" customWidth="1"/>
    <col min="6" max="6" width="26.125" bestFit="1" customWidth="1"/>
    <col min="7" max="7" width="30.875" bestFit="1" customWidth="1"/>
    <col min="8" max="8" width="31.125" bestFit="1" customWidth="1"/>
    <col min="9" max="9" width="20" bestFit="1" customWidth="1"/>
    <col min="10" max="10" width="11" customWidth="1"/>
  </cols>
  <sheetData>
    <row r="1" spans="2:10" ht="20.25" x14ac:dyDescent="0.2">
      <c r="B1" s="41" t="s">
        <v>0</v>
      </c>
      <c r="C1" s="41"/>
      <c r="D1" s="41"/>
      <c r="E1" s="41"/>
      <c r="F1" s="41"/>
      <c r="G1" s="41"/>
      <c r="H1" s="1"/>
      <c r="I1" s="1"/>
      <c r="J1" s="1"/>
    </row>
    <row r="2" spans="2:10" ht="20.25" x14ac:dyDescent="0.2">
      <c r="B2" s="41" t="s">
        <v>1</v>
      </c>
      <c r="C2" s="41"/>
      <c r="D2" s="41"/>
      <c r="E2" s="41"/>
      <c r="F2" s="41"/>
      <c r="G2" s="41"/>
      <c r="H2" s="1"/>
      <c r="I2" s="1"/>
    </row>
    <row r="3" spans="2:10" x14ac:dyDescent="0.2">
      <c r="B3" s="2" t="s">
        <v>2</v>
      </c>
      <c r="C3" s="3" t="s">
        <v>3</v>
      </c>
      <c r="D3" s="4" t="s">
        <v>4</v>
      </c>
      <c r="E3" s="5" t="s">
        <v>5</v>
      </c>
      <c r="F3" s="6" t="s">
        <v>6</v>
      </c>
      <c r="G3" s="7" t="s">
        <v>7</v>
      </c>
    </row>
    <row r="4" spans="2:10" s="8" customFormat="1" x14ac:dyDescent="0.2">
      <c r="B4" s="9" t="s">
        <v>8</v>
      </c>
      <c r="C4" s="10">
        <v>0.16</v>
      </c>
      <c r="D4" s="11">
        <v>0.17</v>
      </c>
      <c r="E4" s="12" t="s">
        <v>9</v>
      </c>
      <c r="F4" s="13" t="s">
        <v>10</v>
      </c>
      <c r="G4" s="14" t="s">
        <v>11</v>
      </c>
    </row>
    <row r="5" spans="2:10" s="8" customFormat="1" x14ac:dyDescent="0.2">
      <c r="B5" s="9" t="s">
        <v>12</v>
      </c>
      <c r="C5" s="10">
        <v>0.28999999999999998</v>
      </c>
      <c r="D5" s="11">
        <v>0.28999999999999998</v>
      </c>
      <c r="E5" s="12"/>
      <c r="F5" s="13" t="s">
        <v>13</v>
      </c>
      <c r="G5" s="14" t="s">
        <v>14</v>
      </c>
    </row>
    <row r="6" spans="2:10" s="8" customFormat="1" ht="22.5" x14ac:dyDescent="0.2">
      <c r="B6" s="9" t="s">
        <v>15</v>
      </c>
      <c r="C6" s="10">
        <v>0.03</v>
      </c>
      <c r="D6" s="11">
        <v>0.06</v>
      </c>
      <c r="E6" s="12" t="s">
        <v>16</v>
      </c>
      <c r="F6" s="13" t="s">
        <v>17</v>
      </c>
      <c r="G6" s="14" t="s">
        <v>18</v>
      </c>
    </row>
    <row r="7" spans="2:10" s="8" customFormat="1" ht="33.75" x14ac:dyDescent="0.2">
      <c r="B7" s="9" t="s">
        <v>19</v>
      </c>
      <c r="C7" s="10">
        <v>0.65</v>
      </c>
      <c r="D7" s="11">
        <v>0.6</v>
      </c>
      <c r="E7" s="12" t="s">
        <v>16</v>
      </c>
      <c r="F7" s="13" t="s">
        <v>20</v>
      </c>
      <c r="G7" s="14" t="s">
        <v>21</v>
      </c>
    </row>
    <row r="8" spans="2:10" s="8" customFormat="1" x14ac:dyDescent="0.2">
      <c r="B8" s="9" t="s">
        <v>22</v>
      </c>
      <c r="C8" s="10">
        <v>0</v>
      </c>
      <c r="D8" s="11">
        <v>0.05</v>
      </c>
      <c r="E8" s="12" t="s">
        <v>9</v>
      </c>
      <c r="F8" s="13" t="s">
        <v>23</v>
      </c>
      <c r="G8" s="14" t="s">
        <v>24</v>
      </c>
    </row>
    <row r="9" spans="2:10" s="8" customFormat="1" ht="22.5" x14ac:dyDescent="0.2">
      <c r="B9" s="9" t="s">
        <v>25</v>
      </c>
      <c r="C9" s="10">
        <v>0.02</v>
      </c>
      <c r="D9" s="11">
        <v>0.05</v>
      </c>
      <c r="E9" s="12" t="s">
        <v>9</v>
      </c>
      <c r="F9" s="13" t="s">
        <v>23</v>
      </c>
      <c r="G9" s="14" t="s">
        <v>26</v>
      </c>
    </row>
    <row r="10" spans="2:10" s="8" customFormat="1" x14ac:dyDescent="0.2">
      <c r="B10" s="9" t="s">
        <v>27</v>
      </c>
      <c r="C10" s="10">
        <v>0.02</v>
      </c>
      <c r="D10" s="11">
        <v>0.05</v>
      </c>
      <c r="E10" s="12" t="s">
        <v>9</v>
      </c>
      <c r="F10" s="13" t="s">
        <v>23</v>
      </c>
      <c r="G10" s="14" t="s">
        <v>28</v>
      </c>
    </row>
    <row r="11" spans="2:10" s="8" customFormat="1" ht="22.5" x14ac:dyDescent="0.2">
      <c r="B11" s="9" t="s">
        <v>29</v>
      </c>
      <c r="C11" s="10">
        <v>0.15</v>
      </c>
      <c r="D11" s="11">
        <v>0.14000000000000001</v>
      </c>
      <c r="E11" s="12" t="s">
        <v>9</v>
      </c>
      <c r="F11" s="13" t="s">
        <v>30</v>
      </c>
      <c r="G11" s="14" t="s">
        <v>24</v>
      </c>
    </row>
    <row r="12" spans="2:10" s="8" customFormat="1" x14ac:dyDescent="0.2">
      <c r="B12" s="9" t="s">
        <v>31</v>
      </c>
      <c r="C12" s="10">
        <v>0</v>
      </c>
      <c r="D12" s="11">
        <v>0.05</v>
      </c>
      <c r="E12" s="12" t="s">
        <v>9</v>
      </c>
      <c r="F12" s="13" t="s">
        <v>23</v>
      </c>
      <c r="G12" s="14"/>
    </row>
    <row r="13" spans="2:10" s="8" customFormat="1" x14ac:dyDescent="0.2">
      <c r="B13" s="9" t="s">
        <v>32</v>
      </c>
      <c r="C13" s="10">
        <v>0</v>
      </c>
      <c r="D13" s="11">
        <v>0.05</v>
      </c>
      <c r="E13" s="12" t="s">
        <v>9</v>
      </c>
      <c r="F13" s="13" t="s">
        <v>23</v>
      </c>
      <c r="G13" s="14"/>
    </row>
    <row r="14" spans="2:10" s="8" customFormat="1" x14ac:dyDescent="0.2">
      <c r="B14" s="9" t="s">
        <v>33</v>
      </c>
      <c r="C14" s="10">
        <f>SUM(C4:C13)</f>
        <v>1.3199999999999998</v>
      </c>
      <c r="D14" s="11">
        <f>SUM(D4:D13)</f>
        <v>1.5100000000000002</v>
      </c>
      <c r="E14" s="12"/>
      <c r="F14" s="13"/>
      <c r="G14" s="14"/>
    </row>
    <row r="15" spans="2:10" s="8" customFormat="1" x14ac:dyDescent="0.2">
      <c r="B15" s="15" t="s">
        <v>34</v>
      </c>
      <c r="C15" s="16">
        <v>0.19</v>
      </c>
      <c r="D15" s="17">
        <v>0.19</v>
      </c>
      <c r="E15" s="18" t="s">
        <v>16</v>
      </c>
      <c r="F15" s="19" t="s">
        <v>35</v>
      </c>
      <c r="G15" s="20" t="s">
        <v>36</v>
      </c>
    </row>
    <row r="16" spans="2:10" s="8" customFormat="1" x14ac:dyDescent="0.2">
      <c r="B16"/>
      <c r="C16"/>
      <c r="D16"/>
      <c r="E16"/>
      <c r="F16"/>
      <c r="G16"/>
    </row>
    <row r="17" spans="2:7" s="8" customFormat="1" x14ac:dyDescent="0.2">
      <c r="B17"/>
      <c r="C17"/>
      <c r="D17"/>
      <c r="E17"/>
      <c r="F17"/>
      <c r="G17"/>
    </row>
    <row r="18" spans="2:7" s="8" customFormat="1" x14ac:dyDescent="0.2">
      <c r="B18"/>
      <c r="C18"/>
      <c r="D18"/>
      <c r="E18"/>
      <c r="F18"/>
      <c r="G18"/>
    </row>
    <row r="19" spans="2:7" s="8" customFormat="1" x14ac:dyDescent="0.2">
      <c r="B19"/>
      <c r="C19"/>
      <c r="D19"/>
      <c r="E19"/>
      <c r="F19"/>
      <c r="G19"/>
    </row>
    <row r="20" spans="2:7" ht="15.75" x14ac:dyDescent="0.25">
      <c r="B20" s="21" t="s">
        <v>37</v>
      </c>
    </row>
    <row r="21" spans="2:7" ht="15.75" x14ac:dyDescent="0.25">
      <c r="B21" s="21" t="s">
        <v>38</v>
      </c>
    </row>
    <row r="22" spans="2:7" ht="15.75" x14ac:dyDescent="0.25">
      <c r="B22" s="22" t="s">
        <v>39</v>
      </c>
    </row>
    <row r="23" spans="2:7" ht="15" x14ac:dyDescent="0.25">
      <c r="B23" s="23" t="s">
        <v>40</v>
      </c>
      <c r="C23" s="24"/>
    </row>
    <row r="24" spans="2:7" ht="15" x14ac:dyDescent="0.25">
      <c r="B24" s="25" t="s">
        <v>41</v>
      </c>
      <c r="C24" s="24"/>
    </row>
    <row r="25" spans="2:7" x14ac:dyDescent="0.2">
      <c r="B25" s="26" t="s">
        <v>42</v>
      </c>
    </row>
    <row r="26" spans="2:7" ht="15" x14ac:dyDescent="0.2">
      <c r="B26" s="27" t="str">
        <f>"בהתאם לחוזר הצהרה מראש על מדיניות ההשקעה עלינו לדווח כי ביום " &amp; webDate_Date &amp; " שונתה מדיניות ההשקעה הצפויה לשנת 2022 :"</f>
        <v>בהתאם לחוזר הצהרה מראש על מדיניות ההשקעה עלינו לדווח כי ביום 30/08/2022 שונתה מדיניות ההשקעה הצפויה לשנת 2022 :</v>
      </c>
      <c r="C26" s="28"/>
      <c r="D26" s="28"/>
      <c r="E26" s="28"/>
      <c r="F26" s="29"/>
      <c r="G26" s="30"/>
    </row>
    <row r="27" spans="2:7" x14ac:dyDescent="0.2">
      <c r="B27" s="31" t="s">
        <v>43</v>
      </c>
      <c r="C27" s="32"/>
      <c r="D27" s="32"/>
      <c r="E27" s="32"/>
      <c r="F27" s="33"/>
      <c r="G27" s="30"/>
    </row>
    <row r="28" spans="2:7" x14ac:dyDescent="0.2">
      <c r="B28" s="31" t="s">
        <v>44</v>
      </c>
      <c r="C28" s="32"/>
      <c r="D28" s="32"/>
      <c r="E28" s="32"/>
      <c r="F28" s="33"/>
      <c r="G28" s="30"/>
    </row>
    <row r="29" spans="2:7" x14ac:dyDescent="0.2">
      <c r="B29" s="39" t="s">
        <v>45</v>
      </c>
      <c r="C29" s="32"/>
      <c r="D29" s="32"/>
      <c r="E29" s="32"/>
      <c r="F29" s="33"/>
      <c r="G29" s="30"/>
    </row>
    <row r="30" spans="2:7" x14ac:dyDescent="0.2">
      <c r="B30" s="34" t="s">
        <v>14</v>
      </c>
      <c r="C30" s="32"/>
      <c r="D30" s="32"/>
      <c r="E30" s="32"/>
      <c r="F30" s="35"/>
      <c r="G30" s="30"/>
    </row>
    <row r="31" spans="2:7" x14ac:dyDescent="0.2">
      <c r="B31" s="40" t="s">
        <v>46</v>
      </c>
      <c r="C31" s="32"/>
      <c r="D31" s="32"/>
      <c r="E31" s="32"/>
      <c r="F31" s="35"/>
    </row>
    <row r="32" spans="2:7" ht="28.5" x14ac:dyDescent="0.2">
      <c r="B32" s="42" t="s">
        <v>47</v>
      </c>
      <c r="C32" s="32"/>
      <c r="D32" s="32"/>
      <c r="E32" s="32"/>
      <c r="F32" s="35"/>
    </row>
    <row r="33" spans="2:6" ht="57" x14ac:dyDescent="0.2">
      <c r="B33" s="42" t="s">
        <v>48</v>
      </c>
      <c r="C33" s="32"/>
      <c r="D33" s="32"/>
      <c r="E33" s="32"/>
      <c r="F33" s="35"/>
    </row>
    <row r="34" spans="2:6" x14ac:dyDescent="0.2">
      <c r="B34" s="40" t="s">
        <v>49</v>
      </c>
      <c r="C34" s="32"/>
      <c r="D34" s="32"/>
      <c r="E34" s="32"/>
      <c r="F34" s="35"/>
    </row>
    <row r="35" spans="2:6" ht="42.75" x14ac:dyDescent="0.2">
      <c r="B35" s="42" t="s">
        <v>50</v>
      </c>
      <c r="C35" s="32"/>
      <c r="D35" s="32"/>
      <c r="E35" s="32"/>
      <c r="F35" s="35"/>
    </row>
    <row r="36" spans="2:6" ht="57" x14ac:dyDescent="0.2">
      <c r="B36" s="42" t="s">
        <v>51</v>
      </c>
      <c r="C36" s="32"/>
      <c r="D36" s="32"/>
      <c r="E36" s="32"/>
      <c r="F36" s="35"/>
    </row>
    <row r="37" spans="2:6" x14ac:dyDescent="0.2">
      <c r="B37" s="34"/>
      <c r="C37" s="32"/>
      <c r="D37" s="32"/>
      <c r="E37" s="32"/>
      <c r="F37" s="35"/>
    </row>
    <row r="38" spans="2:6" x14ac:dyDescent="0.2">
      <c r="B38" s="34"/>
      <c r="C38" s="32"/>
      <c r="D38" s="32"/>
      <c r="E38" s="32"/>
      <c r="F38" s="35"/>
    </row>
    <row r="39" spans="2:6" x14ac:dyDescent="0.2">
      <c r="B39" s="34"/>
      <c r="C39" s="32"/>
      <c r="D39" s="32"/>
      <c r="E39" s="32"/>
      <c r="F39" s="35"/>
    </row>
    <row r="40" spans="2:6" x14ac:dyDescent="0.2">
      <c r="B40" s="34"/>
      <c r="C40" s="32"/>
      <c r="D40" s="32"/>
      <c r="E40" s="32"/>
      <c r="F40" s="35"/>
    </row>
    <row r="41" spans="2:6" x14ac:dyDescent="0.2">
      <c r="B41" s="36"/>
      <c r="C41" s="37"/>
      <c r="D41" s="37"/>
      <c r="E41" s="37"/>
      <c r="F41" s="38"/>
    </row>
  </sheetData>
  <mergeCells count="2">
    <mergeCell ref="B1:G1"/>
    <mergeCell ref="B2:G2"/>
  </mergeCells>
  <hyperlinks>
    <hyperlink ref="B25" r:id="rId1" display="https://bit.ly/3ihYb0L" xr:uid="{6FF22027-4417-4FC6-8B4E-23468A893461}"/>
    <hyperlink ref="B24" r:id="rId2" display="https://bit.ly/3ihYb0L" xr:uid="{53F4C09A-ECCB-445E-BF55-C2BD9FE7DAEB}"/>
  </hyperlinks>
  <pageMargins left="0.7" right="0.7" top="0.75" bottom="0.75" header="0.3" footer="0.3"/>
  <pageSetup paperSize="9" orientation="portrait" r:id="rId3"/>
  <drawing r:id="rId4"/>
  <tableParts count="1"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4</vt:i4>
      </vt:variant>
    </vt:vector>
  </HeadingPairs>
  <TitlesOfParts>
    <vt:vector size="5" baseType="lpstr">
      <vt:lpstr>פורמט לאתר</vt:lpstr>
      <vt:lpstr>'פורמט לאתר'!Comments</vt:lpstr>
      <vt:lpstr>'פורמט לאתר'!FirstCell_Comments</vt:lpstr>
      <vt:lpstr>'פורמט לאתר'!MaslulHead</vt:lpstr>
      <vt:lpstr>PicLocation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עליזה</dc:creator>
  <cp:lastModifiedBy>איב</cp:lastModifiedBy>
  <dcterms:created xsi:type="dcterms:W3CDTF">2022-09-18T09:22:27Z</dcterms:created>
  <dcterms:modified xsi:type="dcterms:W3CDTF">2022-09-18T16:40:39Z</dcterms:modified>
</cp:coreProperties>
</file>