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A599AF96-6F96-4251-9C07-E76ABF56F51A}" xr6:coauthVersionLast="36" xr6:coauthVersionMax="36" xr10:uidLastSave="{00000000-0000-0000-0000-000000000000}"/>
  <bookViews>
    <workbookView xWindow="0" yWindow="0" windowWidth="28800" windowHeight="12255" xr2:uid="{9093DF83-3798-4171-841C-E968A75F91E4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<sst xmlns="http://schemas.openxmlformats.org/spreadsheetml/2006/main" count="57" uniqueCount="43">
  <si>
    <t xml:space="preserve">מדיניות השקעה של ועדת השקעות לשנת 2022 עבור קופה </t>
  </si>
  <si>
    <t>אלטשולר שחם השתלמות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</si>
  <si>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</si>
  <si>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</si>
  <si>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</si>
  <si>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</si>
  <si>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</si>
  <si>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</si>
  <si>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</si>
  <si>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</si>
  <si>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</si>
  <si>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</si>
  <si>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</si>
  <si>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</si>
  <si>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</si>
  <si>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</si>
  <si>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</si>
  <si>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</si>
  <si>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</si>
  <si>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</si>
  <si>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</si>
  <si>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</si>
  <si>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3%-13%</t>
  </si>
  <si>
    <t>קונצרני כללי - 50% MSCI World-50%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</si>
  <si>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</si>
  <si>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</si>
  <si>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</si>
  <si>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</si>
  <si>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</si>
  <si>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</si>
  <si>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</si>
  <si>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</si>
  <si>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</si>
  <si>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</si>
  <si>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</si>
  <si>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</si>
  <si>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</si>
  <si>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</si>
  <si>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</si>
  <si>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</si>
  <si>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מניות שונה מ-48% ל-45%</t>
  </si>
  <si>
    <t>אפיק קרנות השקעה ושותפויות</t>
  </si>
  <si>
    <t>חשיפה למט"ח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</si>
</sst>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8BDA80D-D45D-455C-B37A-2E9AFD13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DA9B13-F378-497F-9FA8-D682BB0F0CE2}" name="WebTBL" displayName="WebTBL" ref="B3:G15" totalsRowShown="0" headerRowDxfId="10" dataDxfId="8" headerRowBorderDxfId="9" tableBorderDxfId="7" totalsRowBorderDxfId="6">
  <autoFilter ref="B3:G15" xr:uid="{CC86F6B8-B0F7-4C30-9F5B-3ED74D5527FD}"/>
  <tableColumns count="6">
    <tableColumn id="1" xr3:uid="{3C161DFE-6B77-4BBC-8995-09067D8E7B47}" name="אפיק השקעה" dataDxfId="5"/>
    <tableColumn id="2" xr3:uid="{14CAA1FE-FDC2-415B-B198-6DE811C7AED1}" name="שיעור חשיפה ליום 31/12/21" dataDxfId="4"/>
    <tableColumn id="3" xr3:uid="{DFC6F278-ECAE-412B-A155-C18F67F201EB}" name="שיעור חשיפה צפוי לשנת 2022" dataDxfId="3" dataCellStyle="Percent"/>
    <tableColumn id="4" xr3:uid="{650974B0-6122-4318-8715-FB88EEE8B1FB}" name="סטייה אפשרית" dataDxfId="2" dataCellStyle="Percent"/>
    <tableColumn id="6" xr3:uid="{BD663CC1-B461-4E05-B207-0C08B09352F9}" name="גבולות שיעור החשיפה הצפויה" dataDxfId="1"/>
    <tableColumn id="7" xr3:uid="{26278848-76CD-4E30-A7A7-63C794B3119A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CC46-1FEB-42EC-B657-234B7807BA44}">
  <sheetPr codeName="גיליון3"/>
  <dimension ref="B1:J40"/>
  <sheetViews>
    <sheetView showGridLines="0" rightToLeft="1" tabSelected="1" zoomScale="85" zoomScaleNormal="85" workbookViewId="0">
      <selection activeCell="G8" sqref="G8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0.34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0.06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41</v>
      </c>
      <c r="C8" s="10">
        <v>0.05</v>
      </c>
      <c r="D8" s="11">
        <v>0.08</v>
      </c>
      <c r="E8" s="12" t="s">
        <v>9</v>
      </c>
      <c r="F8" s="13" t="s">
        <v>22</v>
      </c>
      <c r="G8" s="14" t="s">
        <v>23</v>
      </c>
    </row>
    <row r="9" spans="2:10" s="8" customFormat="1" x14ac:dyDescent="0.2">
      <c r="B9" s="9" t="s">
        <v>24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x14ac:dyDescent="0.2">
      <c r="B10" s="9" t="s">
        <v>26</v>
      </c>
      <c r="C10" s="10">
        <v>7.0000000000000007E-2</v>
      </c>
      <c r="D10" s="11">
        <v>0.05</v>
      </c>
      <c r="E10" s="12" t="s">
        <v>9</v>
      </c>
      <c r="F10" s="13" t="s">
        <v>20</v>
      </c>
      <c r="G10" s="14" t="s">
        <v>27</v>
      </c>
    </row>
    <row r="11" spans="2:10" s="8" customFormat="1" ht="22.5" x14ac:dyDescent="0.2">
      <c r="B11" s="9" t="s">
        <v>28</v>
      </c>
      <c r="C11" s="10">
        <v>0.14000000000000001</v>
      </c>
      <c r="D11" s="11">
        <v>0.14000000000000001</v>
      </c>
      <c r="E11" s="12" t="s">
        <v>9</v>
      </c>
      <c r="F11" s="13" t="s">
        <v>29</v>
      </c>
      <c r="G11" s="14" t="s">
        <v>21</v>
      </c>
    </row>
    <row r="12" spans="2:10" s="8" customFormat="1" x14ac:dyDescent="0.2">
      <c r="B12" s="9" t="s">
        <v>30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32</v>
      </c>
      <c r="C14" s="10">
        <f>SUM(C4:C13)</f>
        <v>1.2200000000000002</v>
      </c>
      <c r="D14" s="11">
        <f>SUM(D4:D13)</f>
        <v>1.27</v>
      </c>
      <c r="E14" s="12"/>
      <c r="F14" s="13"/>
      <c r="G14" s="14"/>
    </row>
    <row r="15" spans="2:10" s="8" customFormat="1" x14ac:dyDescent="0.2">
      <c r="B15" s="15" t="s">
        <v>42</v>
      </c>
      <c r="C15" s="16">
        <v>0.16</v>
      </c>
      <c r="D15" s="17">
        <v>0.16</v>
      </c>
      <c r="E15" s="18" t="s">
        <v>13</v>
      </c>
      <c r="F15" s="19" t="s">
        <v>33</v>
      </c>
      <c r="G15" s="20" t="s">
        <v>34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35</v>
      </c>
    </row>
    <row r="21" spans="2:7" ht="15.75" x14ac:dyDescent="0.25">
      <c r="B21" s="21" t="s">
        <v>36</v>
      </c>
    </row>
    <row r="22" spans="2:7" ht="15.75" x14ac:dyDescent="0.25">
      <c r="B22" s="22" t="s">
        <v>37</v>
      </c>
    </row>
    <row r="23" spans="2:7" ht="15.75" x14ac:dyDescent="0.25">
      <c r="B23" s="22" t="s">
        <v>38</v>
      </c>
    </row>
    <row r="24" spans="2:7" ht="15" x14ac:dyDescent="0.2">
      <c r="B24" s="23" t="s">
        <v>39</v>
      </c>
    </row>
    <row r="25" spans="2:7" ht="15" x14ac:dyDescent="0.2">
      <c r="B25" s="24" t="str">
        <f>"בהתאם לחוזר הצהרה מראש על מדיניות ההשקעה עלינו לדווח כי ביום " &amp;"14/11/2022"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40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4FDA38A8-A6A4-492A-8723-95273E0FE71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2022-11-21T12:53:12Z</dcterms:created>
  <dcterms:modified xsi:type="dcterms:W3CDTF">2022-11-21T13:40:13Z</dcterms:modified>
</cp:coreProperties>
</file>