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092022\Altshuler\AL_רשימת נכסים0922\"/>
    </mc:Choice>
  </mc:AlternateContent>
  <xr:revisionPtr revIDLastSave="0" documentId="13_ncr:1_{A813D991-02B0-4134-BE5B-D1901E84BD62}" xr6:coauthVersionLast="36" xr6:coauthVersionMax="36" xr10:uidLastSave="{00000000-0000-0000-0000-000000000000}"/>
  <bookViews>
    <workbookView xWindow="0" yWindow="105" windowWidth="24240" windowHeight="12585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89" i="27"/>
  <c r="C12" i="27"/>
</calcChain>
</file>

<file path=xl/sharedStrings.xml><?xml version="1.0" encoding="utf-8"?>
<sst xmlns="http://schemas.openxmlformats.org/spreadsheetml/2006/main" count="10648" uniqueCount="4092">
  <si>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</si>
  <si>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</si>
  <si>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</si>
  <si>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</si>
  <si>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</si>
  <si>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</si>
  <si>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</si>
  <si>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</si>
  <si>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</si>
  <si>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</si>
  <si>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</si>
  <si>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</si>
  <si>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</si>
  <si>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</si>
  <si>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</si>
  <si>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</si>
  <si>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</si>
  <si>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</si>
  <si>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</si>
  <si>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</si>
  <si>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</si>
  <si>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</si>
  <si>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</si>
  <si>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</si>
  <si>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</si>
  <si>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</si>
  <si>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</si>
  <si>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</si>
  <si>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</si>
  <si>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</si>
  <si>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</si>
  <si>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</si>
  <si>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</si>
  <si>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</si>
  <si>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</si>
  <si>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</si>
  <si>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</si>
  <si>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</si>
  <si>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</si>
  <si>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</si>
  <si>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</si>
  <si>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</si>
  <si>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</si>
  <si>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</si>
  <si>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</si>
  <si>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</si>
  <si>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</si>
  <si>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</si>
  <si>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</si>
  <si>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</si>
  <si>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</si>
  <si>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</si>
  <si>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</si>
  <si>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</si>
  <si>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</si>
  <si>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</si>
  <si>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</si>
  <si>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</si>
  <si>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</si>
  <si>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</si>
  <si>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</si>
  <si>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</si>
  <si>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</si>
  <si>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</si>
  <si>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</si>
  <si>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</si>
  <si>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</si>
  <si>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</si>
  <si>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</si>
  <si>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</si>
  <si>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</si>
  <si>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</si>
  <si>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</si>
  <si>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</si>
  <si>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</si>
  <si>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</si>
  <si>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</si>
  <si>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</si>
  <si>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</si>
  <si>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</si>
  <si>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</si>
  <si>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</si>
  <si>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</si>
  <si>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</si>
  <si>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</si>
  <si>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</si>
  <si>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</si>
  <si>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</si>
  <si>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</si>
  <si>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</si>
  <si>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</si>
  <si>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</si>
  <si>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</si>
  <si>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</si>
  <si>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</si>
  <si>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</si>
  <si>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</si>
  <si>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</si>
  <si>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</si>
  <si>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</si>
  <si>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</si>
  <si>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</si>
  <si>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</si>
  <si>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</si>
  <si>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</si>
  <si>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</si>
  <si>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</si>
  <si>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</si>
  <si>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</si>
  <si>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</si>
  <si>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</si>
  <si>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</si>
  <si>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</si>
  <si>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</si>
  <si>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</si>
  <si>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</si>
  <si>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</si>
  <si>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</si>
  <si>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</si>
  <si>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</si>
  <si>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</si>
  <si>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</si>
  <si>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</si>
  <si>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</si>
  <si>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</si>
  <si>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</si>
  <si>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</si>
  <si>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</si>
  <si>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</si>
  <si>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</si>
  <si>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</si>
  <si>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</si>
  <si>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</si>
  <si>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</si>
  <si>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</si>
  <si>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</si>
  <si>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</si>
  <si>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</si>
  <si>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</si>
  <si>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</si>
  <si>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</si>
  <si>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</si>
  <si>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</si>
  <si>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</si>
  <si>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</si>
  <si>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</si>
  <si>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</si>
  <si>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</si>
  <si>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</si>
  <si>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</si>
  <si>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</si>
  <si>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</si>
  <si>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</si>
  <si>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</si>
  <si>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</si>
  <si>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</si>
  <si>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</si>
  <si>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</si>
  <si>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</si>
  <si>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</si>
  <si>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</si>
  <si>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</si>
  <si>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</si>
  <si>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</si>
  <si>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</si>
  <si>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</si>
  <si>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</si>
  <si>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</si>
  <si>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</si>
  <si>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</si>
  <si>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</si>
  <si>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</si>
  <si>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</si>
  <si>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</si>
  <si>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</si>
  <si>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</si>
  <si>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</si>
  <si>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</si>
  <si>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</si>
  <si>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</si>
  <si>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</si>
  <si>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</si>
  <si>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</si>
  <si>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</si>
  <si>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</si>
  <si>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</si>
  <si>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</si>
  <si>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</si>
  <si>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</si>
  <si>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</si>
  <si>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</si>
  <si>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</si>
  <si>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</si>
  <si>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</si>
  <si>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</si>
  <si>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</si>
  <si>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</si>
  <si>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</si>
  <si>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אלטשולר שחם גמל ופנסיה בע"מ</t>
  </si>
  <si>
    <t>קוד קופת הגמל</t>
  </si>
  <si>
    <t>513173393-00000000000000-0000-000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</si>
  <si>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</si>
  <si>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</si>
  <si>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</si>
  <si>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</si>
  <si>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</si>
  <si>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</si>
  <si>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ריאל ברזילאי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</si>
  <si>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</si>
  <si>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</si>
  <si>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</si>
  <si>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</si>
  <si>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</si>
  <si>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</si>
  <si>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</si>
  <si>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</si>
  <si>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</si>
  <si>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בנק מזרחי</t>
  </si>
  <si>
    <t>1111111111- 20- בנק מזרחי</t>
  </si>
  <si>
    <t>20</t>
  </si>
  <si>
    <t>עו'ש- לאומי</t>
  </si>
  <si>
    <t>1111111111- 10- לאומי</t>
  </si>
  <si>
    <t>10</t>
  </si>
  <si>
    <t>עו'ש(לקבל)- לאומי</t>
  </si>
  <si>
    <t>עו'ש(לשלם)- לאומי</t>
  </si>
  <si>
    <t>סה"כ יתרת מזומנים ועו"ש נקובים במט"ח</t>
  </si>
  <si>
    <t>$ אוסטרלי- לאומי</t>
  </si>
  <si>
    <t>130018- 10- לאומי</t>
  </si>
  <si>
    <t>דולר- בנק הפועלים</t>
  </si>
  <si>
    <t>20001- 12- בנק הפועלים</t>
  </si>
  <si>
    <t>דולר הונג קונג- לאומי</t>
  </si>
  <si>
    <t>200040- 10- לאומי</t>
  </si>
  <si>
    <t>דולר- לאומי</t>
  </si>
  <si>
    <t>20001- 10- לאומי</t>
  </si>
  <si>
    <t>דולר(לקבל)- לאומי</t>
  </si>
  <si>
    <t>דולר(לשלם)- לאומי</t>
  </si>
  <si>
    <t>יורו- בנק הפועלים</t>
  </si>
  <si>
    <t>20003- 12- בנק הפועלים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</si>
  <si>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</si>
  <si>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</si>
  <si>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</si>
  <si>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</si>
  <si>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</si>
  <si>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</si>
  <si>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ין יפני(לשלם)- לאומי</t>
  </si>
  <si>
    <t>כת.דני- לאומי</t>
  </si>
  <si>
    <t>200010- 10- לאומי</t>
  </si>
  <si>
    <t>לי"ש- בנק הפועלים</t>
  </si>
  <si>
    <t>70002- 12- בנק הפועלים</t>
  </si>
  <si>
    <t>לי"ש- לאומי</t>
  </si>
  <si>
    <t>70002- 10- לאומי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</si>
  <si>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</si>
  <si>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</si>
  <si>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</si>
  <si>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</si>
  <si>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דוראה - מזומן עתידי- בנק הפועלים</t>
  </si>
  <si>
    <t>800001794- 12- בנק הפועלים</t>
  </si>
  <si>
    <t>0</t>
  </si>
  <si>
    <t>לא מדורג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</si>
  <si>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</si>
  <si>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</si>
  <si>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</si>
  <si>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</si>
  <si>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</si>
  <si>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</si>
  <si>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</si>
  <si>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</si>
  <si>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</si>
  <si>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</si>
  <si>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</si>
  <si>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02/05/05</t>
  </si>
  <si>
    <t>ממשל צמודה 0527- גליל</t>
  </si>
  <si>
    <t>1140847</t>
  </si>
  <si>
    <t>27/07/17</t>
  </si>
  <si>
    <t>ממשל צמודה 0923- גליל</t>
  </si>
  <si>
    <t>1128081</t>
  </si>
  <si>
    <t>16/10/13</t>
  </si>
  <si>
    <t>ממשל צמודה 1025- גליל</t>
  </si>
  <si>
    <t>1135912</t>
  </si>
  <si>
    <t>26/10/15</t>
  </si>
  <si>
    <t>ממשל צמודה 1131- גליל</t>
  </si>
  <si>
    <t>1172220</t>
  </si>
  <si>
    <t>02/03/21</t>
  </si>
  <si>
    <t>ממשלתי צמודה 922(ריבית לקבל)- גליל</t>
  </si>
  <si>
    <t>1124056</t>
  </si>
  <si>
    <t>05/12/11</t>
  </si>
  <si>
    <t>ממשלתית צמודה 0.5% 0529- גליל</t>
  </si>
  <si>
    <t>1157023</t>
  </si>
  <si>
    <t>04/03/19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</si>
  <si>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</si>
  <si>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</si>
  <si>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</si>
  <si>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</si>
  <si>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</si>
  <si>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מ.ק.מ 1112- בנק ישראל- מק"מ</t>
  </si>
  <si>
    <t>8221111</t>
  </si>
  <si>
    <t>02/11/21</t>
  </si>
  <si>
    <t>מ.ק.מ 413- בנק ישראל- מק"מ</t>
  </si>
  <si>
    <t>8230419</t>
  </si>
  <si>
    <t>05/04/22</t>
  </si>
  <si>
    <t>מלווה קצר מועד 1012- בנק ישראל- מק"מ</t>
  </si>
  <si>
    <t>8221012</t>
  </si>
  <si>
    <t>05/10/21</t>
  </si>
  <si>
    <t>מלווה קצר מועד 1212- בנק ישראל- מק"מ</t>
  </si>
  <si>
    <t>8221210</t>
  </si>
  <si>
    <t>07/12/21</t>
  </si>
  <si>
    <t>מלווה קצר מועד 313- בנק ישראל- מק"מ</t>
  </si>
  <si>
    <t>8230310</t>
  </si>
  <si>
    <t>14/06/22</t>
  </si>
  <si>
    <t>מלווה קצר מועד 513- בנק ישראל- מק"מ</t>
  </si>
  <si>
    <t>8230518</t>
  </si>
  <si>
    <t>03/05/22</t>
  </si>
  <si>
    <t>מלווה קצר מועד 613- בנק ישראל- מק"מ</t>
  </si>
  <si>
    <t>8230617</t>
  </si>
  <si>
    <t>07/06/22</t>
  </si>
  <si>
    <t>מלווה קצר מועד 713- בנק ישראל- מק"מ</t>
  </si>
  <si>
    <t>8230716</t>
  </si>
  <si>
    <t>18/07/22</t>
  </si>
  <si>
    <t>מקמ 113- בנק ישראל- מק"מ</t>
  </si>
  <si>
    <t>8230112</t>
  </si>
  <si>
    <t>06/01/22</t>
  </si>
  <si>
    <t>מקמ 223- בנק ישראל- מק"מ</t>
  </si>
  <si>
    <t>8830226</t>
  </si>
  <si>
    <t>01/02/22</t>
  </si>
  <si>
    <t>מקמ 813</t>
  </si>
  <si>
    <t>8230815</t>
  </si>
  <si>
    <t>02/08/22</t>
  </si>
  <si>
    <t>מקמ 913- בנק ישראל- מק"מ</t>
  </si>
  <si>
    <t>8230914</t>
  </si>
  <si>
    <t>06/09/22</t>
  </si>
  <si>
    <t>סה"כ שחר</t>
  </si>
  <si>
    <t>ממשל שקלית 0226- שחר</t>
  </si>
  <si>
    <t>1174697</t>
  </si>
  <si>
    <t>16/06/21</t>
  </si>
  <si>
    <t>ממשל שקלית 0327- שחר</t>
  </si>
  <si>
    <t>1139344</t>
  </si>
  <si>
    <t>29/04/21</t>
  </si>
  <si>
    <t>ממשל שקלית 0347- שחר</t>
  </si>
  <si>
    <t>1140193</t>
  </si>
  <si>
    <t>30/10/17</t>
  </si>
  <si>
    <t>ממשל שקלית 0723- שחר</t>
  </si>
  <si>
    <t>1167105</t>
  </si>
  <si>
    <t>15/03/21</t>
  </si>
  <si>
    <t>ממשל שקלית 0825- שחר</t>
  </si>
  <si>
    <t>1135557</t>
  </si>
  <si>
    <t>08/06/15</t>
  </si>
  <si>
    <t>ממשל שקלית 11/52 2.8%- שחר</t>
  </si>
  <si>
    <t>1184076</t>
  </si>
  <si>
    <t>07/02/22</t>
  </si>
  <si>
    <t>ממשל שקלית 323- שחר</t>
  </si>
  <si>
    <t>1126747</t>
  </si>
  <si>
    <t>04/03/13</t>
  </si>
  <si>
    <t>ממשלתי שקלי 324- שחר</t>
  </si>
  <si>
    <t>1130848</t>
  </si>
  <si>
    <t>08/12/14</t>
  </si>
  <si>
    <t>ממשלתית שקלית 0.4% 10/24- שחר</t>
  </si>
  <si>
    <t>1175777</t>
  </si>
  <si>
    <t>23/09/21</t>
  </si>
  <si>
    <t>ממשלתית שקלית 1.00% 03/30- שחר</t>
  </si>
  <si>
    <t>1160985</t>
  </si>
  <si>
    <t>ממשלתית שקלית 1.5% 11/23- שחר</t>
  </si>
  <si>
    <t>1155068</t>
  </si>
  <si>
    <t>13/07/21</t>
  </si>
  <si>
    <t>סה"כ גילון</t>
  </si>
  <si>
    <t>ממשלתי משתנה 1130- גילון חדש</t>
  </si>
  <si>
    <t>1166552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</si>
  <si>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</si>
  <si>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</si>
  <si>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</si>
  <si>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</si>
  <si>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</si>
  <si>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N/B</t>
  </si>
  <si>
    <t>US91282CDM01</t>
  </si>
  <si>
    <t>FWB</t>
  </si>
  <si>
    <t>Aaa</t>
  </si>
  <si>
    <t>Moodys</t>
  </si>
  <si>
    <t>09/12/21</t>
  </si>
  <si>
    <t>T 0 3/4 12/31/23- US TREASURY N/B</t>
  </si>
  <si>
    <t>US91282CDR97</t>
  </si>
  <si>
    <t>12/01/22</t>
  </si>
  <si>
    <t>T 0.125 08/31/23- US TREASURY N/B</t>
  </si>
  <si>
    <t>US91282CCU36</t>
  </si>
  <si>
    <t>27/06/22</t>
  </si>
  <si>
    <t>T 0.375  10/31/23- US TREASURY N/B</t>
  </si>
  <si>
    <t>US91282CDD02</t>
  </si>
  <si>
    <t>19/11/21</t>
  </si>
  <si>
    <t>T 1.5 02/29/24- US TREASURY N/B</t>
  </si>
  <si>
    <t>US91282CEA53</t>
  </si>
  <si>
    <t>22/03/22</t>
  </si>
  <si>
    <t>T 2 1/2 04/30/24- US TREASURY N/B</t>
  </si>
  <si>
    <t>US91282CEK36</t>
  </si>
  <si>
    <t>23/05/22</t>
  </si>
  <si>
    <t>T 2 1/4 01/31/24- US TREASURY N/B</t>
  </si>
  <si>
    <t>US912828V806</t>
  </si>
  <si>
    <t>B 04/20/23- US TREASURY N/B</t>
  </si>
  <si>
    <t>US912796V482</t>
  </si>
  <si>
    <t>AA+</t>
  </si>
  <si>
    <t>S&amp;P</t>
  </si>
  <si>
    <t>04/05/22</t>
  </si>
  <si>
    <t>B 12/29/22</t>
  </si>
  <si>
    <t>US912796R274</t>
  </si>
  <si>
    <t>31/01/22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</si>
  <si>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</si>
  <si>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</si>
  <si>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</si>
  <si>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</si>
  <si>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</si>
  <si>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</si>
  <si>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</si>
  <si>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</si>
  <si>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</si>
  <si>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</si>
  <si>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</si>
  <si>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</si>
  <si>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</si>
  <si>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09/03/20</t>
  </si>
  <si>
    <t>לאומי   אגח 179- בנק לאומי לישראל בע"מ</t>
  </si>
  <si>
    <t>6040372</t>
  </si>
  <si>
    <t>520018078</t>
  </si>
  <si>
    <t>08/03/20</t>
  </si>
  <si>
    <t>מז  הנפק    46 1.22% 9/2027- מזרחי טפחות חברה להנפקות בע"מ</t>
  </si>
  <si>
    <t>2310225</t>
  </si>
  <si>
    <t>520032046</t>
  </si>
  <si>
    <t>30/06/20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</si>
  <si>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</si>
  <si>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</si>
  <si>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</si>
  <si>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</si>
  <si>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</si>
  <si>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</si>
  <si>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</si>
  <si>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</si>
  <si>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</si>
  <si>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</si>
  <si>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</si>
  <si>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</si>
  <si>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29/10/19</t>
  </si>
  <si>
    <t>מרכנתיל 3- מרכנתיל הנפקות בע"מ</t>
  </si>
  <si>
    <t>1171297</t>
  </si>
  <si>
    <t>513686154</t>
  </si>
  <si>
    <t>מרכנתיל 4- מרכנתיל הנפקות בע"מ</t>
  </si>
  <si>
    <t>1171305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</si>
  <si>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</si>
  <si>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</si>
  <si>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</si>
  <si>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</si>
  <si>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</si>
  <si>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</si>
  <si>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</si>
  <si>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</si>
  <si>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</si>
  <si>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</si>
  <si>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</si>
  <si>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</si>
  <si>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08/08/11</t>
  </si>
  <si>
    <t>פועלים הנפקות סדרה 34- הפועלים הנפקות בע"מ</t>
  </si>
  <si>
    <t>1940576</t>
  </si>
  <si>
    <t>11/06/15</t>
  </si>
  <si>
    <t>דיסקונט מנפיקים הת ד- דיסקונט מנפיקים בע"מ</t>
  </si>
  <si>
    <t>7480049</t>
  </si>
  <si>
    <t>520029935</t>
  </si>
  <si>
    <t>ilAA+</t>
  </si>
  <si>
    <t>חשמל     אגח 29- חברת החשמל לישראל בע"מ</t>
  </si>
  <si>
    <t>6000236</t>
  </si>
  <si>
    <t>520000472</t>
  </si>
  <si>
    <t>אנרגיה</t>
  </si>
  <si>
    <t>Aa1.il</t>
  </si>
  <si>
    <t>חשמל אגח 31- חברת החשמל לישראל בע"מ</t>
  </si>
  <si>
    <t>6000285</t>
  </si>
  <si>
    <t>חשמל אגח 33- חברת החשמל לישראל בע"מ</t>
  </si>
  <si>
    <t>6000392</t>
  </si>
  <si>
    <t>02/05/22</t>
  </si>
  <si>
    <t>עזריאלי אגח ז- קבוצת עזריאלי בע"מ (לשעבר קנית מימון)</t>
  </si>
  <si>
    <t>1178672</t>
  </si>
  <si>
    <t>510960719</t>
  </si>
  <si>
    <t>נדלן מניב בישראל</t>
  </si>
  <si>
    <t>21/07/21</t>
  </si>
  <si>
    <t>עזריאלי אגח ח- קבוצת עזריאלי בע"מ (לשעבר קנית מימון)</t>
  </si>
  <si>
    <t>1178680</t>
  </si>
  <si>
    <t>פועלים הנפ הת טו- הפועלים הנפקות בע"מ</t>
  </si>
  <si>
    <t>1940543</t>
  </si>
  <si>
    <t>18/06/12</t>
  </si>
  <si>
    <t>פועלים הנפקות יד נד- הפועלים הנפקות בע"מ</t>
  </si>
  <si>
    <t>1940501</t>
  </si>
  <si>
    <t>07/12/10</t>
  </si>
  <si>
    <t>אמות אגח ו- אמות השקעות בע"מ</t>
  </si>
  <si>
    <t>1158609</t>
  </si>
  <si>
    <t>520026683</t>
  </si>
  <si>
    <t>Aa2.il</t>
  </si>
  <si>
    <t>27/04/20</t>
  </si>
  <si>
    <t>גב ים אגח י- חברת גב-ים לקרקעות בע"מ</t>
  </si>
  <si>
    <t>7590284</t>
  </si>
  <si>
    <t>520001736</t>
  </si>
  <si>
    <t>ilAA</t>
  </si>
  <si>
    <t>07/03/22</t>
  </si>
  <si>
    <t>לאומי כתבי התח נד סד' 402- בנק לאומי לישראל בע"מ</t>
  </si>
  <si>
    <t>6040398</t>
  </si>
  <si>
    <t>מבני תעשיה יח- מבנה נדל"ן (כ.ד)  בע"מ</t>
  </si>
  <si>
    <t>2260479</t>
  </si>
  <si>
    <t>520024126</t>
  </si>
  <si>
    <t>מליסרון טז'- מליסרון בע"מ</t>
  </si>
  <si>
    <t>3230265</t>
  </si>
  <si>
    <t>520037789</t>
  </si>
  <si>
    <t>שלמה אחזקות אגח טז- ש. שלמה החזקות בע"מ לשעבר ניו קופל</t>
  </si>
  <si>
    <t>1410281</t>
  </si>
  <si>
    <t>520034372</t>
  </si>
  <si>
    <t>ירושלים אגח ט"ו- ירושלים מימון והנפקות (2005) בע"מ</t>
  </si>
  <si>
    <t>1161769</t>
  </si>
  <si>
    <t>513682146</t>
  </si>
  <si>
    <t>ilAA-</t>
  </si>
  <si>
    <t>ירושלים מימון הנפ אגח יג- ירושלים מימון והנפקות (2005) בע"מ</t>
  </si>
  <si>
    <t>1142512</t>
  </si>
  <si>
    <t>הכשרת ישוב אגח 21- חברת הכשרת הישוב בישראל בע"מ</t>
  </si>
  <si>
    <t>6120224</t>
  </si>
  <si>
    <t>520020116</t>
  </si>
  <si>
    <t>ilA</t>
  </si>
  <si>
    <t>דליה אגח א- דליה חברות אנרגיה בע"מ</t>
  </si>
  <si>
    <t>1184951</t>
  </si>
  <si>
    <t>516269248</t>
  </si>
  <si>
    <t>A3.il</t>
  </si>
  <si>
    <t>14/03/22</t>
  </si>
  <si>
    <t>דיסקונט השקעות אגח ו- חברת השקעות דיסקונט בע"מ</t>
  </si>
  <si>
    <t>6390207</t>
  </si>
  <si>
    <t>520023896</t>
  </si>
  <si>
    <t>ilBBB</t>
  </si>
  <si>
    <t>24/05/07</t>
  </si>
  <si>
    <t>לוזון קב  אגח ח- קבוצת עמוס לוזון יזמות ואנרגיה בע"מ</t>
  </si>
  <si>
    <t>4730164</t>
  </si>
  <si>
    <t>520039660</t>
  </si>
  <si>
    <t>בנייה</t>
  </si>
  <si>
    <t>פטרוכימיים אגח ב'- מפעלים פטרוכימיים בישראל בע"מ</t>
  </si>
  <si>
    <t>7560048</t>
  </si>
  <si>
    <t>520029315</t>
  </si>
  <si>
    <t>06/09/07</t>
  </si>
  <si>
    <t>פלאזה סנטרס אגח א- פלאזה סנטרס</t>
  </si>
  <si>
    <t>1109495</t>
  </si>
  <si>
    <t>33248324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</si>
  <si>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</si>
  <si>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</si>
  <si>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</si>
  <si>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</si>
  <si>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</si>
  <si>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</si>
  <si>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</si>
  <si>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קרדן אן וי אגח א- קרדן אן.וי.</t>
  </si>
  <si>
    <t>1105535</t>
  </si>
  <si>
    <t>520041005</t>
  </si>
  <si>
    <t>06/06/07</t>
  </si>
  <si>
    <t>קרדן אן וי אגח ב- קרדן אן.וי.</t>
  </si>
  <si>
    <t>1113034</t>
  </si>
  <si>
    <t>04/04/13</t>
  </si>
  <si>
    <t>דיסקונט אג"ח יג- דיסקונט מנפיקים בע"מ</t>
  </si>
  <si>
    <t>7480155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</si>
  <si>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</si>
  <si>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</si>
  <si>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</si>
  <si>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</si>
  <si>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</si>
  <si>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</si>
  <si>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מזרחי הנפקות 40- מזרחי טפחות חברה להנפקות בע"מ</t>
  </si>
  <si>
    <t>2310167</t>
  </si>
  <si>
    <t>דה זראסאי אגח ה- ZARASAI GROUP LTD</t>
  </si>
  <si>
    <t>1169556</t>
  </si>
  <si>
    <t>1744984</t>
  </si>
  <si>
    <t>נדלן מניב בחו"ל</t>
  </si>
  <si>
    <t>גמא אגח א(ריבית לקבל)- גמא ניהול וסליקה בע"מ</t>
  </si>
  <si>
    <t>1182583</t>
  </si>
  <si>
    <t>512711789</t>
  </si>
  <si>
    <t>Aa3.il</t>
  </si>
  <si>
    <t>20/12/21</t>
  </si>
  <si>
    <t>ישרוטל אג"ח א'- ישרוטל בע"מ</t>
  </si>
  <si>
    <t>1139419</t>
  </si>
  <si>
    <t>520042482</t>
  </si>
  <si>
    <t>מלונאות ותיירות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</si>
  <si>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</si>
  <si>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</si>
  <si>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</si>
  <si>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</si>
  <si>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</si>
  <si>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18/08/22</t>
  </si>
  <si>
    <t>חברה לישראל 10- החברה לישראל בע"מ</t>
  </si>
  <si>
    <t>5760236</t>
  </si>
  <si>
    <t>520028010</t>
  </si>
  <si>
    <t>ספנסר אגח ב- ספנסר אקוויטי גרופ לימיטד</t>
  </si>
  <si>
    <t>1139898</t>
  </si>
  <si>
    <t>1838863</t>
  </si>
  <si>
    <t>אאורה אגח יד- אאורה השקעות בע"מ</t>
  </si>
  <si>
    <t>3730488</t>
  </si>
  <si>
    <t>520038274</t>
  </si>
  <si>
    <t>חג'ג' אגח ח- קבוצת חג'ג' ייזום נדל"ן בע"מ</t>
  </si>
  <si>
    <t>8230229</t>
  </si>
  <si>
    <t>520033309</t>
  </si>
  <si>
    <t>ilBBB+</t>
  </si>
  <si>
    <t>פלסטו שק אגח ד- פלסטו-שק בע"מ</t>
  </si>
  <si>
    <t>7270119</t>
  </si>
  <si>
    <t>520041161</t>
  </si>
  <si>
    <t>עץ, נייר ודפוס</t>
  </si>
  <si>
    <t>Baa2.il</t>
  </si>
  <si>
    <t>אול-יר אג"ח סדרה ג בהשעיה AL- אול-יר  הולדינגס לימיטד</t>
  </si>
  <si>
    <t>1140136</t>
  </si>
  <si>
    <t>1841580</t>
  </si>
  <si>
    <t>17/09/20</t>
  </si>
  <si>
    <t>אול-יר    אג"ח ה- אול-יר  הולדינגס לימיטד</t>
  </si>
  <si>
    <t>11433042</t>
  </si>
  <si>
    <t>19/06/20</t>
  </si>
  <si>
    <t>אלמוג ים אגח ה- אלמוגים החזקות</t>
  </si>
  <si>
    <t>1143403</t>
  </si>
  <si>
    <t>513988824</t>
  </si>
  <si>
    <t>בי קום אגח ג- בי קומיוניקיישנס בע"מ לשעבר סמייל 012</t>
  </si>
  <si>
    <t>1139203</t>
  </si>
  <si>
    <t>512832742</t>
  </si>
  <si>
    <t>26/03/19</t>
  </si>
  <si>
    <t>לוזון קב  אגח י 5,6%  1,7,26- קבוצת עמוס לוזון יזמות ואנרגיה בע"מ</t>
  </si>
  <si>
    <t>4730206</t>
  </si>
  <si>
    <t>נתנאל גרופ אגח יב- נתנאל גרופ בע"מ</t>
  </si>
  <si>
    <t>4210233</t>
  </si>
  <si>
    <t>520039074</t>
  </si>
  <si>
    <t>31/10/21</t>
  </si>
  <si>
    <t>רציו מימון אגח ב- רציו חיפושי נפט (מימון) בע"מ</t>
  </si>
  <si>
    <t>1139443</t>
  </si>
  <si>
    <t>515060044</t>
  </si>
  <si>
    <t>חיפושי נפט וגז</t>
  </si>
  <si>
    <t>שמוס אגח א- Chamoss International Limited</t>
  </si>
  <si>
    <t>1155951</t>
  </si>
  <si>
    <t>633896</t>
  </si>
  <si>
    <t>09/12/18</t>
  </si>
  <si>
    <t>תמר פטרו אגח ב- תמר פטרוליום בעמ</t>
  </si>
  <si>
    <t>1143593</t>
  </si>
  <si>
    <t>515334662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</si>
  <si>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</si>
  <si>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</si>
  <si>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</si>
  <si>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</si>
  <si>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</si>
  <si>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</si>
  <si>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Icl 4.5% 02/12/2024- איי.סי.אל גרופ בע"מ (דואלי)</t>
  </si>
  <si>
    <t>IL0028102734</t>
  </si>
  <si>
    <t>בלומברג</t>
  </si>
  <si>
    <t>520027830</t>
  </si>
  <si>
    <t>Materials</t>
  </si>
  <si>
    <t>BBB-</t>
  </si>
  <si>
    <t>19/12/18</t>
  </si>
  <si>
    <t>Teva 4.1 10/01/46- טבע תעשיות פרמצבטיות בע"מ</t>
  </si>
  <si>
    <t>US88167AAF84</t>
  </si>
  <si>
    <t>520013954</t>
  </si>
  <si>
    <t>Pharmaceuticals &amp; Biotechnology</t>
  </si>
  <si>
    <t>BB-</t>
  </si>
  <si>
    <t>06/11/17</t>
  </si>
  <si>
    <t>SPGI 4 1/4 05/01/29- ALME Loan Funding Ltd</t>
  </si>
  <si>
    <t>USU75091AM74</t>
  </si>
  <si>
    <t>27406</t>
  </si>
  <si>
    <t>Diversified Financials</t>
  </si>
  <si>
    <t>A3</t>
  </si>
  <si>
    <t>04/03/22</t>
  </si>
  <si>
    <t>Well 3.1 15/01/2030- Welltower Inc</t>
  </si>
  <si>
    <t>US95040QAJ31</t>
  </si>
  <si>
    <t>13138</t>
  </si>
  <si>
    <t>Real Estate</t>
  </si>
  <si>
    <t>BBB+</t>
  </si>
  <si>
    <t>12/08/19</t>
  </si>
  <si>
    <t>CITIGROUP INC 0.697 25/08/36- CITIGROUP INC</t>
  </si>
  <si>
    <t>US172967DS78</t>
  </si>
  <si>
    <t>10083</t>
  </si>
  <si>
    <t>Banks</t>
  </si>
  <si>
    <t>Baa2</t>
  </si>
  <si>
    <t>21/10/21</t>
  </si>
  <si>
    <t>Ndaq 1.75 28/03/2029- NASDAQ OMX GROUP</t>
  </si>
  <si>
    <t>XS1843442622</t>
  </si>
  <si>
    <t>11027</t>
  </si>
  <si>
    <t>BBB</t>
  </si>
  <si>
    <t>Swk 4 15/03/2060 CORP- Stanley black &amp; decker i</t>
  </si>
  <si>
    <t>US854502AM31</t>
  </si>
  <si>
    <t>12716</t>
  </si>
  <si>
    <t>Capital Goods</t>
  </si>
  <si>
    <t>04/02/20</t>
  </si>
  <si>
    <t>ARCC 2.875 06/15/28- Ares  LIII CLO Ltd</t>
  </si>
  <si>
    <t>US04010LBB80</t>
  </si>
  <si>
    <t>13119</t>
  </si>
  <si>
    <t>04/06/21</t>
  </si>
  <si>
    <t>ARCC 3.25 07/15/25- Ares  LIII CLO Ltd</t>
  </si>
  <si>
    <t>US04010LAY92</t>
  </si>
  <si>
    <t>09/01/20</t>
  </si>
  <si>
    <t>Blagso 2.75 09/16/26- Blackstone</t>
  </si>
  <si>
    <t>US09261XAB82</t>
  </si>
  <si>
    <t>12551</t>
  </si>
  <si>
    <t>Baa3</t>
  </si>
  <si>
    <t>19/07/21</t>
  </si>
  <si>
    <t>Blagso 3 5/8 01/15/26- Blackstone</t>
  </si>
  <si>
    <t>US09261LAC28</t>
  </si>
  <si>
    <t>Fsk 4.125 01/02/2025- FS KKR CAPITAL CORP</t>
  </si>
  <si>
    <t>US302635AE72</t>
  </si>
  <si>
    <t>11309</t>
  </si>
  <si>
    <t>17/11/19</t>
  </si>
  <si>
    <t>Fsk 4.625 15/07/2024- FS KKR CAPITAL CORP</t>
  </si>
  <si>
    <t>US302635AD99</t>
  </si>
  <si>
    <t>09/07/19</t>
  </si>
  <si>
    <t>Grand city properties 2.5- GRAND CITY PROPERTIES</t>
  </si>
  <si>
    <t>XS1811181566</t>
  </si>
  <si>
    <t>11148</t>
  </si>
  <si>
    <t>23/04/18</t>
  </si>
  <si>
    <t>Gsbd 2.875 15/01/26- GOLDMAN SACHS GROUP INC</t>
  </si>
  <si>
    <t>US38147UAD90</t>
  </si>
  <si>
    <t>10179</t>
  </si>
  <si>
    <t>20/11/20</t>
  </si>
  <si>
    <t>Gsbd 3.75% 10/02/25- goldman sachs</t>
  </si>
  <si>
    <t>US38147UAC18</t>
  </si>
  <si>
    <t>12657</t>
  </si>
  <si>
    <t>09/02/20</t>
  </si>
  <si>
    <t>Gycgr 1.5 Perp C- GRAND CITY PROPERTIES</t>
  </si>
  <si>
    <t>XS2271225281</t>
  </si>
  <si>
    <t>04/12/20</t>
  </si>
  <si>
    <t>Orcc 3.4 15/0/26 C- OWL ROCK CAPITAL CORP</t>
  </si>
  <si>
    <t>US69121KAE47</t>
  </si>
  <si>
    <t>13156</t>
  </si>
  <si>
    <t>02/12/20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</si>
  <si>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</si>
  <si>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</si>
  <si>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</si>
  <si>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</si>
  <si>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</si>
  <si>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</si>
  <si>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Tslx 2.5 08/01/26 C- SIXTH STREET  SPECIALTY</t>
  </si>
  <si>
    <t>US83012AAA79</t>
  </si>
  <si>
    <t>13197</t>
  </si>
  <si>
    <t>28/01/21</t>
  </si>
  <si>
    <t>TSLX 3.875 11/01/24- TPG Specialty Lending In</t>
  </si>
  <si>
    <t>US87265KAF93</t>
  </si>
  <si>
    <t>13159</t>
  </si>
  <si>
    <t>30/01/20</t>
  </si>
  <si>
    <t>Vw 2.7% Perp- Volkswagen intl fin</t>
  </si>
  <si>
    <t>XS1629658755</t>
  </si>
  <si>
    <t>10774</t>
  </si>
  <si>
    <t>Automobiles &amp; Components</t>
  </si>
  <si>
    <t>28/08/19</t>
  </si>
  <si>
    <t>Vw 3.375 perp- Volkswagen intl fin</t>
  </si>
  <si>
    <t>xs1799938995</t>
  </si>
  <si>
    <t>10/06/20</t>
  </si>
  <si>
    <t>VW 3.748 PERP CORP- Volkswagen intl fin</t>
  </si>
  <si>
    <t>XS2342732562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</si>
  <si>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</si>
  <si>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</si>
  <si>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</si>
  <si>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</si>
  <si>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</si>
  <si>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</si>
  <si>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</si>
  <si>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</si>
  <si>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</si>
  <si>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</si>
  <si>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</si>
  <si>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</si>
  <si>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</si>
  <si>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</si>
  <si>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</si>
  <si>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</si>
  <si>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</si>
  <si>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</si>
  <si>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Ciellbz 3.75% 16/11/2022- Cielo sa</t>
  </si>
  <si>
    <t>USU1714UAA35</t>
  </si>
  <si>
    <t>12830</t>
  </si>
  <si>
    <t>Commercial &amp; Professional Services</t>
  </si>
  <si>
    <t>Ba2</t>
  </si>
  <si>
    <t>30/06/19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</si>
  <si>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</si>
  <si>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</si>
  <si>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</si>
  <si>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</si>
  <si>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</si>
  <si>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</si>
  <si>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</si>
  <si>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</si>
  <si>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</si>
  <si>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</si>
  <si>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</si>
  <si>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</si>
  <si>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</si>
  <si>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</si>
  <si>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Oro negro dril 7.5% 2019- Oro negro dril pte ltd</t>
  </si>
  <si>
    <t>no0010700982</t>
  </si>
  <si>
    <t>12824</t>
  </si>
  <si>
    <t>23/12/14</t>
  </si>
  <si>
    <t>Oro Negro Drilling- Oro negro dril pte ltd</t>
  </si>
  <si>
    <t>NO0010843022</t>
  </si>
  <si>
    <t>31/12/18</t>
  </si>
  <si>
    <t>NO0010838634</t>
  </si>
  <si>
    <t>NO0010838592</t>
  </si>
  <si>
    <t>NO0010838550</t>
  </si>
  <si>
    <t>NO0010838584</t>
  </si>
  <si>
    <t>Spvhco 7.5% 20/12/2021- Oro negro dril pte ltd</t>
  </si>
  <si>
    <t>no0010871833</t>
  </si>
  <si>
    <t>02/01/20</t>
  </si>
  <si>
    <t>סה"כ תל אביב 35</t>
  </si>
  <si>
    <t>או פי סי אנרגיה- או.פי.סי. אנרגיה בע"מ</t>
  </si>
  <si>
    <t>1141571</t>
  </si>
  <si>
    <t>514401702</t>
  </si>
  <si>
    <t>או פי סי אנרגיה חסום 28.03.23- או.פי.סי. אנרגיה בע"מ</t>
  </si>
  <si>
    <t>11415718</t>
  </si>
  <si>
    <t>פניקס 1-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</si>
  <si>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</si>
  <si>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</si>
  <si>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</si>
  <si>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</si>
  <si>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</si>
  <si>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</si>
  <si>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</si>
  <si>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</si>
  <si>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</si>
  <si>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</si>
  <si>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</si>
  <si>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</si>
  <si>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</si>
  <si>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</si>
  <si>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</si>
  <si>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</si>
  <si>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</si>
  <si>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</si>
  <si>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</si>
  <si>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</si>
  <si>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</si>
  <si>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</si>
  <si>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</si>
  <si>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</si>
  <si>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</si>
  <si>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איי.סי.אל- איי.סי.אל גרופ בע"מ (דואלי)</t>
  </si>
  <si>
    <t>281014</t>
  </si>
  <si>
    <t>כימיה, גומי ופלסטיק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</si>
  <si>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</si>
  <si>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</si>
  <si>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</si>
  <si>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</si>
  <si>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</si>
  <si>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</si>
  <si>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</si>
  <si>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513623314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</si>
  <si>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</si>
  <si>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</si>
  <si>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</si>
  <si>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</si>
  <si>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אינרג'יקס- חסום 16.02.2023- אנרג'יקס אנרגיות מתחדשות בע"מ</t>
  </si>
  <si>
    <t>11233550</t>
  </si>
  <si>
    <t>513901371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</si>
  <si>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</si>
  <si>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</si>
  <si>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</si>
  <si>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</si>
  <si>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</si>
  <si>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</si>
  <si>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</si>
  <si>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</si>
  <si>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</si>
  <si>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</si>
  <si>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</si>
  <si>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</si>
  <si>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</si>
  <si>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</si>
  <si>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</si>
  <si>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</si>
  <si>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</si>
  <si>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</si>
  <si>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</si>
  <si>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</si>
  <si>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אלקו החזקות- אלקו בע"מ</t>
  </si>
  <si>
    <t>694034</t>
  </si>
  <si>
    <t>520025370</t>
  </si>
  <si>
    <t>מספנות ישראל- תעשיות מספנות ישראל בע"מ</t>
  </si>
  <si>
    <t>1168533</t>
  </si>
  <si>
    <t>516084753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</si>
  <si>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</si>
  <si>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</si>
  <si>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</si>
  <si>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</si>
  <si>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</si>
  <si>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</si>
  <si>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</si>
  <si>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</si>
  <si>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</si>
  <si>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</si>
  <si>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</si>
  <si>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</si>
  <si>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</si>
  <si>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</si>
  <si>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</si>
  <si>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</si>
  <si>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</si>
  <si>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מניבים ריט- מניבים קרן הריט החדשה בע"מ</t>
  </si>
  <si>
    <t>1140573</t>
  </si>
  <si>
    <t>515327120</t>
  </si>
  <si>
    <t>ריט 1- ריט 1 בע"מ</t>
  </si>
  <si>
    <t>1098920</t>
  </si>
  <si>
    <t>513821488</t>
  </si>
  <si>
    <t>אנלייט אנרגיה חסום 07052020- אנלייט אנרגיה מתחדשת בע"מ</t>
  </si>
  <si>
    <t>720011</t>
  </si>
  <si>
    <t>דלתא מותגים- דלתא ישראל מותגים בע"מ</t>
  </si>
  <si>
    <t>1173699</t>
  </si>
  <si>
    <t>516250107</t>
  </si>
  <si>
    <t>רשתות שיווק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</si>
  <si>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</si>
  <si>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</si>
  <si>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</si>
  <si>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</si>
  <si>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</si>
  <si>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</si>
  <si>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</si>
  <si>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</si>
  <si>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</si>
  <si>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</si>
  <si>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</si>
  <si>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</si>
  <si>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</si>
  <si>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</si>
  <si>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</si>
  <si>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</si>
  <si>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</si>
  <si>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</si>
  <si>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</si>
  <si>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</si>
  <si>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</si>
  <si>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</si>
  <si>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</si>
  <si>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</si>
  <si>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</si>
  <si>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</si>
  <si>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</si>
  <si>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</si>
  <si>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</si>
  <si>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</si>
  <si>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</si>
  <si>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</si>
  <si>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</si>
  <si>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</si>
  <si>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</si>
  <si>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</si>
  <si>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</si>
  <si>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</si>
  <si>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</si>
  <si>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</si>
  <si>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</si>
  <si>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</si>
  <si>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</si>
  <si>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</si>
  <si>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</si>
  <si>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</si>
  <si>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</si>
  <si>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</si>
  <si>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</si>
  <si>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</si>
  <si>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</si>
  <si>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</si>
  <si>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</si>
  <si>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</si>
  <si>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</si>
  <si>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</si>
  <si>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</si>
  <si>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</si>
  <si>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</si>
  <si>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</si>
  <si>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פלאזה סנטר- פלאזה סנטרס</t>
  </si>
  <si>
    <t>1109917</t>
  </si>
  <si>
    <t>יעקובי קבוצה- קבוצת אחים יעקובי</t>
  </si>
  <si>
    <t>1142421</t>
  </si>
  <si>
    <t>514010081</t>
  </si>
  <si>
    <t>קרדן נדלן יזום- קרדן נדל"ן יזום ופיתוח בע"מ</t>
  </si>
  <si>
    <t>1118447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</si>
  <si>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</si>
  <si>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</si>
  <si>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</si>
  <si>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</si>
  <si>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</si>
  <si>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</si>
  <si>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</si>
  <si>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אורד- אורד בע"מ</t>
  </si>
  <si>
    <t>1104496</t>
  </si>
  <si>
    <t>512499344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</si>
  <si>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</si>
  <si>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</si>
  <si>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</si>
  <si>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</si>
  <si>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</si>
  <si>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</si>
  <si>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קיסטון ריט 28.01.23 חסום- קיסטון ריט בע"מ</t>
  </si>
  <si>
    <t>11759340</t>
  </si>
  <si>
    <t>515983476</t>
  </si>
  <si>
    <t>קיסטון ריט- קיסטון ריט בע"מ</t>
  </si>
  <si>
    <t>1175934</t>
  </si>
  <si>
    <t>קרדן אן.וי.- קרדן אן.וי.</t>
  </si>
  <si>
    <t>1087949</t>
  </si>
  <si>
    <t>אלון חיפושי גז- אלון גז פיתוח אנרגיה בע"מ</t>
  </si>
  <si>
    <t>1117688</t>
  </si>
  <si>
    <t>514329580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</si>
  <si>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</si>
  <si>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</si>
  <si>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</si>
  <si>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</si>
  <si>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</si>
  <si>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</si>
  <si>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</si>
  <si>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</si>
  <si>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</si>
  <si>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</si>
  <si>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</si>
  <si>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</si>
  <si>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</si>
  <si>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</si>
  <si>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</si>
  <si>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</si>
  <si>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</si>
  <si>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</si>
  <si>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</si>
  <si>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</si>
  <si>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</si>
  <si>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</si>
  <si>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</si>
  <si>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</si>
  <si>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</si>
  <si>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</si>
  <si>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</si>
  <si>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</si>
  <si>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</si>
  <si>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קשרי תעופה- קשרי תעופה בע"מ</t>
  </si>
  <si>
    <t>413013</t>
  </si>
  <si>
    <t>520039009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</si>
  <si>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</si>
  <si>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</si>
  <si>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</si>
  <si>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</si>
  <si>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</si>
  <si>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</si>
  <si>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</si>
  <si>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</si>
  <si>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</si>
  <si>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סקופ - חסום אלטשולר- קבוצת סקופ מתכות בע"מ</t>
  </si>
  <si>
    <t>2880193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</si>
  <si>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</si>
  <si>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</si>
  <si>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</si>
  <si>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</si>
  <si>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</si>
  <si>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</si>
  <si>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</si>
  <si>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</si>
  <si>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</si>
  <si>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</si>
  <si>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</si>
  <si>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</si>
  <si>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</si>
  <si>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</si>
  <si>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</si>
  <si>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</si>
  <si>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</si>
  <si>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</si>
  <si>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</si>
  <si>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</si>
  <si>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</si>
  <si>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</si>
  <si>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</si>
  <si>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</si>
  <si>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</si>
  <si>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ברנמילר- ברנמילר אנרג'י בע"מ</t>
  </si>
  <si>
    <t>1141530</t>
  </si>
  <si>
    <t>514720374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</si>
  <si>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</si>
  <si>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</si>
  <si>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</si>
  <si>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</si>
  <si>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</si>
  <si>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</si>
  <si>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</si>
  <si>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</si>
  <si>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</si>
  <si>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</si>
  <si>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</si>
  <si>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</si>
  <si>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</si>
  <si>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</si>
  <si>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</si>
  <si>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</si>
  <si>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</si>
  <si>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</si>
  <si>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</si>
  <si>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כנפיים- כנפיים אחזקות בע"מ</t>
  </si>
  <si>
    <t>543017</t>
  </si>
  <si>
    <t>520040700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</si>
  <si>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</si>
  <si>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</si>
  <si>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</si>
  <si>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בע"מ(ישן)</t>
  </si>
  <si>
    <t>175018</t>
  </si>
  <si>
    <t>520034356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</si>
  <si>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</si>
  <si>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</si>
  <si>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</si>
  <si>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</si>
  <si>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</si>
  <si>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</si>
  <si>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</si>
  <si>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</si>
  <si>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</si>
  <si>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</si>
  <si>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</si>
  <si>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</si>
  <si>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</si>
  <si>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</si>
  <si>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</si>
  <si>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</si>
  <si>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</si>
  <si>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</si>
  <si>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</si>
  <si>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Israel chemicals- איי.סי.אל גרופ בע"מ (דואלי)</t>
  </si>
  <si>
    <t>IL0002810146</t>
  </si>
  <si>
    <t>NYSE</t>
  </si>
  <si>
    <t>TABOOLA LTD - TABOOLA.COM LTD</t>
  </si>
  <si>
    <t>IL0011754137</t>
  </si>
  <si>
    <t>NASDAQ</t>
  </si>
  <si>
    <t>89416</t>
  </si>
  <si>
    <t>Media</t>
  </si>
  <si>
    <t>KB RECYCLING INDUSTRIES LTD- KB HOME</t>
  </si>
  <si>
    <t>IL0011747214</t>
  </si>
  <si>
    <t>10946</t>
  </si>
  <si>
    <t>Other</t>
  </si>
  <si>
    <t>BATM ADVANCE COMM- באטם אדוונסט</t>
  </si>
  <si>
    <t>IL0010849045</t>
  </si>
  <si>
    <t>LSE</t>
  </si>
  <si>
    <t>2135</t>
  </si>
  <si>
    <t>Technology Hardware &amp; Equipment</t>
  </si>
  <si>
    <t>ZIM US Equity- צים שירותי ספנות משולבים בע"מ</t>
  </si>
  <si>
    <t>IL0065100930</t>
  </si>
  <si>
    <t>520015041</t>
  </si>
  <si>
    <t>Transportation</t>
  </si>
  <si>
    <t>Bank amer crop- Bank of America</t>
  </si>
  <si>
    <t>US0605051046</t>
  </si>
  <si>
    <t>10043</t>
  </si>
  <si>
    <t>Citigroup Inc- CITIGROUP INC</t>
  </si>
  <si>
    <t>US1729674242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</si>
  <si>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</si>
  <si>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</si>
  <si>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</si>
  <si>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</si>
  <si>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</si>
  <si>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</si>
  <si>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</si>
  <si>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</si>
  <si>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</si>
  <si>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</si>
  <si>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</si>
  <si>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</si>
  <si>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</si>
  <si>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</si>
  <si>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</si>
  <si>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</si>
  <si>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 ADR- Sony Corporatin</t>
  </si>
  <si>
    <t>US8356993076</t>
  </si>
  <si>
    <t>12158</t>
  </si>
  <si>
    <t>Sony Corp- Sony Corporatin</t>
  </si>
  <si>
    <t>JP3435000009</t>
  </si>
  <si>
    <t>JPX</t>
  </si>
  <si>
    <t>AMPLQ US Equity- אמפל-אמריקן ישראל קורפוריישן</t>
  </si>
  <si>
    <t>US0320157037</t>
  </si>
  <si>
    <t>130435685</t>
  </si>
  <si>
    <t>Unilever NV- UNILEVER</t>
  </si>
  <si>
    <t>GB00B10RZP78</t>
  </si>
  <si>
    <t>10444</t>
  </si>
  <si>
    <t>Food &amp; Staples Retailing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</si>
  <si>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</si>
  <si>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</si>
  <si>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</si>
  <si>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</si>
  <si>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</si>
  <si>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</si>
  <si>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</si>
  <si>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</si>
  <si>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</si>
  <si>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</si>
  <si>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</si>
  <si>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</si>
  <si>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</si>
  <si>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</si>
  <si>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</si>
  <si>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</si>
  <si>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Eloxx Pharmaceuticals Inc- Eloxx Pharmaceuticals Inc</t>
  </si>
  <si>
    <t>US29014R1032</t>
  </si>
  <si>
    <t>13074</t>
  </si>
  <si>
    <t>Iwg Plc- IWG PLC</t>
  </si>
  <si>
    <t>JE00BYVQYS01</t>
  </si>
  <si>
    <t>13195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</si>
  <si>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</si>
  <si>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</si>
  <si>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</si>
  <si>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</si>
  <si>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</si>
  <si>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</si>
  <si>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</si>
  <si>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</si>
  <si>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</si>
  <si>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</si>
  <si>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</si>
  <si>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</si>
  <si>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</si>
  <si>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</si>
  <si>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</si>
  <si>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</si>
  <si>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</si>
  <si>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</si>
  <si>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MOBILICOM- MOBILICOM</t>
  </si>
  <si>
    <t>AU000000MOB7</t>
  </si>
  <si>
    <t>28606</t>
  </si>
  <si>
    <t>Samsung electronics- Samsung Electronics co ltd</t>
  </si>
  <si>
    <t>US7960508882</t>
  </si>
  <si>
    <t>11111</t>
  </si>
  <si>
    <t>A.P Moeller Maersk- A.P Moeller- Maersk</t>
  </si>
  <si>
    <t>DK0010244508</t>
  </si>
  <si>
    <t>12784</t>
  </si>
  <si>
    <t>סה"כ שמחקות מדדי מניות בישראל</t>
  </si>
  <si>
    <t>הראל סל תא בנקים- הראל קרנות נאמנות בע"מ</t>
  </si>
  <si>
    <t>1148949</t>
  </si>
  <si>
    <t>511776783</t>
  </si>
  <si>
    <t>מניות</t>
  </si>
  <si>
    <t>תכלית סל תא בנקים- מיטב תכלית קרנות נאמנות בע"מ</t>
  </si>
  <si>
    <t>1143726</t>
  </si>
  <si>
    <t>513534974</t>
  </si>
  <si>
    <t>תכלית סל תא נדלן- מיטב תכלית קרנות נאמנות בע"מ</t>
  </si>
  <si>
    <t>1144559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</si>
  <si>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</si>
  <si>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</si>
  <si>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</si>
  <si>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</si>
  <si>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</si>
  <si>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סה"כ שמחקות מדדי מניות בחו"ל</t>
  </si>
  <si>
    <t>MTF סל Nasdaq 100 (4D)- מגדל שוקי הון (1965) בע"מ</t>
  </si>
  <si>
    <t>1181387</t>
  </si>
  <si>
    <t>520039371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</si>
  <si>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</si>
  <si>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</si>
  <si>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</si>
  <si>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</si>
  <si>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s&amp;p 500 etf- BlackRock Inc</t>
  </si>
  <si>
    <t>US4642872000</t>
  </si>
  <si>
    <t>27796</t>
  </si>
  <si>
    <t>Ishares m. South ko- BlackRock Inc</t>
  </si>
  <si>
    <t>US4642867729</t>
  </si>
  <si>
    <t>Daiwa ETF Nikkei 225- Daiwa ETF</t>
  </si>
  <si>
    <t>JP3027640006</t>
  </si>
  <si>
    <t>11121</t>
  </si>
  <si>
    <t>GLOBAL X COPPER- Global X Management Co LLc</t>
  </si>
  <si>
    <t>US37954Y8306</t>
  </si>
  <si>
    <t>12507</t>
  </si>
  <si>
    <t>INVESCO KBW BANK ETF- Invesco investment management limited</t>
  </si>
  <si>
    <t>US46138E6288</t>
  </si>
  <si>
    <t>21100</t>
  </si>
  <si>
    <t>Invesco QQQ  trust NAS1- Invesco investment management limited</t>
  </si>
  <si>
    <t>US46090E1038</t>
  </si>
  <si>
    <t>SOURCE STOXX EUROPR 600- Invesco investment management limited</t>
  </si>
  <si>
    <t>IE00B60SWW18</t>
  </si>
  <si>
    <t>Spdr s&amp;p 500 etf trust- State Street Corp</t>
  </si>
  <si>
    <t>US78462F1030</t>
  </si>
  <si>
    <t>22041</t>
  </si>
  <si>
    <t>VANECK VECTORS SEMICONDUCTOR- Van Eck ETF</t>
  </si>
  <si>
    <t>US92189F6768</t>
  </si>
  <si>
    <t>12518</t>
  </si>
  <si>
    <t>Vanguard S&amp;P 500 etf- Vanguard Group</t>
  </si>
  <si>
    <t>US9229083632</t>
  </si>
  <si>
    <t>12517</t>
  </si>
  <si>
    <t>סה"כ שמחקות מדדים אחרים</t>
  </si>
  <si>
    <t>סה"כ אג"ח ממשלתי</t>
  </si>
  <si>
    <t>סה"כ אגח קונצרני</t>
  </si>
  <si>
    <t>Angsana Bond Fund- דימונד קפיטל</t>
  </si>
  <si>
    <t>IE00BNN82M77</t>
  </si>
  <si>
    <t>515436632</t>
  </si>
  <si>
    <t>אג"ח</t>
  </si>
  <si>
    <t>NEUBER BERMAN- Neuberger Berman</t>
  </si>
  <si>
    <t>IE00B12VW565</t>
  </si>
  <si>
    <t>11100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</si>
  <si>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</si>
  <si>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</si>
  <si>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</si>
  <si>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</si>
  <si>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</si>
  <si>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</si>
  <si>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</si>
  <si>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</si>
  <si>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</si>
  <si>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</si>
  <si>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</si>
  <si>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</si>
  <si>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</si>
  <si>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</si>
  <si>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</si>
  <si>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</si>
  <si>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</si>
  <si>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</si>
  <si>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</si>
  <si>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</si>
  <si>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</si>
  <si>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</si>
  <si>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</si>
  <si>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</si>
  <si>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</si>
  <si>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</si>
  <si>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</si>
  <si>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</si>
  <si>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</si>
  <si>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</si>
  <si>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טכ גילויאש אפ 2- טכנולוגיות גילוי אש וגזים בע"מ</t>
  </si>
  <si>
    <t>1168244</t>
  </si>
  <si>
    <t>פלנטארק אפ 1- פלנטארק ביו בע"מ</t>
  </si>
  <si>
    <t>1171412</t>
  </si>
  <si>
    <t>אב-גד אופ 1- אב-גד החזקות בע"מ</t>
  </si>
  <si>
    <t>1175314</t>
  </si>
  <si>
    <t>ביג-טק 50 אופ 1- ביג-טק 50 מו"פ - שותפות מוגבלת</t>
  </si>
  <si>
    <t>1172303</t>
  </si>
  <si>
    <t>יוניקורן טכ אפ2- יוניקורן טכנולוגיות שותפות מוגבלת</t>
  </si>
  <si>
    <t>1168673</t>
  </si>
  <si>
    <t>יוניקורן טכ אפ3- יוניקורן טכנולוגיות שותפות מוגבלת</t>
  </si>
  <si>
    <t>1181544</t>
  </si>
  <si>
    <t>קיסטון ריט אפ 1</t>
  </si>
  <si>
    <t>1181734</t>
  </si>
  <si>
    <t>אייספאק 1  אפ 1- איי ספאק 1 בע"מ</t>
  </si>
  <si>
    <t>1179613</t>
  </si>
  <si>
    <t>קיסטון ריט אפ 1 חסום- קיסטון ריט בע"מ</t>
  </si>
  <si>
    <t>11817340</t>
  </si>
  <si>
    <t>אמות אופ 11- אמות השקעות בע"מ</t>
  </si>
  <si>
    <t>1180546</t>
  </si>
  <si>
    <t>מניבים ריט אפ 3- מניבים קרן הריט החדשה בע"מ</t>
  </si>
  <si>
    <t>1170927</t>
  </si>
  <si>
    <t>נקסטפרם אופ 1- נקסטפרם טכנולוגיות בע"מ</t>
  </si>
  <si>
    <t>1171966</t>
  </si>
  <si>
    <t>אקופיה אופ 1- אקופיה סיינטיפיק</t>
  </si>
  <si>
    <t>1169903</t>
  </si>
  <si>
    <t>קבסיר אפ 1- קבסיר אדיוקיישן בע"מ</t>
  </si>
  <si>
    <t>1173152</t>
  </si>
  <si>
    <t>קוויקליזארד אפ1- קוויקליזארד</t>
  </si>
  <si>
    <t>1172865</t>
  </si>
  <si>
    <t>סה"כ כתבי אופציה בחו"ל</t>
  </si>
  <si>
    <t>Warburg Pincus Cap A -CW27</t>
  </si>
  <si>
    <t>KYG9460M1244</t>
  </si>
  <si>
    <t>INVESTCORP E -27- Investcorp Investment Advisers Limited</t>
  </si>
  <si>
    <t>KYG4923T1215</t>
  </si>
  <si>
    <t>Advanced Merger Part -CW26- Advanced Merger Partners Inc</t>
  </si>
  <si>
    <t>US00777J1170</t>
  </si>
  <si>
    <t>Agile Grow -CW27- AGILE GROWTH CORP</t>
  </si>
  <si>
    <t>KYG012021112</t>
  </si>
  <si>
    <t>ALPHA CAPIT -27- Alpha Capital Acquisition Co</t>
  </si>
  <si>
    <t>70147552</t>
  </si>
  <si>
    <t>Arctos Northstar Acq -CW28- Arctos NorthStar Acquisition C</t>
  </si>
  <si>
    <t>KYG0477L1260</t>
  </si>
  <si>
    <t>AHREN ACQ-CW23- ATHENA TECHNOLOGY ACQUISITION CORP</t>
  </si>
  <si>
    <t>US04687A1170</t>
  </si>
  <si>
    <t>ATHENA TE -CW23- ATHENA TECHNOLOGY ACQUISITION CORP</t>
  </si>
  <si>
    <t>US42329E1139</t>
  </si>
  <si>
    <t>ATHENA TEC -CW28- ATHENA TECHNOLOGY ACQUISITION CORP</t>
  </si>
  <si>
    <t>ATLAS CREST INV CL A -CW28- ATLAS CREST INVESTMENT CORP</t>
  </si>
  <si>
    <t>US0492871134</t>
  </si>
  <si>
    <t>BATTERY FU -23- Battery Future Acquisition corp</t>
  </si>
  <si>
    <t>70130730</t>
  </si>
  <si>
    <t>Byte Acquisition COR A - CW28- BYTE ACQUISITION CORP</t>
  </si>
  <si>
    <t>KYG1R25Q1133</t>
  </si>
  <si>
    <t>10X CAP VE -CW27- capital one corp</t>
  </si>
  <si>
    <t>KYG870771147</t>
  </si>
  <si>
    <t>C5 ACQUISIT -28 - CF ACQUISITION CORP</t>
  </si>
  <si>
    <t>US12530D1138</t>
  </si>
  <si>
    <t>CF ACQ VII -CW27- CF ACQUISITION CORP</t>
  </si>
  <si>
    <t>US12521H1150</t>
  </si>
  <si>
    <t>SATELLOGIC A -23- CF ACQUISITION CORP</t>
  </si>
  <si>
    <t>VGG7823S1193</t>
  </si>
  <si>
    <t>Crescen Cove Acq A -CW27- COVA Acquisition Corp</t>
  </si>
  <si>
    <t>KYG2554Y1200</t>
  </si>
  <si>
    <t>D And Z Media Acq Cl A -Cw27- D AND Z MEDIA  Acqisition</t>
  </si>
  <si>
    <t>US23305Q1141</t>
  </si>
  <si>
    <t>Dhc Acquisition Corp A-CW27- DHC Acquisition Corp</t>
  </si>
  <si>
    <t>KYG2758T1177</t>
  </si>
  <si>
    <t>Eq Health Acq A -Cw28- EQ Health Acquisition Corp</t>
  </si>
  <si>
    <t>US26886A1198</t>
  </si>
  <si>
    <t>EVE MOBILITY -23- Eve Mobilty Acquisition corp</t>
  </si>
  <si>
    <t>KYG3218G1257</t>
  </si>
  <si>
    <t>Fast Acquisition II A -CW26- fast aqcuisition corp ii</t>
  </si>
  <si>
    <t>US3118741194</t>
  </si>
  <si>
    <t>Finserv Aquisition CO-CW26- FINSERV ACQUISITON CORP II</t>
  </si>
  <si>
    <t>US31809Y1111</t>
  </si>
  <si>
    <t>First Reserve Sust A -CW27- first reserve sustainable</t>
  </si>
  <si>
    <t>US3361691153</t>
  </si>
  <si>
    <t>Forest Road Acq CL A -CW26- Forest Road Acquisition Corp I</t>
  </si>
  <si>
    <t>US34619V1118</t>
  </si>
  <si>
    <t>FORUM MERGER IV CL A -CW27- FORUM MERGER IV CORP</t>
  </si>
  <si>
    <t>US3498751128</t>
  </si>
  <si>
    <t>Ftac Athena Acq CL A -CW26- FTAC ATHENA  ACQUITION CORP</t>
  </si>
  <si>
    <t>KYG372831191</t>
  </si>
  <si>
    <t>Ftac Hera Acq CL A -CW27- FTAC Hera Acquisition Corp</t>
  </si>
  <si>
    <t>KYG3728Y1118</t>
  </si>
  <si>
    <t>Ginkgo Bioworks cw 27- GINKGO BIOWORKS HOLDINGS INC</t>
  </si>
  <si>
    <t>US37611X1182</t>
  </si>
  <si>
    <t>Gores Tech Partn CL A -CW27- GORES TECHNOLOGY PARTNERS IN</t>
  </si>
  <si>
    <t>US3828701116</t>
  </si>
  <si>
    <t>Gx Acquisition II A - CW28- GX ACQUISITION CORP II</t>
  </si>
  <si>
    <t>US36260F1131</t>
  </si>
  <si>
    <t>Hudson Executive Inv A -CW28- Hudson Executive Investment Co</t>
  </si>
  <si>
    <t>US44376L1153</t>
  </si>
  <si>
    <t>Indeendence Hds -CL A -CW28- Independence Holdings corp</t>
  </si>
  <si>
    <t>KYG4761A1278</t>
  </si>
  <si>
    <t>INNOVID CW27- Innovid Corp</t>
  </si>
  <si>
    <t>US4576791168V</t>
  </si>
  <si>
    <t>ITHAX AC A -CW27- ITHAX Acquistion Corp</t>
  </si>
  <si>
    <t>70144097</t>
  </si>
  <si>
    <t>JAWS MUSTANG ACQ C -CW26- Jaws Mustang Acquisition Corp</t>
  </si>
  <si>
    <t>KYG507371246</t>
  </si>
  <si>
    <t>KB RECYCLIN-CW23    AKMY-W C- KB HOME</t>
  </si>
  <si>
    <t>IL0011747396</t>
  </si>
  <si>
    <t>Kkr Acq Holdig I CL A-CW27- KKR ACQUISITION HOLDINGS I CORP</t>
  </si>
  <si>
    <t>US48253T1170</t>
  </si>
  <si>
    <t>LANDCADIA HOLDINGS IV -CW28- LANDCADIA HOLDINGS IV INC</t>
  </si>
  <si>
    <t>US51477A1126</t>
  </si>
  <si>
    <t>Lazard Growth Acq A -CW27- Lazard Growth Acquisition Corp</t>
  </si>
  <si>
    <t>KYG540351114</t>
  </si>
  <si>
    <t>Ldh Growth Corp I CL A -CW28- LDH GROWTH CORP I</t>
  </si>
  <si>
    <t>KYG540941260</t>
  </si>
  <si>
    <t>Eqxmre Holdings Corp A - CW28- LEVERE HOLDINGS CORP</t>
  </si>
  <si>
    <t>KYG5462L1225</t>
  </si>
  <si>
    <t>M3-Brigade Acq II -CW27- M3-Brigade Acquisition II Corp</t>
  </si>
  <si>
    <t>US5538001117</t>
  </si>
  <si>
    <t>Mision Advancement A -CW28- MISSION ADVANCEMENT CORP</t>
  </si>
  <si>
    <t>US60501L1199</t>
  </si>
  <si>
    <t>Msd Acquisition Corp A -CW28- MSD ACQUISITION CORP</t>
  </si>
  <si>
    <t>KYG5709C1252</t>
  </si>
  <si>
    <t>Northern Star Inv CL A -CW27- Northern Star Investment Corp</t>
  </si>
  <si>
    <t>US66574L1180</t>
  </si>
  <si>
    <t>Northern Star Inv CL A-CW27- Northern Star Investment Corp</t>
  </si>
  <si>
    <t>US66575B1199</t>
  </si>
  <si>
    <t>Pine Technology Acq A -CW28- PINE TECHNOLOGY ACQUISITION</t>
  </si>
  <si>
    <t>US7228501125</t>
  </si>
  <si>
    <t>Pivotal Inv 3 CL A -CW27- Pivotal Investment Corp III</t>
  </si>
  <si>
    <t>US72582M1146</t>
  </si>
  <si>
    <t>Plum Acquisition I A -CW28- plum aqcuisition corp</t>
  </si>
  <si>
    <t>KYG7134L1187</t>
  </si>
  <si>
    <t>Pwp Forward Acq CL A -CW27- PWP FORWARD ACQUISITION CORP</t>
  </si>
  <si>
    <t>US74709Q1195</t>
  </si>
  <si>
    <t>Rxr Acquisition CL A -CW26- RXR Acquisition Corp</t>
  </si>
  <si>
    <t>US74981W1154</t>
  </si>
  <si>
    <t>Sandbridge X2 CL A -CW27- SANDBRIDGE X2 CORP</t>
  </si>
  <si>
    <t>US7997921140</t>
  </si>
  <si>
    <t>Scion Tech Growth II-CW27- scion tech growth ii</t>
  </si>
  <si>
    <t>KYG310701167</t>
  </si>
  <si>
    <t>Simon Property group cw26- SIMON PROPERTY GROUP LP</t>
  </si>
  <si>
    <t>US82880R1115</t>
  </si>
  <si>
    <t>Slam Corp A -CW27- SLAM CORP</t>
  </si>
  <si>
    <t>KYG8210L1216</t>
  </si>
  <si>
    <t>TERRAN ORB -CW28- Tailwind Two Acquisition Corp</t>
  </si>
  <si>
    <t>US88105P1113</t>
  </si>
  <si>
    <t>Tcw Special Purpose AC -CW28- TCW SPECIAL PURPOSE ACQUISIT</t>
  </si>
  <si>
    <t>US87301L1145</t>
  </si>
  <si>
    <t>Tech And Energy Transi -CW27- TECH AND ENERGY TRANSITION</t>
  </si>
  <si>
    <t>US87823R1106</t>
  </si>
  <si>
    <t>Velocity Acquisition- CW27- Velocity Acquisition Corp</t>
  </si>
  <si>
    <t>US92259E1120</t>
  </si>
  <si>
    <t>Vpc Impact Acq CL A -CW27- VPC Impact Acquisition Holding</t>
  </si>
  <si>
    <t>KYG9460L1187</t>
  </si>
  <si>
    <t>Warburg Pincus Cap A-CW27- Warburg Pincus Capital Corp I-</t>
  </si>
  <si>
    <t>KYG9461D1152</t>
  </si>
  <si>
    <t>Z-Wok Acq Cl A -CW27- Z-Work Acquisition Corp</t>
  </si>
  <si>
    <t>US98880C1100</t>
  </si>
  <si>
    <t>TBLAW US Equity- TABOOLA.COM LTD</t>
  </si>
  <si>
    <t>70105848</t>
  </si>
  <si>
    <t>ATLAN COAS -CW23</t>
  </si>
  <si>
    <t>US04845A1161</t>
  </si>
  <si>
    <t>LIVE OAK M -CW28</t>
  </si>
  <si>
    <t>US5381261115</t>
  </si>
  <si>
    <t>PAPAYA GRW-CW23</t>
  </si>
  <si>
    <t>US69882P1104</t>
  </si>
  <si>
    <t>סה"כ מדדים כולל מניות</t>
  </si>
  <si>
    <t>סה"כ ש"ח/מט"ח</t>
  </si>
  <si>
    <t>סה"כ ריבית</t>
  </si>
  <si>
    <t>סה"כ מטבע</t>
  </si>
  <si>
    <t>סה"כ סחורות</t>
  </si>
  <si>
    <t>QNAV2C12500- חוזים עתידיים בחול</t>
  </si>
  <si>
    <t>70146847</t>
  </si>
  <si>
    <t>C Z3- חוזים עתידיים בחול</t>
  </si>
  <si>
    <t>70125133</t>
  </si>
  <si>
    <t>ESZ2_S&amp;P500 EMINI FUT  DEC 22- חוזים עתידיים בחול</t>
  </si>
  <si>
    <t>70146054</t>
  </si>
  <si>
    <t>NQZ2 NASDAQ100 E-MINI DEC 22 גולדמן- חוזים עתידיים בחול</t>
  </si>
  <si>
    <t>70138781</t>
  </si>
  <si>
    <t>NQZ2_NASDAQ 100 E-MINI             - חוזים עתידיים בחול</t>
  </si>
  <si>
    <t>70146010</t>
  </si>
  <si>
    <t>S X3- חוזים עתידיים בחול</t>
  </si>
  <si>
    <t>70125132</t>
  </si>
  <si>
    <t>S&amp;P500 EMINI FUT DEC 22 ESZ2 גולדמן- חוזים עתידיים בחול</t>
  </si>
  <si>
    <t>70140003</t>
  </si>
  <si>
    <t>UXYZ2- חוזים עתידיים בחול</t>
  </si>
  <si>
    <t>70145346</t>
  </si>
  <si>
    <t>CCZ2</t>
  </si>
  <si>
    <t>70144925</t>
  </si>
  <si>
    <t>NKZ2- חוזים עתידיים בחול</t>
  </si>
  <si>
    <t>70146516</t>
  </si>
  <si>
    <t>WNZ2- חוזים עתידיים בחול</t>
  </si>
  <si>
    <t>70145846</t>
  </si>
  <si>
    <t>סה"כ קרן מובטחת</t>
  </si>
  <si>
    <t>אלה פקדון אגח ב- אלה פקדונות בע"מ</t>
  </si>
  <si>
    <t>1142215</t>
  </si>
  <si>
    <t>מדדים</t>
  </si>
  <si>
    <t>סה"כ קרן לא מובטחת</t>
  </si>
  <si>
    <t>הראל פיקד אגח א- הראל פיקדון סחיר בע"מ</t>
  </si>
  <si>
    <t>1159623</t>
  </si>
  <si>
    <t>רביות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</si>
  <si>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</si>
  <si>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</si>
  <si>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</si>
  <si>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</si>
  <si>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</si>
  <si>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</si>
  <si>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</si>
  <si>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</si>
  <si>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</si>
  <si>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</si>
  <si>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</si>
  <si>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נעמ אירפורט סיטי- איירפורט סיטי בע"מ</t>
  </si>
  <si>
    <t>1156496</t>
  </si>
  <si>
    <t>511659401</t>
  </si>
  <si>
    <t>30/12/21</t>
  </si>
  <si>
    <t>סה"כ לא צמוד</t>
  </si>
  <si>
    <t>מטריקס נעמ 1 ל- מטריקס אי.טי בע"מ</t>
  </si>
  <si>
    <t>4450219</t>
  </si>
  <si>
    <t>520039413</t>
  </si>
  <si>
    <t>29/12/19</t>
  </si>
  <si>
    <t>נעמ ביג- ביג מרכזי קניות (2004) בע"מ</t>
  </si>
  <si>
    <t>800080871</t>
  </si>
  <si>
    <t>22/03/21</t>
  </si>
  <si>
    <t>הלוואה 243 10/2021</t>
  </si>
  <si>
    <t>800080863</t>
  </si>
  <si>
    <t>550266373</t>
  </si>
  <si>
    <t>21/03/21</t>
  </si>
  <si>
    <t>נעמ וואן טכנולוגיות- תמוז פיננסים (שותף כללי)  בע"מ</t>
  </si>
  <si>
    <t>28999142</t>
  </si>
  <si>
    <t>515373843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</si>
  <si>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</si>
  <si>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</si>
  <si>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</si>
  <si>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</si>
  <si>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520010869</t>
  </si>
  <si>
    <t>10/01/07</t>
  </si>
  <si>
    <t>מקורות אגח 8 רמ- מקורות חברת מים בע"מ</t>
  </si>
  <si>
    <t>1124346</t>
  </si>
  <si>
    <t>20/07/11</t>
  </si>
  <si>
    <t>רפאל אגח ג- רפאל-רשות לפיתוח אמצעי לחימה בע"מ</t>
  </si>
  <si>
    <t>1140276</t>
  </si>
  <si>
    <t>520042185</t>
  </si>
  <si>
    <t>04/05/21</t>
  </si>
  <si>
    <t>התפלת מי אשקלון VID- וי.אי.די. התפלת מי אשקלון</t>
  </si>
  <si>
    <t>1087683</t>
  </si>
  <si>
    <t>513102384</t>
  </si>
  <si>
    <t>01/10/12</t>
  </si>
  <si>
    <t>וי.אי.די. אג"ח מאוחד 0706- וי.אי.די. התפלת מי אשקלון</t>
  </si>
  <si>
    <t>1097997</t>
  </si>
  <si>
    <t>23/04/06</t>
  </si>
  <si>
    <t>חשמל צמוד 2022 רמ- חברת החשמל לישראל בע"מ</t>
  </si>
  <si>
    <t>6000129</t>
  </si>
  <si>
    <t>18/01/11</t>
  </si>
  <si>
    <t>נתיבי גז אג"ח א - רמ- נתיבי הגז הטבעי לישראל בע"מ</t>
  </si>
  <si>
    <t>1103084</t>
  </si>
  <si>
    <t>513436394</t>
  </si>
  <si>
    <t>02/01/07</t>
  </si>
  <si>
    <t>שה לאומי 25.1.2002- בנק לאומי לישראל בע"מ</t>
  </si>
  <si>
    <t>804013800</t>
  </si>
  <si>
    <t>25/12/02</t>
  </si>
  <si>
    <t>מימון ישיר אגח א ר.מ.- מימון ישיר הנפקות (סדרה 6) (חברה לא בורסאית)</t>
  </si>
  <si>
    <t>1139740</t>
  </si>
  <si>
    <t>515697696</t>
  </si>
  <si>
    <t>27/12/16</t>
  </si>
  <si>
    <t>דרך ארץ אגח ב מזנין- דרך ארץ הייווייז (1997) בע"מ</t>
  </si>
  <si>
    <t>299916680</t>
  </si>
  <si>
    <t>512475203</t>
  </si>
  <si>
    <t>ilA-</t>
  </si>
  <si>
    <t>27/09/11</t>
  </si>
  <si>
    <t>ישאל אמלט אגח ה (11025854 )- ישאל אמלט תעשיות (1994) בע"מ</t>
  </si>
  <si>
    <t>800064669</t>
  </si>
  <si>
    <t>511947806</t>
  </si>
  <si>
    <t>ilC</t>
  </si>
  <si>
    <t>08/01/14</t>
  </si>
  <si>
    <t>לגנא הולדינגס בעמ- אג"ח 1- לגנא הולדינגס בע"מ</t>
  </si>
  <si>
    <t>35200460</t>
  </si>
  <si>
    <t>520038043</t>
  </si>
  <si>
    <t>NR3</t>
  </si>
  <si>
    <t>דירוג פנימי</t>
  </si>
  <si>
    <t>07/05/06</t>
  </si>
  <si>
    <t>אי.די.בי פת אגח ט( מחוקה )- אידיבי חברה לפתוח בע"מ</t>
  </si>
  <si>
    <t>7980154</t>
  </si>
  <si>
    <t>520032285</t>
  </si>
  <si>
    <t>25/06/07</t>
  </si>
  <si>
    <t>אלון חברת הדלק אגח סד' א- אלון חברת הדלק לישראל בע"מ</t>
  </si>
  <si>
    <t>10101567</t>
  </si>
  <si>
    <t>520041690</t>
  </si>
  <si>
    <t>17/01/10</t>
  </si>
  <si>
    <t>אלקטרוכימיות תעשיות- תעשיות אלקטרוכימיות (1952) בע"מ</t>
  </si>
  <si>
    <t>875050106</t>
  </si>
  <si>
    <t>520019423</t>
  </si>
  <si>
    <t>25/11/97</t>
  </si>
  <si>
    <t>אמות משה אביב 5.5- אמות השקעות בע"מ</t>
  </si>
  <si>
    <t>823025458</t>
  </si>
  <si>
    <t>26/12/21</t>
  </si>
  <si>
    <t>אפריקה כו לס- אפריקה ישראל השקעות בינלאומיות בע"מ</t>
  </si>
  <si>
    <t>800077042</t>
  </si>
  <si>
    <t>512560335</t>
  </si>
  <si>
    <t>02/02/20</t>
  </si>
  <si>
    <t>אפריקה כז' לס- אפריקה ישראל השקעות בינלאומיות בע"מ</t>
  </si>
  <si>
    <t>800077059</t>
  </si>
  <si>
    <t>03/02/20</t>
  </si>
  <si>
    <t>דויסבורג אגח א- דויסבורג הולדינג (לוקסמבורג) אס.איי</t>
  </si>
  <si>
    <t>1103647</t>
  </si>
  <si>
    <t>1430</t>
  </si>
  <si>
    <t>09/05/07</t>
  </si>
  <si>
    <t>דויסבורג אגח א חש 4/10- דויסבורג הולדינג (לוקסמבורג) אס.איי</t>
  </si>
  <si>
    <t>1119015</t>
  </si>
  <si>
    <t>03/05/10</t>
  </si>
  <si>
    <t>דוראה אג ג'- דוראה השקעות ופיתוח בע"מ</t>
  </si>
  <si>
    <t>37201091</t>
  </si>
  <si>
    <t>520038282</t>
  </si>
  <si>
    <t>20/09/07</t>
  </si>
  <si>
    <t>דוראה אגח ב- דוראה השקעות ופיתוח בע"מ</t>
  </si>
  <si>
    <t>37200750</t>
  </si>
  <si>
    <t>31/12/06</t>
  </si>
  <si>
    <t>דוראה אגח ד- דוראה השקעות ופיתוח בע"מ</t>
  </si>
  <si>
    <t>37201170</t>
  </si>
  <si>
    <t>01/04/07</t>
  </si>
  <si>
    <t>דיגל אגח א- דיגל השקעות ואחזקות בע"מ</t>
  </si>
  <si>
    <t>4930046</t>
  </si>
  <si>
    <t>520039546</t>
  </si>
  <si>
    <t>08/06/06</t>
  </si>
  <si>
    <t>דיידלנד אגח א- מגדלי דיידלנד בע"מ</t>
  </si>
  <si>
    <t>1104835</t>
  </si>
  <si>
    <t>513959098</t>
  </si>
  <si>
    <t>הדר טבריה אגח 1- הדר טבריה</t>
  </si>
  <si>
    <t>2299998</t>
  </si>
  <si>
    <t>520036245</t>
  </si>
  <si>
    <t>18/09/88</t>
  </si>
  <si>
    <t>חפציבה אגח א- חפציבה חופים בע"מ</t>
  </si>
  <si>
    <t>1095942</t>
  </si>
  <si>
    <t>513718734</t>
  </si>
  <si>
    <t>30/03/06</t>
  </si>
  <si>
    <t>חפציבה אגח א חש 2/09- חפציבה חופים בע"מ</t>
  </si>
  <si>
    <t>1113562</t>
  </si>
  <si>
    <t>חפציבה גרוזלם אגח 2- חפציבה ג'רוזלם גולד בע"מ</t>
  </si>
  <si>
    <t>1099952</t>
  </si>
  <si>
    <t>510404460</t>
  </si>
  <si>
    <t>חפציבה גרוזלם אגח 3- חפציבה ג'רוזלם גולד בע"מ</t>
  </si>
  <si>
    <t>1199969</t>
  </si>
  <si>
    <t>יורו טרייד אגח א- יורו טרייד נדל"ן בינלאומי (י.נ.ב) בע"מ</t>
  </si>
  <si>
    <t>1101054</t>
  </si>
  <si>
    <t>513880666</t>
  </si>
  <si>
    <t>28/01/07</t>
  </si>
  <si>
    <t>לגנא אגח 1- לגנא הולדינגס בע"מ</t>
  </si>
  <si>
    <t>892156902</t>
  </si>
  <si>
    <t>04/05/06</t>
  </si>
  <si>
    <t>מ.מ. הנדסה אגח-א מפ 2/01 נא'- מ.מ. הנדסה בע"מ</t>
  </si>
  <si>
    <t>4790051</t>
  </si>
  <si>
    <t>520039728</t>
  </si>
  <si>
    <t>01/01/14</t>
  </si>
  <si>
    <t>ממ הנדסה אג-א מפ 2/00- מ.מ. הנדסה בע"מ</t>
  </si>
  <si>
    <t>4790044</t>
  </si>
  <si>
    <t>מפעלי פלדה אג1- מפעלי פלדה מאוחדים בע"מ</t>
  </si>
  <si>
    <t>3980018</t>
  </si>
  <si>
    <t>520022492</t>
  </si>
  <si>
    <t>28/02/93</t>
  </si>
  <si>
    <t>קמן אחז אגח א- קמ"ן אחזקות (קבוצת מנדלסון) בע"מ</t>
  </si>
  <si>
    <t>3390044</t>
  </si>
  <si>
    <t>520038472</t>
  </si>
  <si>
    <t>31/08/05</t>
  </si>
  <si>
    <t>קרדן ב' חש 2/18- קרדן אן.וי.</t>
  </si>
  <si>
    <t>11432700</t>
  </si>
  <si>
    <t>04/02/18</t>
  </si>
  <si>
    <t>רילון אגח 2- רילון בע"מ</t>
  </si>
  <si>
    <t>3770070</t>
  </si>
  <si>
    <t>520038522</t>
  </si>
  <si>
    <t>30/05/06</t>
  </si>
  <si>
    <t>רפאל אגח סדרה ה 2020/2026- רפאל-רשות לפיתוח אמצעי לחימה בע"מ</t>
  </si>
  <si>
    <t>1140292</t>
  </si>
  <si>
    <t>AAA</t>
  </si>
  <si>
    <t>02/03/17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</si>
  <si>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</si>
  <si>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</si>
  <si>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</si>
  <si>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</si>
  <si>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</si>
  <si>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16/08/16</t>
  </si>
  <si>
    <t>אורמת אגח 4 רמ- אורמת טכנולגיות אינק דואלי</t>
  </si>
  <si>
    <t>1167212</t>
  </si>
  <si>
    <t>880326081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</si>
  <si>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</si>
  <si>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</si>
  <si>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</si>
  <si>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</si>
  <si>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</si>
  <si>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</si>
  <si>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</si>
  <si>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*אלטשולר אג"ח א- אלטשולר שחם בית השקעות בע"מ</t>
  </si>
  <si>
    <t>1139336</t>
  </si>
  <si>
    <t>511446551</t>
  </si>
  <si>
    <t>09/10/16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</si>
  <si>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</si>
  <si>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</si>
  <si>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</si>
  <si>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</si>
  <si>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</si>
  <si>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</si>
  <si>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</si>
  <si>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</si>
  <si>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</si>
  <si>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</si>
  <si>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</si>
  <si>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</si>
  <si>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</si>
  <si>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</si>
  <si>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</si>
  <si>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</si>
  <si>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בולוס גד תיירות ומלונאות אג"ח- בולוס גד תיירות ומלונאות בע"מ</t>
  </si>
  <si>
    <t>1085117</t>
  </si>
  <si>
    <t>512559824</t>
  </si>
  <si>
    <t>בולוס גד תיירות ומלונאות אג"ח(מחוקה)- בולוס גד תיירות ומלונאות בע"מ</t>
  </si>
  <si>
    <t>1087816</t>
  </si>
  <si>
    <t>גמול השקע ב- גמול חברה להשקעות בע"מ</t>
  </si>
  <si>
    <t>11167550</t>
  </si>
  <si>
    <t>520018136</t>
  </si>
  <si>
    <t>17/12/09</t>
  </si>
  <si>
    <t>מ.פלדה אג-1 מפ1/00- מפעלי פלדה מאוחדים בע"מ</t>
  </si>
  <si>
    <t>3980042</t>
  </si>
  <si>
    <t>ממ    אג א- מ.מ. הנדסה בע"מ</t>
  </si>
  <si>
    <t>4790010</t>
  </si>
  <si>
    <t>נתיבים אגח א רמ- נתיבים אגרות חוב בע"מ</t>
  </si>
  <si>
    <t>1090281</t>
  </si>
  <si>
    <t>513502229</t>
  </si>
  <si>
    <t>30/04/04</t>
  </si>
  <si>
    <t>בסר לאס וגאס אגח א- בסר לאס וגאס</t>
  </si>
  <si>
    <t>892152109</t>
  </si>
  <si>
    <t>513474973</t>
  </si>
  <si>
    <t>20/12/05</t>
  </si>
  <si>
    <t>Israel electric 4% 19/06/28- חברת החשמל לישראל בע"מ</t>
  </si>
  <si>
    <t>xs0085848421</t>
  </si>
  <si>
    <t>Utilities</t>
  </si>
  <si>
    <t>04/08/15</t>
  </si>
  <si>
    <t>Israel Electric 4.1 14/1/2032- חברת החשמל לישראל בע"מ</t>
  </si>
  <si>
    <t>XS0139780265</t>
  </si>
  <si>
    <t>24/09/20</t>
  </si>
  <si>
    <t>דיגל- דיגל השקעות ואחזקות בע"מ</t>
  </si>
  <si>
    <t>493015</t>
  </si>
  <si>
    <t>יוניק ויו 0.01- יוניק וויו בע"מ</t>
  </si>
  <si>
    <t>800062838</t>
  </si>
  <si>
    <t>511843799</t>
  </si>
  <si>
    <t>יוניק ויו- יוניק וויו בע"מ</t>
  </si>
  <si>
    <t>800062846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</si>
  <si>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</si>
  <si>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</si>
  <si>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</si>
  <si>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</si>
  <si>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</si>
  <si>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</si>
  <si>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</si>
  <si>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</si>
  <si>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</si>
  <si>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MOTORIKA- MOTORIKA INC</t>
  </si>
  <si>
    <t>800062887</t>
  </si>
  <si>
    <t>10290</t>
  </si>
  <si>
    <t>נארה מדיקל סנטר בע"מ- מדיקה אקסל תל אביב בע"מ</t>
  </si>
  <si>
    <t>29992737</t>
  </si>
  <si>
    <t>550260061</t>
  </si>
  <si>
    <t>Pixellot- Pixellot Ltd</t>
  </si>
  <si>
    <t>29993743</t>
  </si>
  <si>
    <t>13171</t>
  </si>
  <si>
    <t>Surgix- Surgix ltd</t>
  </si>
  <si>
    <t>29991579</t>
  </si>
  <si>
    <t>11084</t>
  </si>
  <si>
    <t>Earnix- Earnix</t>
  </si>
  <si>
    <t>800081044</t>
  </si>
  <si>
    <t>513082123</t>
  </si>
  <si>
    <t>Lightricks - D- LIGHTRICKS</t>
  </si>
  <si>
    <t>29994357</t>
  </si>
  <si>
    <t>13344</t>
  </si>
  <si>
    <t>Solo Gelato- Solo Gelato Ltd</t>
  </si>
  <si>
    <t>29994289</t>
  </si>
  <si>
    <t>515229409</t>
  </si>
  <si>
    <t>Carteav- CARTEAV TECHNOLOGIES LTD</t>
  </si>
  <si>
    <t>29993942</t>
  </si>
  <si>
    <t>13190</t>
  </si>
  <si>
    <t>Comunix- Comunix</t>
  </si>
  <si>
    <t>29994249</t>
  </si>
  <si>
    <t>13281</t>
  </si>
  <si>
    <t>Datos Health- Datos Health</t>
  </si>
  <si>
    <t>29994336</t>
  </si>
  <si>
    <t>13337</t>
  </si>
  <si>
    <t>DriveU Tech- DriveU Tech  Ltd</t>
  </si>
  <si>
    <t>29994394</t>
  </si>
  <si>
    <t>13351</t>
  </si>
  <si>
    <t>HyperGuest- HyperGuest</t>
  </si>
  <si>
    <t>29994242</t>
  </si>
  <si>
    <t>13279</t>
  </si>
  <si>
    <t>IRP Nexus Group Ltd- IRP Nexus Group Ltd</t>
  </si>
  <si>
    <t>29994241</t>
  </si>
  <si>
    <t>13277</t>
  </si>
  <si>
    <t>Qualisystems- QUALISYSTEMS</t>
  </si>
  <si>
    <t>29991695</t>
  </si>
  <si>
    <t>10351</t>
  </si>
  <si>
    <t>WhiteSource Common- White Source LTD</t>
  </si>
  <si>
    <t>29994270</t>
  </si>
  <si>
    <t>13266</t>
  </si>
  <si>
    <t>WhiteSource- White Source LTD</t>
  </si>
  <si>
    <t>29994224</t>
  </si>
  <si>
    <t>ארגמן- ארגמן תעשיות בע"מ</t>
  </si>
  <si>
    <t>617035</t>
  </si>
  <si>
    <t>520004847</t>
  </si>
  <si>
    <t>אדאקום- אדאקום טכנולוגיות בע"מ</t>
  </si>
  <si>
    <t>239012</t>
  </si>
  <si>
    <t>520036419</t>
  </si>
  <si>
    <t>C  וויו גרופ- וויו (veev) גרופ</t>
  </si>
  <si>
    <t>US9224741010</t>
  </si>
  <si>
    <t>832652993</t>
  </si>
  <si>
    <t>Value AP Partners Seeds LP- Value AP Partners Seeds-TOMATECH</t>
  </si>
  <si>
    <t>29994417</t>
  </si>
  <si>
    <t>13356</t>
  </si>
  <si>
    <t>אקווה שילד מדיקל- אקווה שילד מדיקל</t>
  </si>
  <si>
    <t>29992170</t>
  </si>
  <si>
    <t>514262021</t>
  </si>
  <si>
    <t>פלסטמד- פלסטמד</t>
  </si>
  <si>
    <t>400402101</t>
  </si>
  <si>
    <t>513527937</t>
  </si>
  <si>
    <t>SMART SHOTER- סמארט שוטר בע"מ</t>
  </si>
  <si>
    <t>299933670</t>
  </si>
  <si>
    <t>514615590</t>
  </si>
  <si>
    <t>אפריקה השקעות- אפריקה-ישראל להשקעות בע"מ</t>
  </si>
  <si>
    <t>29993627</t>
  </si>
  <si>
    <t>520005067</t>
  </si>
  <si>
    <t>חבס- חבס השקעות (1960) בע"מ</t>
  </si>
  <si>
    <t>415018</t>
  </si>
  <si>
    <t>520039017</t>
  </si>
  <si>
    <t>אלון דלק בנאמנות- אלון חברת הדלק לישראל בע"מ</t>
  </si>
  <si>
    <t>800074304</t>
  </si>
  <si>
    <t>בוימלגרין- בוימלגרין קפיטל בע"מ</t>
  </si>
  <si>
    <t>402016</t>
  </si>
  <si>
    <t>520038555</t>
  </si>
  <si>
    <t>יש גד- יש גד תעשיות לתשתית בע"מ</t>
  </si>
  <si>
    <t>1080449</t>
  </si>
  <si>
    <t>520039322</t>
  </si>
  <si>
    <t>קמן אחזקות- קמ"ן אחזקות (קבוצת מנדלסון) בע"מ</t>
  </si>
  <si>
    <t>339036</t>
  </si>
  <si>
    <t>קמור- קמור בע"מ</t>
  </si>
  <si>
    <t>132019</t>
  </si>
  <si>
    <t>520034117</t>
  </si>
  <si>
    <t>רוגוזין- תעשיות רוגוזין בע"מ</t>
  </si>
  <si>
    <t>577015</t>
  </si>
  <si>
    <t>520029406</t>
  </si>
  <si>
    <t>מגנא- מגנא</t>
  </si>
  <si>
    <t>890070808</t>
  </si>
  <si>
    <t>514121508</t>
  </si>
  <si>
    <t>אלקטרוכימיות תעשיות מר- תעשיות אלקטרוכימיות (1952) בע"מ</t>
  </si>
  <si>
    <t>800064735</t>
  </si>
  <si>
    <t>Metacure- METACURE LTD</t>
  </si>
  <si>
    <t>892236704</t>
  </si>
  <si>
    <t>10282</t>
  </si>
  <si>
    <t>פלדה- מפעלי פלדה מאוחדים בע"מ</t>
  </si>
  <si>
    <t>398016</t>
  </si>
  <si>
    <t>אפאר- אפאר</t>
  </si>
  <si>
    <t>294017</t>
  </si>
  <si>
    <t>10506</t>
  </si>
  <si>
    <t>RADVIEW- RADVIEW RES</t>
  </si>
  <si>
    <t>IL0010851744</t>
  </si>
  <si>
    <t>10355</t>
  </si>
  <si>
    <t>IXI mobile res cibc alt- Ixi mobile</t>
  </si>
  <si>
    <t>US4660261011</t>
  </si>
  <si>
    <t>10222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</si>
  <si>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</si>
  <si>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</si>
  <si>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</si>
  <si>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</si>
  <si>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</si>
  <si>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GOJI- Goji ltd</t>
  </si>
  <si>
    <t>BBG00JQ7VFQ8</t>
  </si>
  <si>
    <t>11097</t>
  </si>
  <si>
    <t>גולדן קפיטל גרמניה - אלטשולר גדיש לבני 50 ומטה- גולדן קפיטל גרמניה</t>
  </si>
  <si>
    <t>800075024</t>
  </si>
  <si>
    <t>89515</t>
  </si>
  <si>
    <t>גולדן קפיטל גרמניה - אלטשולר גדיש לבני 50-60 - גולדן קפיטל גרמניה</t>
  </si>
  <si>
    <t>800075025</t>
  </si>
  <si>
    <t>גולדן קפיטל גרמניה - אלטשולר גדיש לבני 60 ומעלה- גולדן קפיטל גרמניה</t>
  </si>
  <si>
    <t>800075026</t>
  </si>
  <si>
    <t>גולדן קפיטל גרמניה - גדיש אגח עד 10% מניות- גולדן קפיטל גרמניה</t>
  </si>
  <si>
    <t>800075022</t>
  </si>
  <si>
    <t>גולדן קפיטל גרמניה - עד 20% מניות- גולדן קפיטל גרמניה</t>
  </si>
  <si>
    <t>800075021</t>
  </si>
  <si>
    <t>גולדן קפיטל גרמניה - שיא השתלמות אגח עד 10% מניות- גולדן קפיטל גרמניה</t>
  </si>
  <si>
    <t>800075027</t>
  </si>
  <si>
    <t>גולדן קפיטל גרמניה - שיא השתלמות ישראל- גולדן קפיטל גרמניה</t>
  </si>
  <si>
    <t>800075029</t>
  </si>
  <si>
    <t>גולדן קפיטל גרמניה - שיא השתלמות כללי- גולדן קפיטל גרמניה</t>
  </si>
  <si>
    <t>800075028</t>
  </si>
  <si>
    <t>גולדן קפיטל גרמניה - שיא השתלמות מניות- גולדן קפיטל גרמניה</t>
  </si>
  <si>
    <t>800075002</t>
  </si>
  <si>
    <t>גולדן קפיטל גרמניה -גדיש מניות - פועלים השקעות- גולדן קפיטל גרמניה</t>
  </si>
  <si>
    <t>800075023</t>
  </si>
  <si>
    <t>FLOWMEDIC- FLOWMEDIC</t>
  </si>
  <si>
    <t>BBG000BBQGF2</t>
  </si>
  <si>
    <t>10300</t>
  </si>
  <si>
    <t>SPECTRUM DYNAMICS- SPECTRUM DYNAMICS</t>
  </si>
  <si>
    <t>BBG0028ZTML6</t>
  </si>
  <si>
    <t>10396</t>
  </si>
  <si>
    <t>HIPO US פיקטבי- HIPPO</t>
  </si>
  <si>
    <t>NEXT INSURANCE SERIES A- NEXT PLC</t>
  </si>
  <si>
    <t>BBG00CGCF8T4</t>
  </si>
  <si>
    <t>27180</t>
  </si>
  <si>
    <t>CORE DYNAMICS- CORE DYNAMICS</t>
  </si>
  <si>
    <t>BBG000NPGHL0</t>
  </si>
  <si>
    <t>10098</t>
  </si>
  <si>
    <t>Upstream Bio- Upstream Bio</t>
  </si>
  <si>
    <t>29994380</t>
  </si>
  <si>
    <t>13348</t>
  </si>
  <si>
    <t>Aurec Capital פולין- Aurec Capital</t>
  </si>
  <si>
    <t>29993618</t>
  </si>
  <si>
    <t>28126</t>
  </si>
  <si>
    <t>עורק ניו יורק- Aurec Capital</t>
  </si>
  <si>
    <t>28999152</t>
  </si>
  <si>
    <t>פולין ייזום 2- Aurec Capital</t>
  </si>
  <si>
    <t>29994351</t>
  </si>
  <si>
    <t>פולין ייזום 2 נוסף- Aurec Capital</t>
  </si>
  <si>
    <t>299943511</t>
  </si>
  <si>
    <t>FL  Randy B.V- FL RANDY BV</t>
  </si>
  <si>
    <t>299926600</t>
  </si>
  <si>
    <t>12947</t>
  </si>
  <si>
    <t>Project Home Hema Retail- HDR AS 1 s.a.r.l</t>
  </si>
  <si>
    <t>29992735</t>
  </si>
  <si>
    <t>13034</t>
  </si>
  <si>
    <t>Resident Home (R1 CLASS A + R1 CLASS C)- ICP R1,L.P</t>
  </si>
  <si>
    <t>800079485</t>
  </si>
  <si>
    <t>28315</t>
  </si>
  <si>
    <t>Motherwell- JV SIGNAL</t>
  </si>
  <si>
    <t>29994211</t>
  </si>
  <si>
    <t>13219</t>
  </si>
  <si>
    <t>Metro- Mideal Partnership Lp</t>
  </si>
  <si>
    <t>29994403</t>
  </si>
  <si>
    <t>13040</t>
  </si>
  <si>
    <t>Hema Amsterdam MMZ- MMZ Properties Den Bosch Adam One BV</t>
  </si>
  <si>
    <t>299930161</t>
  </si>
  <si>
    <t>12891</t>
  </si>
  <si>
    <t>SOUTH ASIAN REAL ESTATE- South Asian</t>
  </si>
  <si>
    <t>GB00B175XL62</t>
  </si>
  <si>
    <t>10392</t>
  </si>
  <si>
    <t>Marlborough מניה לס- Marlborough  Software development</t>
  </si>
  <si>
    <t>us5710381089</t>
  </si>
  <si>
    <t>12409</t>
  </si>
  <si>
    <t>pageflex- pageflex</t>
  </si>
  <si>
    <t>29992350</t>
  </si>
  <si>
    <t>12870</t>
  </si>
  <si>
    <t>Tactile Mobility- Tactile Mobility Ltd</t>
  </si>
  <si>
    <t>29994366</t>
  </si>
  <si>
    <t>13345</t>
  </si>
  <si>
    <t>FeeX- FeeX</t>
  </si>
  <si>
    <t>29994405</t>
  </si>
  <si>
    <t>13354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</si>
  <si>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</si>
  <si>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</si>
  <si>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</si>
  <si>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</si>
  <si>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</si>
  <si>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</si>
  <si>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JYTU(YTINU)חסום- Unity Wireless</t>
  </si>
  <si>
    <t>US9133471006</t>
  </si>
  <si>
    <t>10447</t>
  </si>
  <si>
    <t>Unity Wireless corporation- Unity Wireless</t>
  </si>
  <si>
    <t>Energy Vision- Energy Vision</t>
  </si>
  <si>
    <t>29992742</t>
  </si>
  <si>
    <t>13038</t>
  </si>
  <si>
    <t>Spiral</t>
  </si>
  <si>
    <t>29994451</t>
  </si>
  <si>
    <t>סה"כ קרנות הון סיכון</t>
  </si>
  <si>
    <t>Entree Early Growth 2</t>
  </si>
  <si>
    <t>28999112</t>
  </si>
  <si>
    <t>20/07/22</t>
  </si>
  <si>
    <t>Entree Early Stage 4</t>
  </si>
  <si>
    <t>28999113</t>
  </si>
  <si>
    <t>Axiom Asia 6-A- AXIOM</t>
  </si>
  <si>
    <t>29993960</t>
  </si>
  <si>
    <t>05/01/21</t>
  </si>
  <si>
    <t>10D 2</t>
  </si>
  <si>
    <t>28999106</t>
  </si>
  <si>
    <t>01/03/22</t>
  </si>
  <si>
    <t>Agate- Agate Medical Investments</t>
  </si>
  <si>
    <t>892147406</t>
  </si>
  <si>
    <t>02/10/07</t>
  </si>
  <si>
    <t>AP Partners- Ap Partners</t>
  </si>
  <si>
    <t>29992997</t>
  </si>
  <si>
    <t>02/05/18</t>
  </si>
  <si>
    <t>Aviv ventures 2- Aviv Ventures II l.p</t>
  </si>
  <si>
    <t>100242577</t>
  </si>
  <si>
    <t>Copia- Copia</t>
  </si>
  <si>
    <t>29993135</t>
  </si>
  <si>
    <t>22/05/18</t>
  </si>
  <si>
    <t>Entr?e ECV IL OPP- ECV IL OPP GP</t>
  </si>
  <si>
    <t>29993937</t>
  </si>
  <si>
    <t>Firstime 2- FIRST TIME</t>
  </si>
  <si>
    <t>800075228</t>
  </si>
  <si>
    <t>22/04/18</t>
  </si>
  <si>
    <t>גיזה גמולות ונצ'רס- GIZA GE VENTURE FUND 3</t>
  </si>
  <si>
    <t>809911308</t>
  </si>
  <si>
    <t>14/12/00</t>
  </si>
  <si>
    <t>Glilot 1- Glilot Capital investments</t>
  </si>
  <si>
    <t>29991904</t>
  </si>
  <si>
    <t>20/11/12</t>
  </si>
  <si>
    <t>Glilot 2- Glilot Capital investments</t>
  </si>
  <si>
    <t>29992332</t>
  </si>
  <si>
    <t>13/04/15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</si>
  <si>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</si>
  <si>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</si>
  <si>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</si>
  <si>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</si>
  <si>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</si>
  <si>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</si>
  <si>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</si>
  <si>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</si>
  <si>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</si>
  <si>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ISF3- Israel secondary fund</t>
  </si>
  <si>
    <t>28999117</t>
  </si>
  <si>
    <t>16/03/22</t>
  </si>
  <si>
    <t>JVP4- JVP VII OPPORTUNITY LP</t>
  </si>
  <si>
    <t>800062903</t>
  </si>
  <si>
    <t>29/12/13</t>
  </si>
  <si>
    <t>Stardom Media Ventures- KDCP GP KDC Media Fund Ltd</t>
  </si>
  <si>
    <t>29994368</t>
  </si>
  <si>
    <t>06/10/21</t>
  </si>
  <si>
    <t>Lool Ventures- Lool ventures L.P</t>
  </si>
  <si>
    <t>29991903</t>
  </si>
  <si>
    <t>19/11/12</t>
  </si>
  <si>
    <t>Zeev ventures 7- Lool ventures L.P</t>
  </si>
  <si>
    <t>29994278</t>
  </si>
  <si>
    <t>26/05/21</t>
  </si>
  <si>
    <t>Magma 4- Magma Venture Capital</t>
  </si>
  <si>
    <t>29992287</t>
  </si>
  <si>
    <t>12/01/15</t>
  </si>
  <si>
    <t>Medica 3- MEDICA  3</t>
  </si>
  <si>
    <t>800050601</t>
  </si>
  <si>
    <t>06/01/05</t>
  </si>
  <si>
    <t>Neurone ventures 2- NEURONE VENTURES 2</t>
  </si>
  <si>
    <t>809911209</t>
  </si>
  <si>
    <t>19/11/00</t>
  </si>
  <si>
    <t>Nueroblade- Nueroblade</t>
  </si>
  <si>
    <t>29994322</t>
  </si>
  <si>
    <t>09/08/21</t>
  </si>
  <si>
    <t>Peregrine 4- Peregrine</t>
  </si>
  <si>
    <t>29993494</t>
  </si>
  <si>
    <t>22/07/19</t>
  </si>
  <si>
    <t>Pontifax 3- Pontifax Fund</t>
  </si>
  <si>
    <t>402410111</t>
  </si>
  <si>
    <t>24/10/11</t>
  </si>
  <si>
    <t>Shamrook- SHAMROOK ISRAEL</t>
  </si>
  <si>
    <t>800062960</t>
  </si>
  <si>
    <t>Stage One 2 HAVANAN- Stage one 2</t>
  </si>
  <si>
    <t>29993259</t>
  </si>
  <si>
    <t>20/11/18</t>
  </si>
  <si>
    <t>StageOne 2- stage one1</t>
  </si>
  <si>
    <t>29993017</t>
  </si>
  <si>
    <t>25/06/15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</si>
  <si>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</si>
  <si>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</si>
  <si>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</si>
  <si>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</si>
  <si>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</si>
  <si>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</si>
  <si>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</si>
  <si>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</si>
  <si>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</si>
  <si>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</si>
  <si>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</si>
  <si>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</si>
  <si>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</si>
  <si>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</si>
  <si>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SOMV- STATE OF MIND VENTURES LIMITED PARTNERSHIP</t>
  </si>
  <si>
    <t>29992699</t>
  </si>
  <si>
    <t>25/05/16</t>
  </si>
  <si>
    <t>TPY 2- Tpy capital partners II</t>
  </si>
  <si>
    <t>29993208</t>
  </si>
  <si>
    <t>03/10/18</t>
  </si>
  <si>
    <t>Vintage 7 (3 לשעבר)- Vintage</t>
  </si>
  <si>
    <t>29992231</t>
  </si>
  <si>
    <t>27/08/14</t>
  </si>
  <si>
    <t>Zeev Opportunity 1- Zeev</t>
  </si>
  <si>
    <t>29994279</t>
  </si>
  <si>
    <t>27/05/21</t>
  </si>
  <si>
    <t>Zeev ventures 8- Zeev</t>
  </si>
  <si>
    <t>29994350</t>
  </si>
  <si>
    <t>14/09/21</t>
  </si>
  <si>
    <t>Vertex 3- ורטקס ישראל 3 בע"מ</t>
  </si>
  <si>
    <t>892030206</t>
  </si>
  <si>
    <t>16/06/05</t>
  </si>
  <si>
    <t>Tene Groth Capital 3251620- טנא הון צמיחה (קרן השקעות) שותפות מוגבלת</t>
  </si>
  <si>
    <t>800062978</t>
  </si>
  <si>
    <t>15/09/14</t>
  </si>
  <si>
    <t>טנא- טנא השקעות</t>
  </si>
  <si>
    <t>800062937</t>
  </si>
  <si>
    <t>15/09/13</t>
  </si>
  <si>
    <t>Markstone- מרקסטון - קרן הון סיכון</t>
  </si>
  <si>
    <t>800062986</t>
  </si>
  <si>
    <t>Pontifax 2- פונטיפקס 2 שירותי ניהול הקרן (2007) בע"מ</t>
  </si>
  <si>
    <t>100232263</t>
  </si>
  <si>
    <t>Pontifax 4- פונטיפקס 2 שירותי ניהול הקרן (2007) בע"מ</t>
  </si>
  <si>
    <t>29992637</t>
  </si>
  <si>
    <t>14/10/15</t>
  </si>
  <si>
    <t>Pontifax 5- פונטיפקס 2 שירותי ניהול הקרן (2007) בע"מ</t>
  </si>
  <si>
    <t>29992982</t>
  </si>
  <si>
    <t>22/03/18</t>
  </si>
  <si>
    <t>Plenus 2- פלנוס</t>
  </si>
  <si>
    <t>890015209</t>
  </si>
  <si>
    <t>20/01/05</t>
  </si>
  <si>
    <t>Vitalife 1- קה"ס ויטלייף</t>
  </si>
  <si>
    <t>800062945</t>
  </si>
  <si>
    <t>Peregrine Growth- Peregrine</t>
  </si>
  <si>
    <t>29993946</t>
  </si>
  <si>
    <t>16/12/20</t>
  </si>
  <si>
    <t>סה"כ קרנות גידור</t>
  </si>
  <si>
    <t>ION Tech Feeder- ION Acquisition Corp 3 Ltd</t>
  </si>
  <si>
    <t>800081218</t>
  </si>
  <si>
    <t>25/03/20</t>
  </si>
  <si>
    <t>*Blue Swan 1- ברבור כחול 1 קרן השקעות פרטית ,שותפות מוגבלת</t>
  </si>
  <si>
    <t>299933650</t>
  </si>
  <si>
    <t>11/06/19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</si>
  <si>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</si>
  <si>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</si>
  <si>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</si>
  <si>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</si>
  <si>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</si>
  <si>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</si>
  <si>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ריאליטי מימון- ריאליטי קרן השקעות בנדל"ן 3</t>
  </si>
  <si>
    <t>28999108</t>
  </si>
  <si>
    <t>31/03/22</t>
  </si>
  <si>
    <t>Forma 2- Forma european fund 2</t>
  </si>
  <si>
    <t>29994253</t>
  </si>
  <si>
    <t>08/07/21</t>
  </si>
  <si>
    <t>Electra 2- אלקטרה נדל"ן בע"מ</t>
  </si>
  <si>
    <t>800075434</t>
  </si>
  <si>
    <t>26/06/18</t>
  </si>
  <si>
    <t>Electra 3- אלקטרה נדל"ן בע"מ</t>
  </si>
  <si>
    <t>800077547</t>
  </si>
  <si>
    <t>17/08/20</t>
  </si>
  <si>
    <t>יסודות ב' פסגות- יסודות א נדלן שותפות מוגבלת</t>
  </si>
  <si>
    <t>800075004</t>
  </si>
  <si>
    <t>30/01/18</t>
  </si>
  <si>
    <t>יסודות ג' פסגות- יסודות ג' נדלן ופיתוח</t>
  </si>
  <si>
    <t>800076812</t>
  </si>
  <si>
    <t>03/12/19</t>
  </si>
  <si>
    <t>Marathon- מרתון</t>
  </si>
  <si>
    <t>29994254</t>
  </si>
  <si>
    <t>05/09/21</t>
  </si>
  <si>
    <t>ריאליטי 1- ריאליטי קרן השקעות</t>
  </si>
  <si>
    <t>9840686</t>
  </si>
  <si>
    <t>ריאליטי 2- ריאליטי קרן השקעות</t>
  </si>
  <si>
    <t>9840800</t>
  </si>
  <si>
    <t>14/03/12</t>
  </si>
  <si>
    <t>סה"כ קרנות השקעה אחרות</t>
  </si>
  <si>
    <t>קרדיטו- קרדיטו בע"מ</t>
  </si>
  <si>
    <t>29993691</t>
  </si>
  <si>
    <t>19/03/20</t>
  </si>
  <si>
    <t>NEXT INSURANCE- NEXT PLC</t>
  </si>
  <si>
    <t>800077596</t>
  </si>
  <si>
    <t>31/07/22</t>
  </si>
  <si>
    <t>NEXT Insurance Series F- NEXT PLC</t>
  </si>
  <si>
    <t>800080889</t>
  </si>
  <si>
    <t>10/05/22</t>
  </si>
  <si>
    <t>Fintlv Unqork- FinTLV Unqork LP</t>
  </si>
  <si>
    <t>BBG00NWZ71J6</t>
  </si>
  <si>
    <t>COGITO2</t>
  </si>
  <si>
    <t>28999102</t>
  </si>
  <si>
    <t>06/02/22</t>
  </si>
  <si>
    <t>Fortissimo 2- 1399 פורטיסימו</t>
  </si>
  <si>
    <t>892202102</t>
  </si>
  <si>
    <t>06/11/08</t>
  </si>
  <si>
    <t>FinTLV 2- FinTLV Unqork LP</t>
  </si>
  <si>
    <t>800080475</t>
  </si>
  <si>
    <t>15/02/21</t>
  </si>
  <si>
    <t>Firstime- FIRST TIME</t>
  </si>
  <si>
    <t>800067696</t>
  </si>
  <si>
    <t>10/03/15</t>
  </si>
  <si>
    <t>Fortissimo 5- Fortissimo 5</t>
  </si>
  <si>
    <t>29993715</t>
  </si>
  <si>
    <t>23/04/20</t>
  </si>
  <si>
    <t>Fortissimo 3- FORTISSIMO CAPITA FUND</t>
  </si>
  <si>
    <t>800000515</t>
  </si>
  <si>
    <t>04/07/12</t>
  </si>
  <si>
    <t>Glilot 1 co-investment- Glilot Capital investments</t>
  </si>
  <si>
    <t>29992687</t>
  </si>
  <si>
    <t>13/04/16</t>
  </si>
  <si>
    <t>Hetz Ventures III (Israel), L.P- Hetz Ventures III (Israel), L.P</t>
  </si>
  <si>
    <t>28999123</t>
  </si>
  <si>
    <t>17/05/22</t>
  </si>
  <si>
    <t>ISF 2- Israel secondary fund</t>
  </si>
  <si>
    <t>29992679</t>
  </si>
  <si>
    <t>25/02/16</t>
  </si>
  <si>
    <t>KCS- KCS קרן</t>
  </si>
  <si>
    <t>892164500</t>
  </si>
  <si>
    <t>04/08/08</t>
  </si>
  <si>
    <t>Kedma Capital 2- Kedma Capital</t>
  </si>
  <si>
    <t>29992344</t>
  </si>
  <si>
    <t>27/05/15</t>
  </si>
  <si>
    <t>KI- Keshet International fund</t>
  </si>
  <si>
    <t>29993268</t>
  </si>
  <si>
    <t>03/12/18</t>
  </si>
  <si>
    <t>Klirmark 1- Klirmark Opportunity L.P</t>
  </si>
  <si>
    <t>29992008</t>
  </si>
  <si>
    <t>08/10/09</t>
  </si>
  <si>
    <t>Klirmark 2- Klirmark Opportunity L.P</t>
  </si>
  <si>
    <t>29992297</t>
  </si>
  <si>
    <t>01/02/15</t>
  </si>
  <si>
    <t>Klirmark 3- Klirmark Opportunity L.P</t>
  </si>
  <si>
    <t>29993571</t>
  </si>
  <si>
    <t>05/11/19</t>
  </si>
  <si>
    <t>ריאליטי 3- Reality Real Estate Investment Fund 3 L.P</t>
  </si>
  <si>
    <t>29992353</t>
  </si>
  <si>
    <t>30/06/15</t>
  </si>
  <si>
    <t>Sky 2- sky 3</t>
  </si>
  <si>
    <t>892169400</t>
  </si>
  <si>
    <t>13/07/10</t>
  </si>
  <si>
    <t>Sky 3- sky 3</t>
  </si>
  <si>
    <t>800072159</t>
  </si>
  <si>
    <t>27/09/17</t>
  </si>
  <si>
    <t>Vintage Fund of Funds 4- Vintage</t>
  </si>
  <si>
    <t>800070757</t>
  </si>
  <si>
    <t>17/05/16</t>
  </si>
  <si>
    <t>Vintage Fund of Funds 5 (Access)- Vintage</t>
  </si>
  <si>
    <t>800075657</t>
  </si>
  <si>
    <t>28/08/18</t>
  </si>
  <si>
    <t>Vintage Secondary Fund 4- Vintage</t>
  </si>
  <si>
    <t>800075384</t>
  </si>
  <si>
    <t>05/06/18</t>
  </si>
  <si>
    <t>Viola 1- Viola Private Equity I L.P</t>
  </si>
  <si>
    <t>9840557</t>
  </si>
  <si>
    <t>WANAKA- WANAKA</t>
  </si>
  <si>
    <t>892250507</t>
  </si>
  <si>
    <t>02/05/07</t>
  </si>
  <si>
    <t>Windin'- Winton Capital Management</t>
  </si>
  <si>
    <t>800077414</t>
  </si>
  <si>
    <t>14/07/20</t>
  </si>
  <si>
    <t>Vitalife 2- ויטלייף פרטנרס (ישראל) ש.מ</t>
  </si>
  <si>
    <t>892138405</t>
  </si>
  <si>
    <t>22/05/07</t>
  </si>
  <si>
    <t>Tene Groth Capital 5000000- טנא הון צמיחה (קרן השקעות) שותפות מוגבלת</t>
  </si>
  <si>
    <t>892108200</t>
  </si>
  <si>
    <t>03/12/06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</si>
  <si>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</si>
  <si>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</si>
  <si>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</si>
  <si>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</si>
  <si>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</si>
  <si>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</si>
  <si>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</si>
  <si>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</si>
  <si>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Pontifax 6- פונטיפקס 2 שירותי ניהול הקרן (2007) בע"מ</t>
  </si>
  <si>
    <t>29993951</t>
  </si>
  <si>
    <t>30/12/20</t>
  </si>
  <si>
    <t>Fimi 4- פימי אופורטיוניטי 7 שותפות מוגבלת</t>
  </si>
  <si>
    <t>892036203</t>
  </si>
  <si>
    <t>08/01/08</t>
  </si>
  <si>
    <t>Fimi 6- פימי אופורטיוניטי 7 שותפות מוגבלת</t>
  </si>
  <si>
    <t>800071045</t>
  </si>
  <si>
    <t>Fimi 2- פימי מזנין(1) קרן הון סיכון</t>
  </si>
  <si>
    <t>100014208</t>
  </si>
  <si>
    <t>Fimi 5- פימי מזנין(1) קרן הון סיכון</t>
  </si>
  <si>
    <t>29992015</t>
  </si>
  <si>
    <t>27/08/12</t>
  </si>
  <si>
    <t>Plenus 3- פלנוס</t>
  </si>
  <si>
    <t>892155102</t>
  </si>
  <si>
    <t>24/10/07</t>
  </si>
  <si>
    <t>Plenus Mezzanine- פלנוס טכנולוגיות בע"מ</t>
  </si>
  <si>
    <t>299909840</t>
  </si>
  <si>
    <t>11/12/11</t>
  </si>
  <si>
    <t>Kedma 3- קדמה קפיטל 3</t>
  </si>
  <si>
    <t>29993397</t>
  </si>
  <si>
    <t>18/04/19</t>
  </si>
  <si>
    <t>קוגיטו אס.אמ.אי- קוגיטו קפיטל</t>
  </si>
  <si>
    <t>29992707</t>
  </si>
  <si>
    <t>18/07/16</t>
  </si>
  <si>
    <t>קוגיטו בי.אמ.אי משלימה- קוגיטו קפיטל</t>
  </si>
  <si>
    <t>29992793</t>
  </si>
  <si>
    <t>03/09/17</t>
  </si>
  <si>
    <t>יסודות א'- קרן יסודות 1</t>
  </si>
  <si>
    <t>29992351</t>
  </si>
  <si>
    <t>09/06/15</t>
  </si>
  <si>
    <t>Mustang- קרן מוסטנג</t>
  </si>
  <si>
    <t>100256502</t>
  </si>
  <si>
    <t>KCPS MANOF 2- קרן מנוף 2 KCPS</t>
  </si>
  <si>
    <t>40240809</t>
  </si>
  <si>
    <t>24/08/09</t>
  </si>
  <si>
    <t>מנוף אוריגו 1- קרן מנוף אוריגו 1</t>
  </si>
  <si>
    <t>29992010</t>
  </si>
  <si>
    <t>נוי 1- קרן נוי 1 להשקעה בתשתיות אנרגיה ש.מ</t>
  </si>
  <si>
    <t>29991682</t>
  </si>
  <si>
    <t>18/05/11</t>
  </si>
  <si>
    <t>נוי 2- קרן נוי 1 להשקעה בתשתיות אנרגיה ש.מ</t>
  </si>
  <si>
    <t>29992358</t>
  </si>
  <si>
    <t>02/07/15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</si>
  <si>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</si>
  <si>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</si>
  <si>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</si>
  <si>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</si>
  <si>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</si>
  <si>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</si>
  <si>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נוי פשה 1- קרן נוי 1 להשקעה בתשתיות אנרגיה ש.מ</t>
  </si>
  <si>
    <t>29992821</t>
  </si>
  <si>
    <t>28/12/17</t>
  </si>
  <si>
    <t>נוי פשה 2- קרן נוי 1 להשקעה בתשתיות אנרגיה ש.מ</t>
  </si>
  <si>
    <t>29992822</t>
  </si>
  <si>
    <t>נוי 3 פסגות- קרן נוי 3 להשקעה בתשתיות אנרגיה</t>
  </si>
  <si>
    <t>800076325</t>
  </si>
  <si>
    <t>27/05/19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</si>
  <si>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</si>
  <si>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</si>
  <si>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</si>
  <si>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</si>
  <si>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</si>
  <si>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</si>
  <si>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נוי 4 פסגות- קרן נוי חוצה ישראל</t>
  </si>
  <si>
    <t>800081325</t>
  </si>
  <si>
    <t>11/08/21</t>
  </si>
  <si>
    <t>נוי חוצה ישראל- קרן נוי חוצה ישראל</t>
  </si>
  <si>
    <t>892183302</t>
  </si>
  <si>
    <t>01/09/11</t>
  </si>
  <si>
    <t>IIF 1- קרן תשתיות ישראל</t>
  </si>
  <si>
    <t>800062952</t>
  </si>
  <si>
    <t>22/03/15</t>
  </si>
  <si>
    <t>IIF 2- קרן תשתיות ישראל</t>
  </si>
  <si>
    <t>29991728</t>
  </si>
  <si>
    <t>06/09/11</t>
  </si>
  <si>
    <t>IIF 4- קרן תשתיות ישראל</t>
  </si>
  <si>
    <t>800077604</t>
  </si>
  <si>
    <t>12/10/20</t>
  </si>
  <si>
    <t>סה"כ קרנות הון סיכון בחו"ל</t>
  </si>
  <si>
    <t>Insight 12- INSIGHT VENTURE PARTNERS IX</t>
  </si>
  <si>
    <t>800081739</t>
  </si>
  <si>
    <t>AH Bio 4</t>
  </si>
  <si>
    <t>29994427</t>
  </si>
  <si>
    <t>27/01/22</t>
  </si>
  <si>
    <t>Lightspeed XIV-A</t>
  </si>
  <si>
    <t>28999134</t>
  </si>
  <si>
    <t>27/07/22</t>
  </si>
  <si>
    <t>LSV 3</t>
  </si>
  <si>
    <t>29994428</t>
  </si>
  <si>
    <t>Accolade Partners 8- Accolade Partners</t>
  </si>
  <si>
    <t>29993988</t>
  </si>
  <si>
    <t>27/01/21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</si>
  <si>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</si>
  <si>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</si>
  <si>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</si>
  <si>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</si>
  <si>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</si>
  <si>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</si>
  <si>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</si>
  <si>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</si>
  <si>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Apax Europe 6- Apax</t>
  </si>
  <si>
    <t>890170202</t>
  </si>
  <si>
    <t>14/04/05</t>
  </si>
  <si>
    <t>Apax Europe 7- Apax</t>
  </si>
  <si>
    <t>890050107</t>
  </si>
  <si>
    <t>Gatewood 1- Gatewood Capital Opportunity Fund</t>
  </si>
  <si>
    <t>29992724</t>
  </si>
  <si>
    <t>13/10/16</t>
  </si>
  <si>
    <t>Gatewood 2- Gatewood Capital Opportunity Fund</t>
  </si>
  <si>
    <t>29993961</t>
  </si>
  <si>
    <t>Insight 10- INSIGHT</t>
  </si>
  <si>
    <t>800075210</t>
  </si>
  <si>
    <t>18/04/18</t>
  </si>
  <si>
    <t>Lightspeed opportunity 2- LIGHTSPEED POS</t>
  </si>
  <si>
    <t>28999118</t>
  </si>
  <si>
    <t>Lightspeed select 5- LIGHTSPEED POS</t>
  </si>
  <si>
    <t>28999119</t>
  </si>
  <si>
    <t>Lightspeed XIV-B- LIGHTSPEED POS</t>
  </si>
  <si>
    <t>28999120</t>
  </si>
  <si>
    <t>10/03/22</t>
  </si>
  <si>
    <t>Accolade Partners 8-F Feeder- NFX CAPITAL FUND III</t>
  </si>
  <si>
    <t>29994449</t>
  </si>
  <si>
    <t>13/01/22</t>
  </si>
  <si>
    <t>NFX  3- NFX CAPITAL FUND III</t>
  </si>
  <si>
    <t>29994345</t>
  </si>
  <si>
    <t>02/09/21</t>
  </si>
  <si>
    <t>Qumra 1- Qumra Capital fund</t>
  </si>
  <si>
    <t>29992316</t>
  </si>
  <si>
    <t>סה"כ קרנות גידור בחו"ל</t>
  </si>
  <si>
    <t>Aurum- Aurum Isis Fund</t>
  </si>
  <si>
    <t>299927080</t>
  </si>
  <si>
    <t>18/09/16</t>
  </si>
  <si>
    <t>BK opportunity 4- BK Opportunities fund</t>
  </si>
  <si>
    <t>29992769</t>
  </si>
  <si>
    <t>24/04/17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</si>
  <si>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</si>
  <si>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</si>
  <si>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</si>
  <si>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</si>
  <si>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</si>
  <si>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</si>
  <si>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BlackRock- BlackRock Inc</t>
  </si>
  <si>
    <t>299927230</t>
  </si>
  <si>
    <t>10/11/16</t>
  </si>
  <si>
    <t>Glilot Early Growth 1- Glilot Capital investments</t>
  </si>
  <si>
    <t>800079956</t>
  </si>
  <si>
    <t>20/01/21</t>
  </si>
  <si>
    <t>IO- IO Macro Fund Limited</t>
  </si>
  <si>
    <t>29994228</t>
  </si>
  <si>
    <t>30/03/21</t>
  </si>
  <si>
    <t>Silver Creek Low Vol Strategies- Silver Creek</t>
  </si>
  <si>
    <t>800070476</t>
  </si>
  <si>
    <t>Silver Creek- Silver Creek</t>
  </si>
  <si>
    <t>892153206</t>
  </si>
  <si>
    <t>28/11/07</t>
  </si>
  <si>
    <t>Silver Lake 5- Silver Lake Partners</t>
  </si>
  <si>
    <t>800075426</t>
  </si>
  <si>
    <t>17/06/18</t>
  </si>
  <si>
    <t>Silver Lake 6- Silver Lake Partners</t>
  </si>
  <si>
    <t>800079741</t>
  </si>
  <si>
    <t>06/01/21</t>
  </si>
  <si>
    <t>THIRD POINT- Third Point</t>
  </si>
  <si>
    <t>800061301</t>
  </si>
  <si>
    <t>24/08/14</t>
  </si>
  <si>
    <t>Vintage Fund of Funds 6 (Breakout)- Vintage</t>
  </si>
  <si>
    <t>800077653</t>
  </si>
  <si>
    <t>01/11/20</t>
  </si>
  <si>
    <t>WaterFront- WaterFront capital partners</t>
  </si>
  <si>
    <t>29993952</t>
  </si>
  <si>
    <t>WCAS 13- Welsch Carson</t>
  </si>
  <si>
    <t>800076424</t>
  </si>
  <si>
    <t>27/06/19</t>
  </si>
  <si>
    <t>Brosh Capital- י.ברוש תעשיות (91) בע"מ</t>
  </si>
  <si>
    <t>800077364</t>
  </si>
  <si>
    <t>סה"כ קרנות נדל"ן בחו"ל</t>
  </si>
  <si>
    <t>Alto 2</t>
  </si>
  <si>
    <t>29992377</t>
  </si>
  <si>
    <t>17/09/15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</si>
  <si>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</si>
  <si>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</si>
  <si>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</si>
  <si>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</si>
  <si>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</si>
  <si>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</si>
  <si>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manhattan 529- Manhattan Real Estates Ltd</t>
  </si>
  <si>
    <t>29992268</t>
  </si>
  <si>
    <t>03/12/14</t>
  </si>
  <si>
    <t>Meridia 4- Meridia Real Estate IV</t>
  </si>
  <si>
    <t>29993417</t>
  </si>
  <si>
    <t>14/05/19</t>
  </si>
  <si>
    <t>LCN NA 3 Non-QFPF- Northwind Debt Fund 1 GP LLC</t>
  </si>
  <si>
    <t>29993939</t>
  </si>
  <si>
    <t>LCN NA 3 QFPF- Northwind Debt Fund 1 GP LLC</t>
  </si>
  <si>
    <t>29993940</t>
  </si>
  <si>
    <t>סאותאיסט מולטיפמילי- BAP II Psagot Co-Investment Holdings LP</t>
  </si>
  <si>
    <t>800073959</t>
  </si>
  <si>
    <t>20/11/17</t>
  </si>
  <si>
    <t>Bleckstone Real Estate Partners 7- Blackstone</t>
  </si>
  <si>
    <t>800000184</t>
  </si>
  <si>
    <t>20/08/15</t>
  </si>
  <si>
    <t>Bleckstone Real Estate Partners 8- Blackstone</t>
  </si>
  <si>
    <t>800069437</t>
  </si>
  <si>
    <t>16/05/17</t>
  </si>
  <si>
    <t>Bleckstone Real Estate Partners 9- Blackstone</t>
  </si>
  <si>
    <t>800076556</t>
  </si>
  <si>
    <t>Blue Atlantic 3- BLUE ATLAN PTNR</t>
  </si>
  <si>
    <t>800076507</t>
  </si>
  <si>
    <t>800077075</t>
  </si>
  <si>
    <t>10/02/20</t>
  </si>
  <si>
    <t>סאנבלט מולטיפמילי - אלטשולר גדיש לבני 50-60- BLUE ATLAN PTNR</t>
  </si>
  <si>
    <t>800070881</t>
  </si>
  <si>
    <t>סאנבלט מולטיפמילי- BLUE ATLAN PTNR</t>
  </si>
  <si>
    <t>800070880</t>
  </si>
  <si>
    <t>21/06/16</t>
  </si>
  <si>
    <t>עיסקת אטלנטיק 1 - אלטשולר גדיש לבני 50-60- BLUE ATLAN PTNR</t>
  </si>
  <si>
    <t>800067141</t>
  </si>
  <si>
    <t>עיסקת אטלנטיק 1- BLUE ATLAN PTNR</t>
  </si>
  <si>
    <t>800067142</t>
  </si>
  <si>
    <t>29/01/18</t>
  </si>
  <si>
    <t>Brockton Capital 2- BROCKTON CAPITAL</t>
  </si>
  <si>
    <t>892178500</t>
  </si>
  <si>
    <t>21/12/10</t>
  </si>
  <si>
    <t>Brockton Capital 3- BROCKTON CAPITAL</t>
  </si>
  <si>
    <t>800069429</t>
  </si>
  <si>
    <t>06/08/15</t>
  </si>
  <si>
    <t>Brookfield 3- Brookfield global</t>
  </si>
  <si>
    <t>800076259</t>
  </si>
  <si>
    <t>10/04/19</t>
  </si>
  <si>
    <t>Dallas- Chase dallS</t>
  </si>
  <si>
    <t>800071136</t>
  </si>
  <si>
    <t>03/08/16</t>
  </si>
  <si>
    <t>CIM Fund VIII - הקרן הראשונה- CIM Fund</t>
  </si>
  <si>
    <t>800066334</t>
  </si>
  <si>
    <t>14/01/16</t>
  </si>
  <si>
    <t>CIM Fund VIII - הקרן השנייה- CIM Fund</t>
  </si>
  <si>
    <t>800067480</t>
  </si>
  <si>
    <t>26/12/16</t>
  </si>
  <si>
    <t>מולטיפמילי קלאס איי- Gaia Class A Multifamily Properties LP</t>
  </si>
  <si>
    <t>800074544</t>
  </si>
  <si>
    <t>29/11/17</t>
  </si>
  <si>
    <t>HAMILTON LANE FEEDER 2008 P - Series D- Hamilton Lane</t>
  </si>
  <si>
    <t>892160102</t>
  </si>
  <si>
    <t>01/04/08</t>
  </si>
  <si>
    <t>HAMILTON LANE FEEDER 2008 S - Series B- Hamilton Lane</t>
  </si>
  <si>
    <t>892160003</t>
  </si>
  <si>
    <t>31/03/08</t>
  </si>
  <si>
    <t>LCN NA 3 HISHTALMUT- LCN North American GP 3, L.P</t>
  </si>
  <si>
    <t>29993938</t>
  </si>
  <si>
    <t>LCN STERLING FUND</t>
  </si>
  <si>
    <t>28999110</t>
  </si>
  <si>
    <t>30/05/22</t>
  </si>
  <si>
    <t>MBP 1 Non-QFPF- MBP REAL ESTATE FUND 1</t>
  </si>
  <si>
    <t>29993608</t>
  </si>
  <si>
    <t>31/12/19</t>
  </si>
  <si>
    <t>MBP 1 QFPF- MBP REAL ESTATE FUND 1</t>
  </si>
  <si>
    <t>29993607</t>
  </si>
  <si>
    <t>Mideal 2- Mideal Partnership Lp</t>
  </si>
  <si>
    <t>29993972</t>
  </si>
  <si>
    <t>14/01/21</t>
  </si>
  <si>
    <t>מידטאון ווסט ניו יורק- Midtown West</t>
  </si>
  <si>
    <t>800072266</t>
  </si>
  <si>
    <t>Netz 2 Non-QFPF- Netz real estate fund I</t>
  </si>
  <si>
    <t>29993681</t>
  </si>
  <si>
    <t>16/03/20</t>
  </si>
  <si>
    <t>Netz 2 QFPF- Netz real estate fund I</t>
  </si>
  <si>
    <t>29993680</t>
  </si>
  <si>
    <t>Northwind Debt 1- Northwind Debt Fund 1 GP LLC</t>
  </si>
  <si>
    <t>29993809</t>
  </si>
  <si>
    <t>27/07/20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</si>
  <si>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</si>
  <si>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</si>
  <si>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</si>
  <si>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</si>
  <si>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</si>
  <si>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Northwind Debt Fund 2</t>
  </si>
  <si>
    <t>28999160</t>
  </si>
  <si>
    <t>13/06/22</t>
  </si>
  <si>
    <t>28999161</t>
  </si>
  <si>
    <t>פליינסבורו- plainsboro fund</t>
  </si>
  <si>
    <t>800073967</t>
  </si>
  <si>
    <t>Profimex- Profimex קרן נדל"ן אסיה</t>
  </si>
  <si>
    <t>892152208</t>
  </si>
  <si>
    <t>18/12/07</t>
  </si>
  <si>
    <t>גולד קוסט סטמפורד- Stamfotd</t>
  </si>
  <si>
    <t>800071797</t>
  </si>
  <si>
    <t>05/12/16</t>
  </si>
  <si>
    <t>Starwood Opportunity 11- STARWOOD WEST LTD</t>
  </si>
  <si>
    <t>800075467</t>
  </si>
  <si>
    <t>02/08/18</t>
  </si>
  <si>
    <t>Real Estate רוטשילד- א. רוטשילד ת ניהול נכסים בע"מ</t>
  </si>
  <si>
    <t>800063026</t>
  </si>
  <si>
    <t>06/01/14</t>
  </si>
  <si>
    <t>רוטשילד ERES- א. רוטשילד ת ניהול נכסים בע"מ</t>
  </si>
  <si>
    <t>800065104</t>
  </si>
  <si>
    <t>18/02/14</t>
  </si>
  <si>
    <t>Brack Capital- איי ג'י איי - אר אי נדל"ן בע"מ</t>
  </si>
  <si>
    <t>9840634</t>
  </si>
  <si>
    <t>עסקת יוסטון נדלן- קרן השקעה יוסטון</t>
  </si>
  <si>
    <t>800060030</t>
  </si>
  <si>
    <t>סה"כ קרנות השקעה אחרות בחו"ל</t>
  </si>
  <si>
    <t>פקדון בלוקר פולין- Aurec Capital</t>
  </si>
  <si>
    <t>28999169</t>
  </si>
  <si>
    <t>09/08/22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</si>
  <si>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</si>
  <si>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</si>
  <si>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</si>
  <si>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</si>
  <si>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</si>
  <si>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</si>
  <si>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</si>
  <si>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Italian NPL Opportunities 2- Investcorp Investment Advisers Limited</t>
  </si>
  <si>
    <t>29993566</t>
  </si>
  <si>
    <t>23/10/19</t>
  </si>
  <si>
    <t>Thoma bravo discover iv- Accolade Partners</t>
  </si>
  <si>
    <t>28999125</t>
  </si>
  <si>
    <t>18/05/22</t>
  </si>
  <si>
    <t>Thoma Bravo Explore II- Accolade Partners</t>
  </si>
  <si>
    <t>28999124</t>
  </si>
  <si>
    <t>Kotani- Acetankers</t>
  </si>
  <si>
    <t>29993522</t>
  </si>
  <si>
    <t>20/08/19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</si>
  <si>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</si>
  <si>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</si>
  <si>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</si>
  <si>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</si>
  <si>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</si>
  <si>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</si>
  <si>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</si>
  <si>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</si>
  <si>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</si>
  <si>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</si>
  <si>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</si>
  <si>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</si>
  <si>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</si>
  <si>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</si>
  <si>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</si>
  <si>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BAIN CAPITAL- bain capital senior loan fund</t>
  </si>
  <si>
    <t>800075517</t>
  </si>
  <si>
    <t>Arcmont Direct Lending  3- BLUEBAY ASSET MANAGEMENT</t>
  </si>
  <si>
    <t>800075970</t>
  </si>
  <si>
    <t>29/01/19</t>
  </si>
  <si>
    <t>Bridges- BRIDGES ISRAEL GROWTH INVESTMENTS 1</t>
  </si>
  <si>
    <t>800075244</t>
  </si>
  <si>
    <t>29/04/18</t>
  </si>
  <si>
    <t>CITIC Capital China Partners 4- Citic</t>
  </si>
  <si>
    <t>29993317</t>
  </si>
  <si>
    <t>21/02/19</t>
  </si>
  <si>
    <t>Crescent Mezzanine Partners 7- Crescent mezzanine partners</t>
  </si>
  <si>
    <t>29992743</t>
  </si>
  <si>
    <t>08/02/17</t>
  </si>
  <si>
    <t>CVC Capital Partners 8 (A)- CVC Capital Partners VIII</t>
  </si>
  <si>
    <t>29994410</t>
  </si>
  <si>
    <t>15/12/21</t>
  </si>
  <si>
    <t>CVC Credit Partners GSS 2- CVC Credit Partners</t>
  </si>
  <si>
    <t>800077091</t>
  </si>
  <si>
    <t>Dover Street 10- DOVER STREET</t>
  </si>
  <si>
    <t>800076937</t>
  </si>
  <si>
    <t>13/01/20</t>
  </si>
  <si>
    <t>EQT 9- EQT mid market credit fund</t>
  </si>
  <si>
    <t>800080392</t>
  </si>
  <si>
    <t>Forma 1- Forma Fund</t>
  </si>
  <si>
    <t>29992780</t>
  </si>
  <si>
    <t>14/06/17</t>
  </si>
  <si>
    <t>GIP 4- GIP</t>
  </si>
  <si>
    <t>800076630</t>
  </si>
  <si>
    <t>24/10/19</t>
  </si>
  <si>
    <t>Glendower SOF 4- Glendower SOF IV</t>
  </si>
  <si>
    <t>29993274</t>
  </si>
  <si>
    <t>13/12/18</t>
  </si>
  <si>
    <t>GSO Capital Opportunities Feeder 3- GSO Capital Oppurtunities Feeder Fund III L.P</t>
  </si>
  <si>
    <t>800071391</t>
  </si>
  <si>
    <t>HL israel feeder fund2008 Ip - Series A- Hamilton Lane</t>
  </si>
  <si>
    <t>800063059</t>
  </si>
  <si>
    <t>BK Opportunities 7- ICG Fund</t>
  </si>
  <si>
    <t>29994447</t>
  </si>
  <si>
    <t>ICG Asia 3- ICG Fund</t>
  </si>
  <si>
    <t>29993018</t>
  </si>
  <si>
    <t>11/01/16</t>
  </si>
  <si>
    <t>ICG Europe 7- ICG Fund</t>
  </si>
  <si>
    <t>800075590</t>
  </si>
  <si>
    <t>22/08/18</t>
  </si>
  <si>
    <t>ICG NA- ICG Fund</t>
  </si>
  <si>
    <t>29992232</t>
  </si>
  <si>
    <t>28/08/14</t>
  </si>
  <si>
    <t>ICG Secondaries 2- ICG Fund</t>
  </si>
  <si>
    <t>29992777</t>
  </si>
  <si>
    <t>07/06/17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</si>
  <si>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</si>
  <si>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</si>
  <si>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</si>
  <si>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</si>
  <si>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</si>
  <si>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Insight 11- INSIGHT</t>
  </si>
  <si>
    <t>800077125</t>
  </si>
  <si>
    <t>ION Crossover Partners 2- Ion Crossover</t>
  </si>
  <si>
    <t>800081531</t>
  </si>
  <si>
    <t>22/06/21</t>
  </si>
  <si>
    <t>KPS 5- KPS Special Situations Fund V</t>
  </si>
  <si>
    <t>29993789</t>
  </si>
  <si>
    <t>09/07/20</t>
  </si>
  <si>
    <t>Kreos 5- Kreos capital V</t>
  </si>
  <si>
    <t>29992663</t>
  </si>
  <si>
    <t>04/01/16</t>
  </si>
  <si>
    <t>Madison Realty Capital Debt Fund 5- Madison Reality Capital DEBT</t>
  </si>
  <si>
    <t>800077240</t>
  </si>
  <si>
    <t>20/05/20</t>
  </si>
  <si>
    <t>Mideal 1- Mideal Partnership Lp</t>
  </si>
  <si>
    <t>29992746</t>
  </si>
  <si>
    <t>16/02/17</t>
  </si>
  <si>
    <t>Netz 1- Netz real estate fund I</t>
  </si>
  <si>
    <t>29993015</t>
  </si>
  <si>
    <t>26/03/15</t>
  </si>
  <si>
    <t>פקדון בלוקר NORTHWIND- Northwind Debt Fund 1 GP LLC</t>
  </si>
  <si>
    <t>28999170</t>
  </si>
  <si>
    <t>10/08/22</t>
  </si>
  <si>
    <t>OEP 7 Infobip- OEP VII General Partner</t>
  </si>
  <si>
    <t>29993900</t>
  </si>
  <si>
    <t>14/10/20</t>
  </si>
  <si>
    <t>Pantheon- Pantheon</t>
  </si>
  <si>
    <t>800069320</t>
  </si>
  <si>
    <t>20/07/15</t>
  </si>
  <si>
    <t>partners group  1- PARTNERS GROUP</t>
  </si>
  <si>
    <t>800060410</t>
  </si>
  <si>
    <t>06/01/13</t>
  </si>
  <si>
    <t>partners group 2- PARTNERS GROUP</t>
  </si>
  <si>
    <t>800070435</t>
  </si>
  <si>
    <t>Pennant Park- PennantPark Senior Credit Fund</t>
  </si>
  <si>
    <t>29993447</t>
  </si>
  <si>
    <t>04/06/19</t>
  </si>
  <si>
    <t>Precepetive Credit Opportunities- Perceptive</t>
  </si>
  <si>
    <t>29992730</t>
  </si>
  <si>
    <t>21/11/16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</si>
  <si>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</si>
  <si>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</si>
  <si>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</si>
  <si>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</si>
  <si>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</si>
  <si>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</si>
  <si>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Signal Real Estate 1- Signal Real Estate Opportunities Fund</t>
  </si>
  <si>
    <t>29992791</t>
  </si>
  <si>
    <t>09/08/17</t>
  </si>
  <si>
    <t>SVP 5- SVP</t>
  </si>
  <si>
    <t>29994292</t>
  </si>
  <si>
    <t>17/06/21</t>
  </si>
  <si>
    <t>Terramont Infrastructure Fund- Terramont Infrastructure Partners</t>
  </si>
  <si>
    <t>28999149</t>
  </si>
  <si>
    <t>Triton Debt Opportunities  2- Triton</t>
  </si>
  <si>
    <t>29993565</t>
  </si>
  <si>
    <t>22/10/19</t>
  </si>
  <si>
    <t>Vintage co-investment 3- Vintage</t>
  </si>
  <si>
    <t>800076929</t>
  </si>
  <si>
    <t>Vintage co-investment- Vintage</t>
  </si>
  <si>
    <t>800076465</t>
  </si>
  <si>
    <t>Vintage Fund of Funds  6  (Access)- Vintage</t>
  </si>
  <si>
    <t>800077695</t>
  </si>
  <si>
    <t>04/11/20</t>
  </si>
  <si>
    <t>Gemini 4- ג'מיני קרן הון סיכון</t>
  </si>
  <si>
    <t>890170103</t>
  </si>
  <si>
    <t>18/01/05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</si>
  <si>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</si>
  <si>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</si>
  <si>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</si>
  <si>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</si>
  <si>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</si>
  <si>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EQT Infrastructure 5- EQT Infrastructure V</t>
  </si>
  <si>
    <t>800081929</t>
  </si>
  <si>
    <t>16/08/21</t>
  </si>
  <si>
    <t>סה"כ כתבי אופציה בישראל</t>
  </si>
  <si>
    <t>אופציה לוזון- קבוצת עמוס לוזון יזמות ואנרגיה בע"מ</t>
  </si>
  <si>
    <t>800080327</t>
  </si>
  <si>
    <t>02/02/21</t>
  </si>
  <si>
    <t>Solo Gelato Ltd אופ- Solo Gelato Ltd</t>
  </si>
  <si>
    <t>29994290</t>
  </si>
  <si>
    <t>15/06/21</t>
  </si>
  <si>
    <t>מיט טק אופציה א- Meatech 3D Ltd</t>
  </si>
  <si>
    <t>800079444</t>
  </si>
  <si>
    <t>14/12/20</t>
  </si>
  <si>
    <t>מיט טק אופציה ב'- מיט-טק 3 די בע"מ</t>
  </si>
  <si>
    <t>800079451</t>
  </si>
  <si>
    <t>Mobilicom 15.07.2023- MOBILICOM</t>
  </si>
  <si>
    <t>29994501</t>
  </si>
  <si>
    <t>Telecommunication Services</t>
  </si>
  <si>
    <t>19/05/22</t>
  </si>
  <si>
    <t>PROTALIX אופציה פקטיבי- פרוטליקס ביות'רפיוטיקס אינק</t>
  </si>
  <si>
    <t>800077117</t>
  </si>
  <si>
    <t>17/03/20</t>
  </si>
  <si>
    <t>סה"כ מט"ח/מט"ח</t>
  </si>
  <si>
    <t>Cpi  09.03.32 poalim- בנק הפועלים בע"מ</t>
  </si>
  <si>
    <t>900152140</t>
  </si>
  <si>
    <t>09/03/22</t>
  </si>
  <si>
    <t>Cpi 10y 18.11.31 poalim- בנק הפועלים בע"מ</t>
  </si>
  <si>
    <t>90014440</t>
  </si>
  <si>
    <t>Cpi 10y 30.03.2032 poalim- בנק הפועלים בע"מ</t>
  </si>
  <si>
    <t>29994478</t>
  </si>
  <si>
    <t>Cpi 2y 02.02.23 poalim- בנק הפועלים בע"מ</t>
  </si>
  <si>
    <t>29994365</t>
  </si>
  <si>
    <t>01/10/21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</si>
  <si>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</si>
  <si>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</si>
  <si>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</si>
  <si>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</si>
  <si>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</si>
  <si>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7y 30.09.28 poalim- בנק הפועלים בע"מ</t>
  </si>
  <si>
    <t>29994363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</si>
  <si>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</si>
  <si>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</si>
  <si>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</si>
  <si>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</si>
  <si>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</si>
  <si>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</si>
  <si>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FWD CCY\ILS 20220706 USD\ILS 3.4900000 20221026</t>
  </si>
  <si>
    <t>90015880</t>
  </si>
  <si>
    <t>06/07/22</t>
  </si>
  <si>
    <t>FWD CCY\ILS 20220907 NOK\ILS 0.3395000 20230112</t>
  </si>
  <si>
    <t>90016248</t>
  </si>
  <si>
    <t>07/09/22</t>
  </si>
  <si>
    <t>FWD CCY\ILS 20220907 USD\ILS 3.4120000 20221026</t>
  </si>
  <si>
    <t>90016249</t>
  </si>
  <si>
    <t>FWJ CCY\ILS 20220815 USD/ILS 3.2282999 20221206</t>
  </si>
  <si>
    <t>90016086</t>
  </si>
  <si>
    <t>15/08/22</t>
  </si>
  <si>
    <t>FWJ CCY\ILS 20220901 USD/ILS 3.3566000 20221003</t>
  </si>
  <si>
    <t>90016217</t>
  </si>
  <si>
    <t>01/09/22</t>
  </si>
  <si>
    <t>FWJ CCY\ILS 20220908 USD/ILS 3.4159999 20221110</t>
  </si>
  <si>
    <t>90016259</t>
  </si>
  <si>
    <t>11/09/22</t>
  </si>
  <si>
    <t>FWJ CCY\ILS 20220920 USD/ILS 3.4138999 20221221</t>
  </si>
  <si>
    <t>90016319</t>
  </si>
  <si>
    <t>20/09/22</t>
  </si>
  <si>
    <t>FWJ CCY\ILS 20220920 USD/ILS 3.4187999 20221201</t>
  </si>
  <si>
    <t>90016317</t>
  </si>
  <si>
    <t>FWJ CCY\ILS 20220929 USD/ILS 3.5316000 20221102</t>
  </si>
  <si>
    <t>90016366</t>
  </si>
  <si>
    <t>29/09/22</t>
  </si>
  <si>
    <t>FWJ CCY\ILS 20220929 USD/ILS 3.5409999 20221003</t>
  </si>
  <si>
    <t>90016365</t>
  </si>
  <si>
    <t>FWP CCY\ILS 20220503 EUR/ILS 3.5424000 20221109</t>
  </si>
  <si>
    <t>90015529</t>
  </si>
  <si>
    <t>06/05/22</t>
  </si>
  <si>
    <t>FWP CCY\ILS 20220524 USD/ILS 3.3100000 20221125</t>
  </si>
  <si>
    <t>90015620</t>
  </si>
  <si>
    <t>24/05/22</t>
  </si>
  <si>
    <t>FWP CCY\ILS 20220727 USD/ILS 3.3797999 20230131</t>
  </si>
  <si>
    <t>90015996</t>
  </si>
  <si>
    <t>FWP CCY\ILS 20220801 USD/ILS 3.3563999 20221202</t>
  </si>
  <si>
    <t>90016037</t>
  </si>
  <si>
    <t>FWP CCY\ILS 20220830 USD/ILS 3.2900000 20221214</t>
  </si>
  <si>
    <t>90016190</t>
  </si>
  <si>
    <t>30/08/22</t>
  </si>
  <si>
    <t>FWP CCY\ILS 20220907 EUR/ILS 3.4005999 20230109</t>
  </si>
  <si>
    <t>90016251</t>
  </si>
  <si>
    <t>FWP CCY\ILS 20220912 USD/ILS 3.3597999 20230117</t>
  </si>
  <si>
    <t>90016268</t>
  </si>
  <si>
    <t>12/09/22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</si>
  <si>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</si>
  <si>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</si>
  <si>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</si>
  <si>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</si>
  <si>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</si>
  <si>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</si>
  <si>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</si>
  <si>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</si>
  <si>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FWD CCY\ILS 20220512 EUR\ILS 3.6100000 20221116- בנק לאומי לישראל בע"מ</t>
  </si>
  <si>
    <t>90015563</t>
  </si>
  <si>
    <t>12/05/22</t>
  </si>
  <si>
    <t>FWD CCY\ILS 20220517 USD\ILS 3.3310000 20221121- בנק לאומי לישראל בע"מ</t>
  </si>
  <si>
    <t>90015576</t>
  </si>
  <si>
    <t>FWD CCY\ILS 20220614 EUR\ILS 3.6080000 20221109- בנק לאומי לישראל בע"מ</t>
  </si>
  <si>
    <t>90015711</t>
  </si>
  <si>
    <t>FWD CCY\ILS 20220622 EUR\ILS 3.6453000 20221109- בנק לאומי לישראל בע"מ</t>
  </si>
  <si>
    <t>90015781</t>
  </si>
  <si>
    <t>22/06/22</t>
  </si>
  <si>
    <t>FWD CCY\ILS 20220623 USD\ILS 3.4300000 20221024- בנק לאומי לישראל בע"מ</t>
  </si>
  <si>
    <t>90015791</t>
  </si>
  <si>
    <t>23/06/22</t>
  </si>
  <si>
    <t>FWD CCY\ILS 20220704 DKK\ILS 0.4924000 20221020- בנק לאומי לישראל בע"מ</t>
  </si>
  <si>
    <t>90015852</t>
  </si>
  <si>
    <t>04/07/22</t>
  </si>
  <si>
    <t>FWD CCY\ILS 20220704 GBP\ILS 4.2255000 20221020- בנק לאומי לישראל בע"מ</t>
  </si>
  <si>
    <t>90015854</t>
  </si>
  <si>
    <t>FWD CCY\ILS 20220704 GBP\ILS 4.2275000 20221020- בנק לאומי לישראל בע"מ</t>
  </si>
  <si>
    <t>90015850</t>
  </si>
  <si>
    <t>FWD CCY\ILS 20220728 NOK\ILS 0.3487000 20230112- בנק לאומי לישראל בע"מ</t>
  </si>
  <si>
    <t>90016006</t>
  </si>
  <si>
    <t>28/07/22</t>
  </si>
  <si>
    <t>FWD CCY\ILS 20220728 NOK\ILS 0.3490000 20230112- בנק לאומי לישראל בע"מ</t>
  </si>
  <si>
    <t>90016005</t>
  </si>
  <si>
    <t>FWD CCY\ILS 20220728 PLN\ILS 0.7003000 20230112- בנק לאומי לישראל בע"מ</t>
  </si>
  <si>
    <t>90015999</t>
  </si>
  <si>
    <t>FWD CCY\ILS 20220728 PLN\ILS 0.7020000 20230112- בנק לאומי לישראל בע"מ</t>
  </si>
  <si>
    <t>90016001</t>
  </si>
  <si>
    <t>FWD CCY\ILS 20220728 USD\ILS 3.3569700 20230501- בנק לאומי לישראל בע"מ</t>
  </si>
  <si>
    <t>90016008</t>
  </si>
  <si>
    <t>FWD CCY\ILS 20220802 USD\ILS 3.3466800 20221121- בנק לאומי לישראל בע"מ</t>
  </si>
  <si>
    <t>90016034</t>
  </si>
  <si>
    <t>FWD CCY\ILS 20220802 USD\ILS 3.3498800 20221104- בנק לאומי לישראל בע"מ</t>
  </si>
  <si>
    <t>90016032</t>
  </si>
  <si>
    <t>FWD CCY\ILS 20220802 USD\ILS 3.3500000 20221104- בנק לאומי לישראל בע"מ</t>
  </si>
  <si>
    <t>90016029</t>
  </si>
  <si>
    <t>FWD CCY\ILS 20220808 EUR\ILS 3.3906000 20221020- בנק לאומי לישראל בע"מ</t>
  </si>
  <si>
    <t>90016055</t>
  </si>
  <si>
    <t>08/08/22</t>
  </si>
  <si>
    <t>FWD CCY\ILS 20220810 USD\ILS 3.2697000 20221206- בנק לאומי לישראל בע"מ</t>
  </si>
  <si>
    <t>90016072</t>
  </si>
  <si>
    <t>FWD CCY\ILS 20220810 USD\ILS 3.2927000 20221206- בנק לאומי לישראל בע"מ</t>
  </si>
  <si>
    <t>90016073</t>
  </si>
  <si>
    <t>FWD CCY\ILS 20220811 USD\ILS 3.2422000 20221114- בנק לאומי לישראל בע"מ</t>
  </si>
  <si>
    <t>90016080</t>
  </si>
  <si>
    <t>11/08/22</t>
  </si>
  <si>
    <t>FWD CCY\ILS 20220817 EUR\ILS 3.3172000 20220930- בנק לאומי לישראל בע"מ</t>
  </si>
  <si>
    <t>90016102</t>
  </si>
  <si>
    <t>17/08/22</t>
  </si>
  <si>
    <t>FWD CCY\ILS 20220817 EUR\ILS 3.3182000 20220930- בנק לאומי לישראל בע"מ</t>
  </si>
  <si>
    <t>90016100</t>
  </si>
  <si>
    <t>FWD CCY\ILS 20220817 EUR\ILS 3.3195000 20221109- בנק לאומי לישראל בע"מ</t>
  </si>
  <si>
    <t>90016104</t>
  </si>
  <si>
    <t>FWD CCY\ILS 20220818 USD\ILS 3.2296500 20221102- בנק לאומי לישראל בע"מ</t>
  </si>
  <si>
    <t>90016108</t>
  </si>
  <si>
    <t>FWD CCY\ILS 20220818 USD\ILS 3.2308000 20221026- בנק לאומי לישראל בע"מ</t>
  </si>
  <si>
    <t>90016114</t>
  </si>
  <si>
    <t>FWD CCY\ILS 20220818 USD\ILS 3.2310000 20221026- בנק לאומי לישראל בע"מ</t>
  </si>
  <si>
    <t>90016117</t>
  </si>
  <si>
    <t>FWD CCY\ILS 20220822 EUR\ILS 3.2841000 20221028- בנק לאומי לישראל בע"מ</t>
  </si>
  <si>
    <t>90016131</t>
  </si>
  <si>
    <t>22/08/22</t>
  </si>
  <si>
    <t>FWD CCY\ILS 20220822 GBP\ILS 3.8574000 20221020- בנק לאומי לישראל בע"מ</t>
  </si>
  <si>
    <t>90016133</t>
  </si>
  <si>
    <t>FWD CCY\ILS 20220823 EUR\ILS 3.2673000 20221020- בנק לאומי לישראל בע"מ</t>
  </si>
  <si>
    <t>90016144</t>
  </si>
  <si>
    <t>23/08/22</t>
  </si>
  <si>
    <t>FWD CCY\ILS 20220824 USD\ILS 3.2643000 20221212- בנק לאומי לישראל בע"מ</t>
  </si>
  <si>
    <t>90016150</t>
  </si>
  <si>
    <t>24/08/22</t>
  </si>
  <si>
    <t>FWD CCY\ILS 20220825 USD\ILS 3.2540000 20221031- בנק לאומי לישראל בע"מ</t>
  </si>
  <si>
    <t>90016159</t>
  </si>
  <si>
    <t>25/08/22</t>
  </si>
  <si>
    <t>FWD CCY\ILS 20220829 GBP\ILS 3.8745000 20221020- בנק לאומי לישראל בע"מ</t>
  </si>
  <si>
    <t>90016180</t>
  </si>
  <si>
    <t>29/08/22</t>
  </si>
  <si>
    <t>FWD CCY\ILS 20220830 EUR\ILS 3.3230000 20221215- בנק לאומי לישראל בע"מ</t>
  </si>
  <si>
    <t>90016183</t>
  </si>
  <si>
    <t>FWD CCY\ILS 20220901 USD\ILS 3.3600000 20221006- בנק לאומי לישראל בע"מ</t>
  </si>
  <si>
    <t>90016209</t>
  </si>
  <si>
    <t>FWD CCY\ILS 20220901 USD\ILS 3.3610000 20221006- בנק לאומי לישראל בע"מ</t>
  </si>
  <si>
    <t>90016213</t>
  </si>
  <si>
    <t>FWD CCY\ILS 20220901 USD\ILS 3.3614000 20221006- בנק לאומי לישראל בע"מ</t>
  </si>
  <si>
    <t>90016208</t>
  </si>
  <si>
    <t>FWD CCY\ILS 20220912 NOK\ILS 0.3433000 20230112- בנק לאומי לישראל בע"מ</t>
  </si>
  <si>
    <t>90016265</t>
  </si>
  <si>
    <t>FWD CCY\ILS 20220915 USD\ILS 3.3964000 20230120- בנק לאומי לישראל בע"מ</t>
  </si>
  <si>
    <t>90016297</t>
  </si>
  <si>
    <t>15/09/22</t>
  </si>
  <si>
    <t>FWD CCY\ILS 20220915 USD\ILS 3.4080000 20221219- בנק לאומי לישראל בע"מ</t>
  </si>
  <si>
    <t>90016292</t>
  </si>
  <si>
    <t>FWD CCY\ILS 20220915 USD\ILS 3.4171000 20221019- בנק לאומי לישראל בע"מ</t>
  </si>
  <si>
    <t>90016295</t>
  </si>
  <si>
    <t>FWD CCY\ILS 20220915 USD\ILS 3.4210000 20221019- בנק לאומי לישראל בע"מ</t>
  </si>
  <si>
    <t>90016294</t>
  </si>
  <si>
    <t>FWD CCY\ILS 20220919 AUD\ILS 2.2970000 20221118- בנק לאומי לישראל בע"מ</t>
  </si>
  <si>
    <t>90016307</t>
  </si>
  <si>
    <t>19/09/22</t>
  </si>
  <si>
    <t>FWD CCY\ILS 20220919 AUD\ILS 2.3000000 20221118- בנק לאומי לישראל בע"מ</t>
  </si>
  <si>
    <t>90016309</t>
  </si>
  <si>
    <t>FWD CCY\ILS 20220921 USD\ILS 3.4420000 20221201- בנק לאומי לישראל בע"מ</t>
  </si>
  <si>
    <t>90016324</t>
  </si>
  <si>
    <t>21/09/22</t>
  </si>
  <si>
    <t>FWD CCY\ILS 20220922 USD\ILS 3.4466000 20221223- בנק לאומי לישראל בע"מ</t>
  </si>
  <si>
    <t>90016333</t>
  </si>
  <si>
    <t>22/09/22</t>
  </si>
  <si>
    <t>FWD CCY\ILS 20220922 USD\ILS 3.4506000 20221128- בנק לאומי לישראל בע"מ</t>
  </si>
  <si>
    <t>90016335</t>
  </si>
  <si>
    <t>FWD CCY\ILS 20220922 USD\ILS 3.4507000 20221128- בנק לאומי לישראל בע"מ</t>
  </si>
  <si>
    <t>90016331</t>
  </si>
  <si>
    <t>FWD CCY\ILS 20220928 AUD\ILS 2.2625000 20221118- בנק לאומי לישראל בע"מ</t>
  </si>
  <si>
    <t>90016346</t>
  </si>
  <si>
    <t>28/09/22</t>
  </si>
  <si>
    <t>FWD CCY\ILS 20220928 EUR\ILS 3.3712000 20221227- בנק לאומי לישראל בע"מ</t>
  </si>
  <si>
    <t>90016345</t>
  </si>
  <si>
    <t>FWD CCY\ILS 20220928 EUR\ILS 3.3770000 20220930 SP- בנק לאומי לישראל בע"מ</t>
  </si>
  <si>
    <t>90016344</t>
  </si>
  <si>
    <t>FWD CCY\ILS 20220929 USD\ILS 3.5070000 20230106- בנק לאומי לישראל בע"מ</t>
  </si>
  <si>
    <t>90016359</t>
  </si>
  <si>
    <t>FWD CCY\ILS 20220929 USD\ILS 3.5091000 20230106- בנק לאומי לישראל בע"מ</t>
  </si>
  <si>
    <t>90016361</t>
  </si>
  <si>
    <t>FWD CCY\ILS 20220929 USD\ILS 3.5100000 20230106- בנק לאומי לישראל בע"מ</t>
  </si>
  <si>
    <t>90016357</t>
  </si>
  <si>
    <t>FWD CCY\ILS 20220929 USD\ILS 3.5183000 20221206- בנק לאומי לישראל בע"מ</t>
  </si>
  <si>
    <t>90016358</t>
  </si>
  <si>
    <t>FWD CCY\ILS 20220929 USD\ILS 3.5360000 20221006- בנק לאומי לישראל בע"מ</t>
  </si>
  <si>
    <t>90016354</t>
  </si>
  <si>
    <t>FWD CCY\ILS 20220929 USD\ILS 3.5380000 20221006- בנק לאומי לישראל בע"מ</t>
  </si>
  <si>
    <t>90016360</t>
  </si>
  <si>
    <t>FWD CCY\ILS 20220929 USD\ILS 3.5390000 20221006- בנק לאומי לישראל בע"מ</t>
  </si>
  <si>
    <t>90016356</t>
  </si>
  <si>
    <t>FWD CCY\CCY 20220622 EUR\USD 1.0631200 20221107- בנק לאומי לישראל בע"מ</t>
  </si>
  <si>
    <t>90015779</t>
  </si>
  <si>
    <t>IRS 30.11.2023 Poalim 2.466- בנק הפועלים בע"מ</t>
  </si>
  <si>
    <t>29994508</t>
  </si>
  <si>
    <t>IRS 31.03.2023 Poalim 2.105- בנק הפועלים בע"מ</t>
  </si>
  <si>
    <t>29994507</t>
  </si>
  <si>
    <t>IRS 31.03.24 Poalim- בנק הפועלים בע"מ</t>
  </si>
  <si>
    <t>29994502</t>
  </si>
  <si>
    <t>004 20230731 ILS ILS TELBOR FIXED FLOAT 2.685 0- בנק לאומי לישראל בע"מ</t>
  </si>
  <si>
    <t>90015733</t>
  </si>
  <si>
    <t>16/06/22</t>
  </si>
  <si>
    <t>007 20280619 USD JPY FIXED FIXED 6.76 4- בנק לאומי לישראל בע"מ</t>
  </si>
  <si>
    <t>90012847</t>
  </si>
  <si>
    <t>10/03/21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</si>
  <si>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</si>
  <si>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</si>
  <si>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</si>
  <si>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</si>
  <si>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</si>
  <si>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SWAP JPM TA-35 - 12/07/2023 - 1,997.57- בנק הפועלים בע"מ</t>
  </si>
  <si>
    <t>29994514</t>
  </si>
  <si>
    <t>SWAP JPM TA-35 - 12/07/2023 - 2,032.54- בנק הפועלים בע"מ</t>
  </si>
  <si>
    <t>29994517</t>
  </si>
  <si>
    <t>29994518</t>
  </si>
  <si>
    <t>SWAP JPM TA-35 - 12/07/2023 - 2,055.72- בנק הפועלים בע"מ</t>
  </si>
  <si>
    <t>29994516</t>
  </si>
  <si>
    <t>SWAP JPM TA-35 - 12/07/2023 - 2,068.65- בנק הפועלים בע"מ</t>
  </si>
  <si>
    <t>29994515</t>
  </si>
  <si>
    <t>SWAP JPM TA-35 - 14/08/2023 - 1,987.29- בנק הפועלים בע"מ</t>
  </si>
  <si>
    <t>29994520</t>
  </si>
  <si>
    <t>SWAP JPM TA-35- 04/05/2023 -1,956.96- בנק הפועלים בע"מ</t>
  </si>
  <si>
    <t>29994509</t>
  </si>
  <si>
    <t>SWAP JPM TA-35- 04/05/2023 -1987.3724- בנק הפועלים בע"מ</t>
  </si>
  <si>
    <t>29994510</t>
  </si>
  <si>
    <t>29994511</t>
  </si>
  <si>
    <t>SWAP JPM TA-35- 12/07/2023 - 2028.33- בנק הפועלים בע"מ</t>
  </si>
  <si>
    <t>29994512</t>
  </si>
  <si>
    <t>16/08/22</t>
  </si>
  <si>
    <t>SWAP JPM TA-35- 12/07/2023 - 2053.6- בנק הפועלים בע"מ</t>
  </si>
  <si>
    <t>29994513</t>
  </si>
  <si>
    <t>005 20230719 USD USD MSFT UW SOFR FLOAT FLOAT 0 0</t>
  </si>
  <si>
    <t>90016035</t>
  </si>
  <si>
    <t>005 20230818 USD USD NDEUSKO SOFR FLOAT FLOAT 0 0</t>
  </si>
  <si>
    <t>90016129</t>
  </si>
  <si>
    <t>SWAP POALIM SPTR - 13/12/22 - 9705.056- JP MORGAN ASSET MANAGEMENT</t>
  </si>
  <si>
    <t>29994411</t>
  </si>
  <si>
    <t>005 20221114 USD USD AAPL UW SOFR FLOAT FLOAT 0 0- בנק לאומי לישראל בע"מ</t>
  </si>
  <si>
    <t>90015567</t>
  </si>
  <si>
    <t>005 20230309 USD USD LQD UP SOFR FLOAT FLOAT 0 0- בנק לאומי לישראל בע"מ</t>
  </si>
  <si>
    <t>90016275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</si>
  <si>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</si>
  <si>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</si>
  <si>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</si>
  <si>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</si>
  <si>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</si>
  <si>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5 20230309 USD USD HYG UP SOFR FLOAT FLOAT - בנק לאומי לישראל בע"מ</t>
  </si>
  <si>
    <t>90016274</t>
  </si>
  <si>
    <t>005 20221024 USD USD SPTR SOFR FLOAT FLOAT 0 0</t>
  </si>
  <si>
    <t>90014943</t>
  </si>
  <si>
    <t>20/01/22</t>
  </si>
  <si>
    <t>SWAP JPM SPTR - 25/07/23 - 8382.8839- JP MORGAN ASSET MANAGEMENT</t>
  </si>
  <si>
    <t>29994499</t>
  </si>
  <si>
    <t>25/07/22</t>
  </si>
  <si>
    <t>SWAP POALIM SPTR - 26/01/23 - 9246.837- JP MORGAN ASSET MANAGEMENT</t>
  </si>
  <si>
    <t>29994455</t>
  </si>
  <si>
    <t>26/01/22</t>
  </si>
  <si>
    <t>SWAP POALIM XNDX - 26/01/23 - 17089.63- בנק הפועלים בע"מ</t>
  </si>
  <si>
    <t>29994456</t>
  </si>
  <si>
    <t>005 20221107 USD USD MVSMHTRG SOFR FLOAT FLOAT 0 0- חוזים סחירים ואופציות בישראל</t>
  </si>
  <si>
    <t>90014818</t>
  </si>
  <si>
    <t>005 20230104 USD USD MVSMHTRG SOFR FLOAT FLOAT 0 0- חוזים סחירים ואופציות בישראל</t>
  </si>
  <si>
    <t>90014796</t>
  </si>
  <si>
    <t>05/01/22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</si>
  <si>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</si>
  <si>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</si>
  <si>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</si>
  <si>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</si>
  <si>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</si>
  <si>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</si>
  <si>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16/09/18</t>
  </si>
  <si>
    <t>SIGNUM ZCP 30/11/22- SIGNUM FINANCE</t>
  </si>
  <si>
    <t>xs0328596662</t>
  </si>
  <si>
    <t>03/12/07</t>
  </si>
  <si>
    <t>Ares 2017-43X AR MT- Ares XLIII CLO Ltd</t>
  </si>
  <si>
    <t>USG3338FAE63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</si>
  <si>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</si>
  <si>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</si>
  <si>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</si>
  <si>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</si>
  <si>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</si>
  <si>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</si>
  <si>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</si>
  <si>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</si>
  <si>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</si>
  <si>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</si>
  <si>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</si>
  <si>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</si>
  <si>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</si>
  <si>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</si>
  <si>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</si>
  <si>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</si>
  <si>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</si>
  <si>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</si>
  <si>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</si>
  <si>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</si>
  <si>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</si>
  <si>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</si>
  <si>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DALTON CDO 20.6.52- DALTON</t>
  </si>
  <si>
    <t>USG2645NAD15-70598107</t>
  </si>
  <si>
    <t>01/07/07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</si>
  <si>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</si>
  <si>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</si>
  <si>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</si>
  <si>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</si>
  <si>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</si>
  <si>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</si>
  <si>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</si>
  <si>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</si>
  <si>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</si>
  <si>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</si>
  <si>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</si>
  <si>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</si>
  <si>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</si>
  <si>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</si>
  <si>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</si>
  <si>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</si>
  <si>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</si>
  <si>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</si>
  <si>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</si>
  <si>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</si>
  <si>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</si>
  <si>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</si>
  <si>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03/04/19</t>
  </si>
  <si>
    <t>Mad 2015-11/144A/D- Madison Avenue Trust</t>
  </si>
  <si>
    <t>US556227AJ56</t>
  </si>
  <si>
    <t>21/09/15</t>
  </si>
  <si>
    <t>AN  6.1262% 12.07.42- ANDERSEN</t>
  </si>
  <si>
    <t>USG03652AB38</t>
  </si>
  <si>
    <t>C</t>
  </si>
  <si>
    <t>17/10/07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</si>
  <si>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</si>
  <si>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</si>
  <si>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</si>
  <si>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</si>
  <si>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</si>
  <si>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 אלט השתלמות</t>
  </si>
  <si>
    <t>לא</t>
  </si>
  <si>
    <t>110000907</t>
  </si>
  <si>
    <t>01/10/11</t>
  </si>
  <si>
    <t>הל לעמיתים אג"ח ממשלות</t>
  </si>
  <si>
    <t>110000914</t>
  </si>
  <si>
    <t>23/02/22</t>
  </si>
  <si>
    <t>הל לעמיתים אג"ח עד 15%</t>
  </si>
  <si>
    <t>110000918</t>
  </si>
  <si>
    <t>הל לעמיתים אלט גמל 50 ומטה</t>
  </si>
  <si>
    <t>110000911</t>
  </si>
  <si>
    <t>24/11/11</t>
  </si>
  <si>
    <t>הל לעמיתים אלט גמל 50-60</t>
  </si>
  <si>
    <t>110000908</t>
  </si>
  <si>
    <t>הל לעמיתים אלט גמל 60 ומעלה</t>
  </si>
  <si>
    <t>110000912</t>
  </si>
  <si>
    <t>הל לעמיתים אלט גמל אגח עד 15%</t>
  </si>
  <si>
    <t>110000920</t>
  </si>
  <si>
    <t>הל לעמיתים אלט השת אגח עד 15%</t>
  </si>
  <si>
    <t>110000910</t>
  </si>
  <si>
    <t>הל לעמיתים אלט השתל כללי ב</t>
  </si>
  <si>
    <t>110000909</t>
  </si>
  <si>
    <t>הל לעמיתים השתלמות  אגח</t>
  </si>
  <si>
    <t>110000913</t>
  </si>
  <si>
    <t>02/10/14</t>
  </si>
  <si>
    <t>הל לעמיתים השתלמות  אגח ממשלות</t>
  </si>
  <si>
    <t>110000915</t>
  </si>
  <si>
    <t>הל לעמיתים חסכון אג"ח ללא מניות</t>
  </si>
  <si>
    <t>110000919</t>
  </si>
  <si>
    <t>הל לעמיתים חסכון כללי</t>
  </si>
  <si>
    <t>110000916</t>
  </si>
  <si>
    <t>הל לעמיתים חסכון מניות</t>
  </si>
  <si>
    <t>110000917</t>
  </si>
  <si>
    <t>הלוואות לעמיתי חבר 60 ומעלה</t>
  </si>
  <si>
    <t>110000923</t>
  </si>
  <si>
    <t>04/04/22</t>
  </si>
  <si>
    <t>הלוואות לעמיתי חבר עד 50</t>
  </si>
  <si>
    <t>110000922</t>
  </si>
  <si>
    <t>15/03/22</t>
  </si>
  <si>
    <t>הלוואות פסגות גדיש אגח</t>
  </si>
  <si>
    <t>810004408</t>
  </si>
  <si>
    <t>28/07/09</t>
  </si>
  <si>
    <t>הלוואות פסגות גדיש מניות</t>
  </si>
  <si>
    <t>810005207</t>
  </si>
  <si>
    <t>הלוואות פסגות שיא השתלמות מניו</t>
  </si>
  <si>
    <t>810002600</t>
  </si>
  <si>
    <t>19/11/08</t>
  </si>
  <si>
    <t>פסגות לעמיתי חבר כללי</t>
  </si>
  <si>
    <t>800066698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</si>
  <si>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</si>
  <si>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</si>
  <si>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</si>
  <si>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</si>
  <si>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</si>
  <si>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</si>
  <si>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</si>
  <si>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</si>
  <si>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</si>
  <si>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</si>
  <si>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</si>
  <si>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</si>
  <si>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</si>
  <si>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</si>
  <si>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</si>
  <si>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513439885</t>
  </si>
  <si>
    <t>09/08/18</t>
  </si>
  <si>
    <t>סה"כ מובטחות בערבות בנקאית</t>
  </si>
  <si>
    <t>הלוואה 130 03/2021</t>
  </si>
  <si>
    <t>29994231</t>
  </si>
  <si>
    <t>515119766</t>
  </si>
  <si>
    <t>31/03/21</t>
  </si>
  <si>
    <t>חשמל</t>
  </si>
  <si>
    <t>הלוואה 131 03/2021</t>
  </si>
  <si>
    <t>29994232</t>
  </si>
  <si>
    <t>29994233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</si>
  <si>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</si>
  <si>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</si>
  <si>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</si>
  <si>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</si>
  <si>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</si>
  <si>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</si>
  <si>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</si>
  <si>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</si>
  <si>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</si>
  <si>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</si>
  <si>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</si>
  <si>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</si>
  <si>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</si>
  <si>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</si>
  <si>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</si>
  <si>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</si>
  <si>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</si>
  <si>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</si>
  <si>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</si>
  <si>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</si>
  <si>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180 10/2021</t>
  </si>
  <si>
    <t>800074494</t>
  </si>
  <si>
    <t>540246410</t>
  </si>
  <si>
    <t>28/11/17</t>
  </si>
  <si>
    <t>הלוואה 181 10/2021</t>
  </si>
  <si>
    <t>800073470</t>
  </si>
  <si>
    <t>26/07/17</t>
  </si>
  <si>
    <t>הלוואה 182 10/2021</t>
  </si>
  <si>
    <t>800075277</t>
  </si>
  <si>
    <t>הלוואה 38 01/2018</t>
  </si>
  <si>
    <t>29992951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</si>
  <si>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</si>
  <si>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</si>
  <si>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</si>
  <si>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</si>
  <si>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</si>
  <si>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</si>
  <si>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</si>
  <si>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</si>
  <si>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</si>
  <si>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</si>
  <si>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</si>
  <si>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</si>
  <si>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</si>
  <si>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183 10/2021</t>
  </si>
  <si>
    <t>800063182</t>
  </si>
  <si>
    <t>03/01/00</t>
  </si>
  <si>
    <t>הלוואה 184 10/2021</t>
  </si>
  <si>
    <t>800063265</t>
  </si>
  <si>
    <t>31/12/01</t>
  </si>
  <si>
    <t>הלוואה 185 10/2021</t>
  </si>
  <si>
    <t>800063273</t>
  </si>
  <si>
    <t>31/03/02</t>
  </si>
  <si>
    <t>הלוואה 186 10/2021</t>
  </si>
  <si>
    <t>800063281</t>
  </si>
  <si>
    <t>30/06/02</t>
  </si>
  <si>
    <t>הלוואה 187 10/2021</t>
  </si>
  <si>
    <t>800063299</t>
  </si>
  <si>
    <t>30/09/02</t>
  </si>
  <si>
    <t>הלוואה 188 10/2021</t>
  </si>
  <si>
    <t>800063307</t>
  </si>
  <si>
    <t>31/12/02</t>
  </si>
  <si>
    <t>הלוואה 189 10/2021</t>
  </si>
  <si>
    <t>800063315</t>
  </si>
  <si>
    <t>31/03/03</t>
  </si>
  <si>
    <t>הלוואה 190 10/2021</t>
  </si>
  <si>
    <t>800063323</t>
  </si>
  <si>
    <t>30/06/03</t>
  </si>
  <si>
    <t>הלוואה 191 10/2021</t>
  </si>
  <si>
    <t>800063331</t>
  </si>
  <si>
    <t>30/09/03</t>
  </si>
  <si>
    <t>הלוואה 192 10/2021</t>
  </si>
  <si>
    <t>800063349</t>
  </si>
  <si>
    <t>31/12/03</t>
  </si>
  <si>
    <t>הלוואה 193 10/2021</t>
  </si>
  <si>
    <t>800063356</t>
  </si>
  <si>
    <t>28/04/04</t>
  </si>
  <si>
    <t>הלוואה 194 10/2021</t>
  </si>
  <si>
    <t>800063174</t>
  </si>
  <si>
    <t>28/10/99</t>
  </si>
  <si>
    <t>הלוואה 195 10/2021</t>
  </si>
  <si>
    <t>800063190</t>
  </si>
  <si>
    <t>30/03/00</t>
  </si>
  <si>
    <t>הלוואה 196 10/2021</t>
  </si>
  <si>
    <t>800063208</t>
  </si>
  <si>
    <t>06/07/00</t>
  </si>
  <si>
    <t>הלוואה 197 10/2021</t>
  </si>
  <si>
    <t>800063216</t>
  </si>
  <si>
    <t>05/10/00</t>
  </si>
  <si>
    <t>הלוואה 198 10/2021</t>
  </si>
  <si>
    <t>800063224</t>
  </si>
  <si>
    <t>31/12/00</t>
  </si>
  <si>
    <t>הלוואה 199 10/2021</t>
  </si>
  <si>
    <t>800063232</t>
  </si>
  <si>
    <t>29/03/01</t>
  </si>
  <si>
    <t>הלוואה 200 10/2021</t>
  </si>
  <si>
    <t>800063240</t>
  </si>
  <si>
    <t>28/06/01</t>
  </si>
  <si>
    <t>הלוואה 201 10/2021</t>
  </si>
  <si>
    <t>800063257</t>
  </si>
  <si>
    <t>30/09/01</t>
  </si>
  <si>
    <t>הלוואה 202 10/2021</t>
  </si>
  <si>
    <t>890012701</t>
  </si>
  <si>
    <t>520038662</t>
  </si>
  <si>
    <t>הלוואה 203 10/2021</t>
  </si>
  <si>
    <t>890012800</t>
  </si>
  <si>
    <t>הלוואה 204 10/2021</t>
  </si>
  <si>
    <t>890012909</t>
  </si>
  <si>
    <t>הלוואה 205 10/2021</t>
  </si>
  <si>
    <t>890013006</t>
  </si>
  <si>
    <t>הלוואה 206 10/2021</t>
  </si>
  <si>
    <t>890013105</t>
  </si>
  <si>
    <t>הלוואה 207 10/2021</t>
  </si>
  <si>
    <t>890013204</t>
  </si>
  <si>
    <t>הלוואה 208 10/2021</t>
  </si>
  <si>
    <t>890010101</t>
  </si>
  <si>
    <t>הלוואה 209 10/2021</t>
  </si>
  <si>
    <t>890010309</t>
  </si>
  <si>
    <t>הלוואה 210 10/2021</t>
  </si>
  <si>
    <t>890010507</t>
  </si>
  <si>
    <t>הלוואה 211 10/2021</t>
  </si>
  <si>
    <t>890010002</t>
  </si>
  <si>
    <t>הלוואה 212 10/2021</t>
  </si>
  <si>
    <t>890010200</t>
  </si>
  <si>
    <t>הלוואה 213 10/2021</t>
  </si>
  <si>
    <t>890011901</t>
  </si>
  <si>
    <t>הלוואה 214 10/2021</t>
  </si>
  <si>
    <t>890012107</t>
  </si>
  <si>
    <t>הלוואה 215 10/2021</t>
  </si>
  <si>
    <t>890012305</t>
  </si>
  <si>
    <t>הלוואה 216 10/2021</t>
  </si>
  <si>
    <t>890012503</t>
  </si>
  <si>
    <t>הלוואה 217 10/2021</t>
  </si>
  <si>
    <t>890010408</t>
  </si>
  <si>
    <t>הלוואה 218 10/2021</t>
  </si>
  <si>
    <t>890010705</t>
  </si>
  <si>
    <t>הלוואה 219 10/2021</t>
  </si>
  <si>
    <t>890011109</t>
  </si>
  <si>
    <t>הלוואה 220 10/2021</t>
  </si>
  <si>
    <t>890011307</t>
  </si>
  <si>
    <t>הלוואה 221 10/2021</t>
  </si>
  <si>
    <t>890011505</t>
  </si>
  <si>
    <t>הלוואה 222 10/2021</t>
  </si>
  <si>
    <t>890011703</t>
  </si>
  <si>
    <t>הלוואה 223 10/2021</t>
  </si>
  <si>
    <t>890010804</t>
  </si>
  <si>
    <t>הלוואה 224 10/2021</t>
  </si>
  <si>
    <t>890010606</t>
  </si>
  <si>
    <t>הלוואה 225 10/2021</t>
  </si>
  <si>
    <t>890011000</t>
  </si>
  <si>
    <t>הלוואה 226 10/2021</t>
  </si>
  <si>
    <t>890011208</t>
  </si>
  <si>
    <t>הלוואה 227 10/2021</t>
  </si>
  <si>
    <t>890011406</t>
  </si>
  <si>
    <t>הלוואה 228 10/2021</t>
  </si>
  <si>
    <t>890011604</t>
  </si>
  <si>
    <t>הלוואה 229 10/2021</t>
  </si>
  <si>
    <t>890011802</t>
  </si>
  <si>
    <t>הלוואה 230 10/2021</t>
  </si>
  <si>
    <t>890012008</t>
  </si>
  <si>
    <t>הלוואה 231 10/2021</t>
  </si>
  <si>
    <t>890012206</t>
  </si>
  <si>
    <t>הלוואה 232 10/2021</t>
  </si>
  <si>
    <t>890012404</t>
  </si>
  <si>
    <t>הלוואה 233 10/2021</t>
  </si>
  <si>
    <t>890012602</t>
  </si>
  <si>
    <t>הלוואה 235 10/2021</t>
  </si>
  <si>
    <t>800067902</t>
  </si>
  <si>
    <t>513708818</t>
  </si>
  <si>
    <t>28/04/15</t>
  </si>
  <si>
    <t>הלוואה 41 02/2018</t>
  </si>
  <si>
    <t>29992974</t>
  </si>
  <si>
    <t>500267000</t>
  </si>
  <si>
    <t>AA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</si>
  <si>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</si>
  <si>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</si>
  <si>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</si>
  <si>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</si>
  <si>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</si>
  <si>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</si>
  <si>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</si>
  <si>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</si>
  <si>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</si>
  <si>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</si>
  <si>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</si>
  <si>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</si>
  <si>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</si>
  <si>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</si>
  <si>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הלוואה 161 10/2021</t>
  </si>
  <si>
    <t>29994389</t>
  </si>
  <si>
    <t>515955201</t>
  </si>
  <si>
    <t>26/10/21</t>
  </si>
  <si>
    <t>הלוואה 162 10/2021</t>
  </si>
  <si>
    <t>29994390</t>
  </si>
  <si>
    <t>הלוואה 163 10/2021</t>
  </si>
  <si>
    <t>29994391</t>
  </si>
  <si>
    <t>הלוואה 171 12/2021</t>
  </si>
  <si>
    <t>29994434</t>
  </si>
  <si>
    <t>29/12/21</t>
  </si>
  <si>
    <t>הלוואה 234 10/2021</t>
  </si>
  <si>
    <t>800066292</t>
  </si>
  <si>
    <t>520043878</t>
  </si>
  <si>
    <t>02/06/14</t>
  </si>
  <si>
    <t>הלוואה 236 10/2021</t>
  </si>
  <si>
    <t>892142209</t>
  </si>
  <si>
    <t>28/06/07</t>
  </si>
  <si>
    <t>הלוואה 237 10/2021</t>
  </si>
  <si>
    <t>800080897</t>
  </si>
  <si>
    <t>29/03/21</t>
  </si>
  <si>
    <t>הלוואה 238 10/2021</t>
  </si>
  <si>
    <t>800080905</t>
  </si>
  <si>
    <t>הלוואה 34.1 03/2017</t>
  </si>
  <si>
    <t>29992756</t>
  </si>
  <si>
    <t>23/03/17</t>
  </si>
  <si>
    <t>29992757</t>
  </si>
  <si>
    <t>28999164</t>
  </si>
  <si>
    <t>28999178</t>
  </si>
  <si>
    <t>הלוואה 239 10/2021</t>
  </si>
  <si>
    <t>800060691</t>
  </si>
  <si>
    <t>512510538</t>
  </si>
  <si>
    <t>24/09/12</t>
  </si>
  <si>
    <t>הלוואה 240 10/2021</t>
  </si>
  <si>
    <t>800060121</t>
  </si>
  <si>
    <t>הלוואה 241 10/2021</t>
  </si>
  <si>
    <t>29994372</t>
  </si>
  <si>
    <t>12/10/21</t>
  </si>
  <si>
    <t>הלוואה 242 10/2021</t>
  </si>
  <si>
    <t>29994373</t>
  </si>
  <si>
    <t>28999150</t>
  </si>
  <si>
    <t>28999151</t>
  </si>
  <si>
    <t>הלוואה 244 10/2021</t>
  </si>
  <si>
    <t>800081853</t>
  </si>
  <si>
    <t>28/07/21</t>
  </si>
  <si>
    <t>הלוואה 255 10/2021</t>
  </si>
  <si>
    <t>29994440</t>
  </si>
  <si>
    <t>550255368</t>
  </si>
  <si>
    <t>הלוואה 256 10/2021</t>
  </si>
  <si>
    <t>29994441</t>
  </si>
  <si>
    <t>הלוואה 259 10/2021</t>
  </si>
  <si>
    <t>28999130</t>
  </si>
  <si>
    <t>514206473</t>
  </si>
  <si>
    <t>13/03/22</t>
  </si>
  <si>
    <t>800077034</t>
  </si>
  <si>
    <t>הלוואה 9 06/2013</t>
  </si>
  <si>
    <t>29992039</t>
  </si>
  <si>
    <t>13/06/13</t>
  </si>
  <si>
    <t>הלוואה 111 11/2020</t>
  </si>
  <si>
    <t>29993932</t>
  </si>
  <si>
    <t>516015674</t>
  </si>
  <si>
    <t>30/11/20</t>
  </si>
  <si>
    <t>הלוואה 112 11/2020</t>
  </si>
  <si>
    <t>29993933</t>
  </si>
  <si>
    <t>הלוואה 124 02/2021</t>
  </si>
  <si>
    <t>28999138</t>
  </si>
  <si>
    <t>510560188</t>
  </si>
  <si>
    <t>30/03/22</t>
  </si>
  <si>
    <t>הלוואה 139 05/2021</t>
  </si>
  <si>
    <t>29994280</t>
  </si>
  <si>
    <t>31/05/21</t>
  </si>
  <si>
    <t>28999140</t>
  </si>
  <si>
    <t>28999139</t>
  </si>
  <si>
    <t>הלוואה 257 10/2021</t>
  </si>
  <si>
    <t>892190604</t>
  </si>
  <si>
    <t>16/03/11</t>
  </si>
  <si>
    <t>הלוואה 258 10/2021</t>
  </si>
  <si>
    <t>800082091</t>
  </si>
  <si>
    <t>הלוואה 260 10/2021</t>
  </si>
  <si>
    <t>800077679</t>
  </si>
  <si>
    <t>הלוואה 270 03/2022</t>
  </si>
  <si>
    <t>28999135</t>
  </si>
  <si>
    <t>הלוואה 105 11/2020</t>
  </si>
  <si>
    <t>29993912</t>
  </si>
  <si>
    <t>09/11/20</t>
  </si>
  <si>
    <t>הלוואה 106 11/2020</t>
  </si>
  <si>
    <t>29993913</t>
  </si>
  <si>
    <t>הלוואה 166 12/2021</t>
  </si>
  <si>
    <t>29994409</t>
  </si>
  <si>
    <t>540280369</t>
  </si>
  <si>
    <t>13/12/21</t>
  </si>
  <si>
    <t>הלוואה 19 05/2015</t>
  </si>
  <si>
    <t>90146006</t>
  </si>
  <si>
    <t>511153629</t>
  </si>
  <si>
    <t>06/05/15</t>
  </si>
  <si>
    <t>הלוואה 264 10/2021</t>
  </si>
  <si>
    <t>800077505</t>
  </si>
  <si>
    <t>02/08/20</t>
  </si>
  <si>
    <t>הלוואה 265 10/2021</t>
  </si>
  <si>
    <t>800075509</t>
  </si>
  <si>
    <t>520021171</t>
  </si>
  <si>
    <t>12/07/18</t>
  </si>
  <si>
    <t>הלוואה 266 10/2021</t>
  </si>
  <si>
    <t>800067241</t>
  </si>
  <si>
    <t>29/12/14</t>
  </si>
  <si>
    <t>הלוואה 267 10/2021</t>
  </si>
  <si>
    <t>800067266</t>
  </si>
  <si>
    <t>30/12/14</t>
  </si>
  <si>
    <t>הלוואה 275 3/2022</t>
  </si>
  <si>
    <t>28999132</t>
  </si>
  <si>
    <t>560033185</t>
  </si>
  <si>
    <t>הלוואה 276 3/2022</t>
  </si>
  <si>
    <t>28999133</t>
  </si>
  <si>
    <t>הלוואה 28 05/2016</t>
  </si>
  <si>
    <t>29992697</t>
  </si>
  <si>
    <t>05/05/16</t>
  </si>
  <si>
    <t>הלוואה 281 6/2022</t>
  </si>
  <si>
    <t>28999162</t>
  </si>
  <si>
    <t>06/06/22</t>
  </si>
  <si>
    <t>הלוואה 282 7/2022</t>
  </si>
  <si>
    <t>28999166</t>
  </si>
  <si>
    <t>851243555</t>
  </si>
  <si>
    <t>29/06/22</t>
  </si>
  <si>
    <t>הלוואה 283 7/2022</t>
  </si>
  <si>
    <t>28999165</t>
  </si>
  <si>
    <t>28999171</t>
  </si>
  <si>
    <t>514357060</t>
  </si>
  <si>
    <t>28999172</t>
  </si>
  <si>
    <t>513846667</t>
  </si>
  <si>
    <t>28999173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</si>
  <si>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</si>
  <si>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</si>
  <si>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</si>
  <si>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</si>
  <si>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</si>
  <si>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</si>
  <si>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137 05/2021</t>
  </si>
  <si>
    <t>29994272</t>
  </si>
  <si>
    <t>510160781</t>
  </si>
  <si>
    <t>24/05/21</t>
  </si>
  <si>
    <t>הלוואה 138 05/2021</t>
  </si>
  <si>
    <t>29994273</t>
  </si>
  <si>
    <t>הלוואה 55 08/2018</t>
  </si>
  <si>
    <t>29993171</t>
  </si>
  <si>
    <t>13/08/18</t>
  </si>
  <si>
    <t>הלוואה 61 01/2019</t>
  </si>
  <si>
    <t>29993298</t>
  </si>
  <si>
    <t>511786352</t>
  </si>
  <si>
    <t>18/01/19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</si>
  <si>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</si>
  <si>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</si>
  <si>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</si>
  <si>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</si>
  <si>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</si>
  <si>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</si>
  <si>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</si>
  <si>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</si>
  <si>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</si>
  <si>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</si>
  <si>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</si>
  <si>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</si>
  <si>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</si>
  <si>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</si>
  <si>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</si>
  <si>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</si>
  <si>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</si>
  <si>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100 08/2020</t>
  </si>
  <si>
    <t>29993853</t>
  </si>
  <si>
    <t>2901359</t>
  </si>
  <si>
    <t>30/08/20</t>
  </si>
  <si>
    <t>הלוואה 101 08/2020</t>
  </si>
  <si>
    <t>29993854</t>
  </si>
  <si>
    <t>הלוואה 102 10/2020</t>
  </si>
  <si>
    <t>29993893</t>
  </si>
  <si>
    <t>10421</t>
  </si>
  <si>
    <t>07/10/20</t>
  </si>
  <si>
    <t>הלוואה 103 10/2020</t>
  </si>
  <si>
    <t>29993894</t>
  </si>
  <si>
    <t>הלוואה 108 11/2020</t>
  </si>
  <si>
    <t>29993925</t>
  </si>
  <si>
    <t>27860</t>
  </si>
  <si>
    <t>24/11/20</t>
  </si>
  <si>
    <t>הלוואה 109 11/2021</t>
  </si>
  <si>
    <t>29993930</t>
  </si>
  <si>
    <t>13107</t>
  </si>
  <si>
    <t>26/11/20</t>
  </si>
  <si>
    <t>הלוואה 110 11/2022</t>
  </si>
  <si>
    <t>29993931</t>
  </si>
  <si>
    <t>הלוואה 133 04/2021</t>
  </si>
  <si>
    <t>29994258</t>
  </si>
  <si>
    <t>832354784</t>
  </si>
  <si>
    <t>הלוואה 135 04/2021</t>
  </si>
  <si>
    <t>29994260</t>
  </si>
  <si>
    <t>הלוואה 146 07/2021</t>
  </si>
  <si>
    <t>29994314</t>
  </si>
  <si>
    <t>13334</t>
  </si>
  <si>
    <t>הלוואה 147 07/2021</t>
  </si>
  <si>
    <t>29994315</t>
  </si>
  <si>
    <t>הלוואה 31 10/2016</t>
  </si>
  <si>
    <t>29992726</t>
  </si>
  <si>
    <t>13016</t>
  </si>
  <si>
    <t>28/10/16</t>
  </si>
  <si>
    <t>הלוואה 62 01/2019</t>
  </si>
  <si>
    <t>29993303</t>
  </si>
  <si>
    <t>28/01/19</t>
  </si>
  <si>
    <t>הלוואה 75  11/2019</t>
  </si>
  <si>
    <t>29993578</t>
  </si>
  <si>
    <t>18/11/19</t>
  </si>
  <si>
    <t>הלוואה 80 02/2020</t>
  </si>
  <si>
    <t>29993643</t>
  </si>
  <si>
    <t>05/02/20</t>
  </si>
  <si>
    <t>הלוואה 87 08/2021</t>
  </si>
  <si>
    <t>29993825</t>
  </si>
  <si>
    <t>06/08/20</t>
  </si>
  <si>
    <t>29993826</t>
  </si>
  <si>
    <t>09/08/20</t>
  </si>
  <si>
    <t>29993827</t>
  </si>
  <si>
    <t>הלווואה 134 04/2021</t>
  </si>
  <si>
    <t>29994259</t>
  </si>
  <si>
    <t>הלוואה 50 06/2018</t>
  </si>
  <si>
    <t>29993143</t>
  </si>
  <si>
    <t>13081</t>
  </si>
  <si>
    <t>18/06/18</t>
  </si>
  <si>
    <t>הלוואה 33 02/2017</t>
  </si>
  <si>
    <t>29992749</t>
  </si>
  <si>
    <t>13041</t>
  </si>
  <si>
    <t>B3</t>
  </si>
  <si>
    <t>23/02/17</t>
  </si>
  <si>
    <t>Household &amp; Personal Products</t>
  </si>
  <si>
    <t>28999168</t>
  </si>
  <si>
    <t>13362</t>
  </si>
  <si>
    <t>29994422</t>
  </si>
  <si>
    <t>22/12/21</t>
  </si>
  <si>
    <t>29994423</t>
  </si>
  <si>
    <t>הלוואה 114 12/2020</t>
  </si>
  <si>
    <t>29993955</t>
  </si>
  <si>
    <t>639365183</t>
  </si>
  <si>
    <t>31/12/20</t>
  </si>
  <si>
    <t>הלוואה 115 12/2020</t>
  </si>
  <si>
    <t>29993956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</si>
  <si>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</si>
  <si>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</si>
  <si>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</si>
  <si>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</si>
  <si>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</si>
  <si>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</si>
  <si>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</si>
  <si>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</si>
  <si>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</si>
  <si>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</si>
  <si>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</si>
  <si>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142 06/2021</t>
  </si>
  <si>
    <t>29994305</t>
  </si>
  <si>
    <t>הלוואה 143  06/2021</t>
  </si>
  <si>
    <t>29994306</t>
  </si>
  <si>
    <t>הלוואה 145 07/2021</t>
  </si>
  <si>
    <t>28999174</t>
  </si>
  <si>
    <t>הלוואה 148 07/2021</t>
  </si>
  <si>
    <t>29994317</t>
  </si>
  <si>
    <t>13335</t>
  </si>
  <si>
    <t>29/07/21</t>
  </si>
  <si>
    <t>הלוואה 152 08/2021</t>
  </si>
  <si>
    <t>29994247</t>
  </si>
  <si>
    <t>13280</t>
  </si>
  <si>
    <t>21/04/21</t>
  </si>
  <si>
    <t>הלוואה 153 08/2021</t>
  </si>
  <si>
    <t>29994248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</si>
  <si>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</si>
  <si>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</si>
  <si>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</si>
  <si>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</si>
  <si>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</si>
  <si>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</si>
  <si>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</si>
  <si>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</si>
  <si>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</si>
  <si>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</si>
  <si>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</si>
  <si>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</si>
  <si>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</si>
  <si>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</si>
  <si>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</si>
  <si>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</si>
  <si>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הלוואה 168 12/2021</t>
  </si>
  <si>
    <t>29994413</t>
  </si>
  <si>
    <t>הלוואה 169 12/2021</t>
  </si>
  <si>
    <t>29994414</t>
  </si>
  <si>
    <t>28999145</t>
  </si>
  <si>
    <t>994989391</t>
  </si>
  <si>
    <t>06/04/22</t>
  </si>
  <si>
    <t>28999126</t>
  </si>
  <si>
    <t>28999127</t>
  </si>
  <si>
    <t>28999128</t>
  </si>
  <si>
    <t>28999144</t>
  </si>
  <si>
    <t>הלוואה 284 4/2022</t>
  </si>
  <si>
    <t>28999141</t>
  </si>
  <si>
    <t>הלוואה 285 4/2022</t>
  </si>
  <si>
    <t>28999143</t>
  </si>
  <si>
    <t>הלוואה 77 01/2020</t>
  </si>
  <si>
    <t>29993621</t>
  </si>
  <si>
    <t>13155</t>
  </si>
  <si>
    <t>הלוואה 79 01/2020</t>
  </si>
  <si>
    <t>29993634</t>
  </si>
  <si>
    <t>13158</t>
  </si>
  <si>
    <t>הלוואה 88 06/2020</t>
  </si>
  <si>
    <t>29993772</t>
  </si>
  <si>
    <t>24/06/20</t>
  </si>
  <si>
    <t>הלוואה 89 06/2020</t>
  </si>
  <si>
    <t>29993773</t>
  </si>
  <si>
    <t>בנק טפחות 6.4%- בנק מזרחי טפחות בע"מ</t>
  </si>
  <si>
    <t>800063372</t>
  </si>
  <si>
    <t>לאומי למשכנתאות- בנק לאומי למשכנתאות בע"מ</t>
  </si>
  <si>
    <t>860212208</t>
  </si>
  <si>
    <t>פקדון לאומי- בנק לאומי לישראל בע"מ</t>
  </si>
  <si>
    <t>800074064</t>
  </si>
  <si>
    <t>פקדון מזרחי טפחות 05.7 99/2024- בנק מזרחי טפחות בע"מ</t>
  </si>
  <si>
    <t>86682190</t>
  </si>
  <si>
    <t>פקדון פועלים- בנק הפועלים בע"מ</t>
  </si>
  <si>
    <t>800073801</t>
  </si>
  <si>
    <t>לאומי משכנתאות- בנק לאומי למשכנתאות בע"מ</t>
  </si>
  <si>
    <t>860210400</t>
  </si>
  <si>
    <t>סה"כ נקוב במט"ח</t>
  </si>
  <si>
    <t>בטחונות AL JP- JPMORGAN CHASE</t>
  </si>
  <si>
    <t>299939840</t>
  </si>
  <si>
    <t>בטחונות AL פועלים- בנק הפועלים בע"מ</t>
  </si>
  <si>
    <t>299939790</t>
  </si>
  <si>
    <t>בטחונות GS- GOLDMAN SACHS GROUP INC</t>
  </si>
  <si>
    <t>29994264</t>
  </si>
  <si>
    <t>ביטחונות CSA במטבע 20001 (OTC)- בנק לאומי לישראל בע"מ</t>
  </si>
  <si>
    <t>77720001</t>
  </si>
  <si>
    <t>ביטחונות חוזים עתידיים במטבע 20001- בנק לאומי לישראל בע"מ</t>
  </si>
  <si>
    <t>88820001</t>
  </si>
  <si>
    <t>סה"כ צמודי מט"ח</t>
  </si>
  <si>
    <t>סה"כ מניב</t>
  </si>
  <si>
    <t>בניין משרדים באר שבע- באר שבע (נדלן)</t>
  </si>
  <si>
    <t>משרדים</t>
  </si>
  <si>
    <t>בן צבי יצחק 13 באר שבע</t>
  </si>
  <si>
    <t>בית גיתם- נדלן</t>
  </si>
  <si>
    <t>ראול ולנברג 8 תל אביב</t>
  </si>
  <si>
    <t>מגדל המילניום- נדלן</t>
  </si>
  <si>
    <t>הארבעה 17 תל אביב</t>
  </si>
  <si>
    <t>נדלן בזק גמל- נדלן בזק חיפה</t>
  </si>
  <si>
    <t>דרך בר יהודה 31 מפרץ חיפה</t>
  </si>
  <si>
    <t>נדלן בזק השתלמות- נדלן בזק חיפה</t>
  </si>
  <si>
    <t>סה"כ לא מניב</t>
  </si>
  <si>
    <t>ריאליטי קרקעות -ראשלצ- בנק לאומי לישראל בע"מ</t>
  </si>
  <si>
    <t>חקלאי</t>
  </si>
  <si>
    <t>גוש 3630 חלקות 101,105,107,109,111,39</t>
  </si>
  <si>
    <t>ריאליטי קרקעות חקלאיות- נס ציונה 2, גוש 3768- ריאליטי ניהול קרקעות חקלאיות</t>
  </si>
  <si>
    <t>31/12/21</t>
  </si>
  <si>
    <t>נס ציונה,חלקה 3 בגוש 3768</t>
  </si>
  <si>
    <t>ריאליטי קרקעות חקלאיות- נס ציונה 3, גוש 3754- ריאליטי ניהול קרקעות חקלאיות</t>
  </si>
  <si>
    <t>חלקה 3754 –נס ציונה</t>
  </si>
  <si>
    <t>ריאליטי קרקעות פתח תקווה- ריאליטי ניהול קרקעות חקלאיות</t>
  </si>
  <si>
    <t>26/05/22</t>
  </si>
  <si>
    <t>פתח תקווה</t>
  </si>
  <si>
    <t>ריאליטי קרקעות חקלאית- ריאליטי קרן השקעות בנדל"ן 3</t>
  </si>
  <si>
    <t>נס ציונה , חלקה 9 בגוש 3755</t>
  </si>
  <si>
    <t>Lander -Dortmund- Lander Sarl</t>
  </si>
  <si>
    <t>Kammerstuck 15, 44357 Dortmund</t>
  </si>
  <si>
    <t>Ludwigshafen Real Estate- Ludwigshafen Real Estate</t>
  </si>
  <si>
    <t>Rheinallee 11, 67061 Ludwigshafen am Rhein</t>
  </si>
  <si>
    <t>זכאים</t>
  </si>
  <si>
    <t>28080000</t>
  </si>
  <si>
    <t>זכאים מס עמיתים</t>
  </si>
  <si>
    <t>28200000</t>
  </si>
  <si>
    <t>חייבים</t>
  </si>
  <si>
    <t>27960000</t>
  </si>
  <si>
    <t>נכס בנימינה</t>
  </si>
  <si>
    <t>28999111</t>
  </si>
  <si>
    <t>זכאי ריבית קרד</t>
  </si>
  <si>
    <t>800075616</t>
  </si>
  <si>
    <t>נאמנות קרקע חקלאית פ"ת 2</t>
  </si>
  <si>
    <t>29994321</t>
  </si>
  <si>
    <t>AP Partners</t>
  </si>
  <si>
    <t>25/01/2029</t>
  </si>
  <si>
    <t>Bridges</t>
  </si>
  <si>
    <t>30/04/2028</t>
  </si>
  <si>
    <t>Copia</t>
  </si>
  <si>
    <t>01/11/2028</t>
  </si>
  <si>
    <t>Entree ECV IL OPP 1</t>
  </si>
  <si>
    <t>31/12/2030</t>
  </si>
  <si>
    <t>Fimi 6</t>
  </si>
  <si>
    <t>22/07/2026</t>
  </si>
  <si>
    <t>Fortissimo 2</t>
  </si>
  <si>
    <t>10/12/2022</t>
  </si>
  <si>
    <t>Fortissimo 3</t>
  </si>
  <si>
    <t>26/06/2023</t>
  </si>
  <si>
    <t>Fortissimo 5</t>
  </si>
  <si>
    <t>04/12/2029</t>
  </si>
  <si>
    <t>FORTISSIMO CAPITAL FUND VI L.P.</t>
  </si>
  <si>
    <t>00/01/1900</t>
  </si>
  <si>
    <t>Glilot 1 co-investment</t>
  </si>
  <si>
    <t>23/02/2022</t>
  </si>
  <si>
    <t>Glilot 2</t>
  </si>
  <si>
    <t>30/03/2024</t>
  </si>
  <si>
    <t>Glilot 3</t>
  </si>
  <si>
    <t>29/03/2031</t>
  </si>
  <si>
    <t>Hyperwise</t>
  </si>
  <si>
    <t>27/02/2028</t>
  </si>
  <si>
    <t>Hyperwise 2</t>
  </si>
  <si>
    <t>IIF 2</t>
  </si>
  <si>
    <t>08/08/2023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</si>
  <si>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</si>
  <si>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</si>
  <si>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</si>
  <si>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</si>
  <si>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</si>
  <si>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</si>
  <si>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</si>
  <si>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</si>
  <si>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</si>
  <si>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</si>
  <si>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</si>
  <si>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</si>
  <si>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</si>
  <si>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</si>
  <si>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</si>
  <si>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</si>
  <si>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</si>
  <si>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</si>
  <si>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</si>
  <si>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</si>
  <si>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</si>
  <si>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עד פירוק הקרן</t>
  </si>
  <si>
    <t>Pontifax 3</t>
  </si>
  <si>
    <t>31/12/2021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</si>
  <si>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</si>
  <si>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</si>
  <si>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</si>
  <si>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</si>
  <si>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</si>
  <si>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</si>
  <si>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</si>
  <si>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</si>
  <si>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</si>
  <si>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13/07/2023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</si>
  <si>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</si>
  <si>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</si>
  <si>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</si>
  <si>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</si>
  <si>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</si>
  <si>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</si>
  <si>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</si>
  <si>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</si>
  <si>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</si>
  <si>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</si>
  <si>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01/01/2022</t>
  </si>
  <si>
    <t>StageOne 3</t>
  </si>
  <si>
    <t>22/08/2027</t>
  </si>
  <si>
    <t>STAGEONE4</t>
  </si>
  <si>
    <t>31/01/2032</t>
  </si>
  <si>
    <t>Stardom Media Ventures</t>
  </si>
  <si>
    <t>06/10/2031</t>
  </si>
  <si>
    <t>TPY 2</t>
  </si>
  <si>
    <t>09/05/2027</t>
  </si>
  <si>
    <t>אלוני חץ מסגרת אשראי 2</t>
  </si>
  <si>
    <t>24/01/2023</t>
  </si>
  <si>
    <t>אתגל מסגרת קבועה</t>
  </si>
  <si>
    <t>25/12/2041</t>
  </si>
  <si>
    <t>גלילות 4</t>
  </si>
  <si>
    <t>הלוואה לעופר השקעות מסגרת קבועה</t>
  </si>
  <si>
    <t>23/05/2025</t>
  </si>
  <si>
    <t>יסודות א'</t>
  </si>
  <si>
    <t>01/12/2022</t>
  </si>
  <si>
    <t>יסודות א' אנקס 1</t>
  </si>
  <si>
    <t>29/09/2026</t>
  </si>
  <si>
    <t>יסודות ב'</t>
  </si>
  <si>
    <t>01/01/2024</t>
  </si>
  <si>
    <t>יסודות ב' פסגות</t>
  </si>
  <si>
    <t>30/01/2028</t>
  </si>
  <si>
    <t>יסודות ג'</t>
  </si>
  <si>
    <t>30/09/2027</t>
  </si>
  <si>
    <t>יסודות ג' פסגות</t>
  </si>
  <si>
    <t>יעקב פיננסים מסגרת קבועה - קו אשראי</t>
  </si>
  <si>
    <t>23/07/2023</t>
  </si>
  <si>
    <t>מסגרת אשראי קבועה הרכבת הקלה</t>
  </si>
  <si>
    <t>30/11/2023</t>
  </si>
  <si>
    <t>מסגרת אשראי שואבה מנרה קבועה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</si>
  <si>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</si>
  <si>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</si>
  <si>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</si>
  <si>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</si>
  <si>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</si>
  <si>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</si>
  <si>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31/12/2022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</si>
  <si>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</si>
  <si>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</si>
  <si>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</si>
  <si>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</si>
  <si>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</si>
  <si>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</si>
  <si>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</si>
  <si>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כוכב הירדן</t>
  </si>
  <si>
    <t>14/12/2027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</si>
  <si>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</si>
  <si>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</si>
  <si>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</si>
  <si>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</si>
  <si>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</si>
  <si>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</si>
  <si>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</si>
  <si>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</si>
  <si>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</si>
  <si>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</si>
  <si>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</si>
  <si>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</si>
  <si>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חץ</t>
  </si>
  <si>
    <t>15/02/2038</t>
  </si>
  <si>
    <t>קרן טנא הון צמיחה התחייבות 3251620</t>
  </si>
  <si>
    <t>קרן עסקים קטנים מסגרת קבועה</t>
  </si>
  <si>
    <t>05/05/2028</t>
  </si>
  <si>
    <t>ריאליטי 2</t>
  </si>
  <si>
    <t>09/01/2022</t>
  </si>
  <si>
    <t>ריאליטי 3</t>
  </si>
  <si>
    <t>21/04/2025</t>
  </si>
  <si>
    <t>שיכון ובינוי סולרי מסגרת קבועה</t>
  </si>
  <si>
    <t>15/11/2040</t>
  </si>
  <si>
    <t xml:space="preserve">	Francisco Partners VII[-A] L.P</t>
  </si>
  <si>
    <t>01/04/2035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</si>
  <si>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</si>
  <si>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</si>
  <si>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</si>
  <si>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</si>
  <si>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</si>
  <si>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</si>
  <si>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</si>
  <si>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1 Feeder</t>
  </si>
  <si>
    <t>27/05/2031</t>
  </si>
  <si>
    <t>Accolade Partners Blockchain 2 Feeder</t>
  </si>
  <si>
    <t>Accolade Partners Blockchain 2 Select Feeder</t>
  </si>
  <si>
    <t>AnaCap 3</t>
  </si>
  <si>
    <t>01/10/2023</t>
  </si>
  <si>
    <t>AnaCap 4</t>
  </si>
  <si>
    <t>09/08/2027</t>
  </si>
  <si>
    <t>Apax Europe 6</t>
  </si>
  <si>
    <t>13/05/2023</t>
  </si>
  <si>
    <t>Arcmont Direct Lending III</t>
  </si>
  <si>
    <t>31/10/2025</t>
  </si>
  <si>
    <t>Ares 4</t>
  </si>
  <si>
    <t>29/04/2024</t>
  </si>
  <si>
    <t>Ares Capital Europe V Holding S.A.R.L מסגרת קבועה</t>
  </si>
  <si>
    <t>06/04/2025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</si>
  <si>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</si>
  <si>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</si>
  <si>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</si>
  <si>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</si>
  <si>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</si>
  <si>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</si>
  <si>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</si>
  <si>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</si>
  <si>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</si>
  <si>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13/04/2023</t>
  </si>
  <si>
    <t>Blackstone Real Estate Partners 8</t>
  </si>
  <si>
    <t>18/08/2025</t>
  </si>
  <si>
    <t>Blackstone Real Estate Partners 9</t>
  </si>
  <si>
    <t>23/09/2029</t>
  </si>
  <si>
    <t>Blue Atlantic 3</t>
  </si>
  <si>
    <t>12/09/2029</t>
  </si>
  <si>
    <t>Blue Atlantic Partners Fund 3</t>
  </si>
  <si>
    <t>12/08/2029</t>
  </si>
  <si>
    <t>Brockton Capital 3</t>
  </si>
  <si>
    <t>06/09/2025</t>
  </si>
  <si>
    <t>Brookfield 3</t>
  </si>
  <si>
    <t>12/04/2029</t>
  </si>
  <si>
    <t>CITIC Capital China Partners 4</t>
  </si>
  <si>
    <t>28/08/2030</t>
  </si>
  <si>
    <t>CLARION 2</t>
  </si>
  <si>
    <t>01/05/2028</t>
  </si>
  <si>
    <t>22/09/2033</t>
  </si>
  <si>
    <t>Crescent Mezzanine Partners 7</t>
  </si>
  <si>
    <t>11/12/2029</t>
  </si>
  <si>
    <t>CVC Capital Partners 8 (A)</t>
  </si>
  <si>
    <t>Dover Street 10</t>
  </si>
  <si>
    <t>31/12/2029</t>
  </si>
  <si>
    <t>01/10/2030</t>
  </si>
  <si>
    <t>01/04/2034</t>
  </si>
  <si>
    <t>EQT 9</t>
  </si>
  <si>
    <t>05/02/2031</t>
  </si>
  <si>
    <t>EQT Infrastructure 5</t>
  </si>
  <si>
    <t>13/08/2031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</si>
  <si>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</si>
  <si>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</si>
  <si>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</si>
  <si>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</si>
  <si>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</si>
  <si>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</si>
  <si>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</si>
  <si>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</si>
  <si>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</si>
  <si>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</si>
  <si>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</si>
  <si>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GIP 4</t>
  </si>
  <si>
    <t>23/10/2029</t>
  </si>
  <si>
    <t>Glendower SOF 4</t>
  </si>
  <si>
    <t>01/03/2031</t>
  </si>
  <si>
    <t>Glilot Early Growth 1</t>
  </si>
  <si>
    <t>30/01/2031</t>
  </si>
  <si>
    <t>GSO Capital Opportunities Feeder 3</t>
  </si>
  <si>
    <t>09/09/2026</t>
  </si>
  <si>
    <t>HA BIO</t>
  </si>
  <si>
    <t>HAMILTON LANE FEEDER 2008 P</t>
  </si>
  <si>
    <t>28/06/2022</t>
  </si>
  <si>
    <t>HAMILTON LANE FEEDER 2008 S</t>
  </si>
  <si>
    <t>04/08/2022</t>
  </si>
  <si>
    <t>HL israel feeder fund2008 Ip</t>
  </si>
  <si>
    <t>22/06/2023</t>
  </si>
  <si>
    <t>ICG Asia 3</t>
  </si>
  <si>
    <t>01/06/2024</t>
  </si>
  <si>
    <t>ICG Europe 7</t>
  </si>
  <si>
    <t>24/08/2028</t>
  </si>
  <si>
    <t>ICG NA Private Debt 2</t>
  </si>
  <si>
    <t>ICG Secondaries 2</t>
  </si>
  <si>
    <t>31/03/2027</t>
  </si>
  <si>
    <t>ICG Strategic Equity 3</t>
  </si>
  <si>
    <t>07/11/2029</t>
  </si>
  <si>
    <t>Insight 11</t>
  </si>
  <si>
    <t>25/03/2030</t>
  </si>
  <si>
    <t>Insight 12</t>
  </si>
  <si>
    <t>15/06/2031</t>
  </si>
  <si>
    <t>Investcorp Special Opportunities Italian 1</t>
  </si>
  <si>
    <t>31/08/2023</t>
  </si>
  <si>
    <t>ION Crossover Partners 2</t>
  </si>
  <si>
    <t>17/06/2031</t>
  </si>
  <si>
    <t>ISF3</t>
  </si>
  <si>
    <t>08/02/2035</t>
  </si>
  <si>
    <t>Italian NPL Opportunities 2</t>
  </si>
  <si>
    <t>11/02/2025</t>
  </si>
  <si>
    <t>KPS 5</t>
  </si>
  <si>
    <t>09/07/2032</t>
  </si>
  <si>
    <t>Kreos 5</t>
  </si>
  <si>
    <t>21/06/2027</t>
  </si>
  <si>
    <t>LCN EU 3</t>
  </si>
  <si>
    <t>24/08/2027</t>
  </si>
  <si>
    <t>LCN EUROPEAN FUND IV SLP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</si>
  <si>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</si>
  <si>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</si>
  <si>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</si>
  <si>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</si>
  <si>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</si>
  <si>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</si>
  <si>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</si>
  <si>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</si>
  <si>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</si>
  <si>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31/12/2032</t>
  </si>
  <si>
    <t>Lightspeed XIV-B</t>
  </si>
  <si>
    <t>LSV III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</si>
  <si>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</si>
  <si>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</si>
  <si>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</si>
  <si>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</si>
  <si>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</si>
  <si>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</si>
  <si>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</si>
  <si>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</si>
  <si>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</si>
  <si>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</si>
  <si>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</si>
  <si>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</si>
  <si>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</si>
  <si>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</si>
  <si>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</si>
  <si>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</si>
  <si>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</si>
  <si>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</si>
  <si>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NORTHWIND HEALTHCARE DEBT FUND 1 FEEDER C LP</t>
  </si>
  <si>
    <t>07/12/2030</t>
  </si>
  <si>
    <t>NORTHWIND HEALTHCARE DEBT FUND 1 FEEDER D LP</t>
  </si>
  <si>
    <t>21/07/2027</t>
  </si>
  <si>
    <t>One Equity Partners 8 - A</t>
  </si>
  <si>
    <t>07/04/2034</t>
  </si>
  <si>
    <t>Pantheon</t>
  </si>
  <si>
    <t>partners group  1</t>
  </si>
  <si>
    <t>06/12/2023</t>
  </si>
  <si>
    <t>Pennant Park</t>
  </si>
  <si>
    <t>07/11/2032</t>
  </si>
  <si>
    <t>Project Granite בכיר מסגרת קבועה</t>
  </si>
  <si>
    <t>04/04/2027</t>
  </si>
  <si>
    <t>Project Lily Data-Center מסגרת אשראי קבועה</t>
  </si>
  <si>
    <t>Signal Alpha 2</t>
  </si>
  <si>
    <t>31/07/2027</t>
  </si>
  <si>
    <t>Signal Real Estate 1</t>
  </si>
  <si>
    <t>01/07/2027</t>
  </si>
  <si>
    <t>Silver Lake 5</t>
  </si>
  <si>
    <t>12/06/2028</t>
  </si>
  <si>
    <t>Silver Lake 6</t>
  </si>
  <si>
    <t>06/01/2031</t>
  </si>
  <si>
    <t>Skywalker Aud מסגרת קבועה</t>
  </si>
  <si>
    <t>St Pancras Campus - Camden London מסגרת קבועה</t>
  </si>
  <si>
    <t>Starwood Opportunity 11</t>
  </si>
  <si>
    <t>09/07/2028</t>
  </si>
  <si>
    <t>SVP 5</t>
  </si>
  <si>
    <t>30/06/2025</t>
  </si>
  <si>
    <t>Terramont</t>
  </si>
  <si>
    <t>15/04/2035</t>
  </si>
  <si>
    <t>Thoma bravo Discover</t>
  </si>
  <si>
    <t>Thoma bravo explore II</t>
  </si>
  <si>
    <t>Triton Debt Opportunities  2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</si>
  <si>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</si>
  <si>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</si>
  <si>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</si>
  <si>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</si>
  <si>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</si>
  <si>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5 (Access)</t>
  </si>
  <si>
    <t>09/08/2028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</si>
  <si>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</si>
  <si>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</si>
  <si>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</si>
  <si>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</si>
  <si>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</si>
  <si>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</si>
  <si>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WCAS XIII</t>
  </si>
  <si>
    <t>14/06/2029</t>
  </si>
  <si>
    <t>Windin'</t>
  </si>
  <si>
    <t>15/07/2030</t>
  </si>
  <si>
    <t>Zeev Opportunity 1</t>
  </si>
  <si>
    <t>Zeev ventures 7</t>
  </si>
  <si>
    <t>26/05/2031</t>
  </si>
  <si>
    <t>Zeev ventures 8</t>
  </si>
  <si>
    <t>14/09/2031</t>
  </si>
  <si>
    <t>זירו וויסט מסגרת קבועה</t>
  </si>
  <si>
    <t>13/03/2046</t>
  </si>
  <si>
    <t>מסגרת אשראי קבועה 335 Madison Avenue</t>
  </si>
  <si>
    <t>10/11/2024</t>
  </si>
  <si>
    <t>מסגרת אשראי קבועה Times Square</t>
  </si>
  <si>
    <t>01/01/2023</t>
  </si>
  <si>
    <t>מסגרת אשראי קבועה UPPER EAST</t>
  </si>
  <si>
    <t>28/05/2023</t>
  </si>
  <si>
    <t>מסגרת אשראי קבועה הלוואה Solvtrans AS NOK</t>
  </si>
  <si>
    <t>30/06/2026</t>
  </si>
  <si>
    <t>מסגרת אשראי קבועה שרונה ליווי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</si>
  <si>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</si>
  <si>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</si>
  <si>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</si>
  <si>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</si>
  <si>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</si>
  <si>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</si>
  <si>
    <t>ריאליטי מימון</t>
  </si>
  <si>
    <t>01/12/2032</t>
  </si>
  <si>
    <t>04/2022 הלוואה 286</t>
  </si>
  <si>
    <t>הלוואה 293 09/2022</t>
  </si>
  <si>
    <t>הלוואה 290 02/2022</t>
  </si>
  <si>
    <t>הלוואה 291 02/2022</t>
  </si>
  <si>
    <t>הלוואה 292 02/2022</t>
  </si>
  <si>
    <t>הלוואה 295 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</si>
</sst>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9" fillId="0" borderId="0" xfId="0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20" fillId="0" borderId="30" xfId="0" applyFont="1" applyBorder="1" applyAlignment="1">
      <alignment horizontal="right" vertical="center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0"/>
  <sheetViews>
    <sheetView rightToLeft="1" topLeftCell="A28" workbookViewId="0">
      <selection activeCell="B51" sqref="B5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5" spans="1:36">
      <c r="B5" s="75" t="s">
        <v>199</v>
      </c>
      <c r="C5" t="s">
        <v>200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19710396.990645371</v>
      </c>
      <c r="D11" s="77">
        <v>0.1295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55790188.23442889</v>
      </c>
      <c r="D13" s="79">
        <v>0.36670000000000003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6398982.7484865841</v>
      </c>
      <c r="D15" s="79">
        <v>4.2099999999999999E-2</v>
      </c>
    </row>
    <row r="16" spans="1:36">
      <c r="A16" s="10" t="s">
        <v>13</v>
      </c>
      <c r="B16" s="70" t="s">
        <v>19</v>
      </c>
      <c r="C16" s="78">
        <v>26061254.541903351</v>
      </c>
      <c r="D16" s="79">
        <v>0.17130000000000001</v>
      </c>
    </row>
    <row r="17" spans="1:4">
      <c r="A17" s="10" t="s">
        <v>13</v>
      </c>
      <c r="B17" s="70" t="s">
        <v>195</v>
      </c>
      <c r="C17" s="78">
        <v>3843150.28547181</v>
      </c>
      <c r="D17" s="79">
        <v>2.53E-2</v>
      </c>
    </row>
    <row r="18" spans="1:4">
      <c r="A18" s="10" t="s">
        <v>13</v>
      </c>
      <c r="B18" s="70" t="s">
        <v>20</v>
      </c>
      <c r="C18" s="78">
        <v>3591452.9658633578</v>
      </c>
      <c r="D18" s="79">
        <v>2.3599999999999999E-2</v>
      </c>
    </row>
    <row r="19" spans="1:4">
      <c r="A19" s="10" t="s">
        <v>13</v>
      </c>
      <c r="B19" s="70" t="s">
        <v>21</v>
      </c>
      <c r="C19" s="78">
        <v>19964.2431802834</v>
      </c>
      <c r="D19" s="79">
        <v>1E-4</v>
      </c>
    </row>
    <row r="20" spans="1:4">
      <c r="A20" s="10" t="s">
        <v>13</v>
      </c>
      <c r="B20" s="70" t="s">
        <v>22</v>
      </c>
      <c r="C20" s="78">
        <v>-7009.0591999999997</v>
      </c>
      <c r="D20" s="79">
        <v>0</v>
      </c>
    </row>
    <row r="21" spans="1:4">
      <c r="A21" s="10" t="s">
        <v>13</v>
      </c>
      <c r="B21" s="70" t="s">
        <v>23</v>
      </c>
      <c r="C21" s="78">
        <v>-2069630.3815050768</v>
      </c>
      <c r="D21" s="79">
        <v>-1.3599999999999999E-2</v>
      </c>
    </row>
    <row r="22" spans="1:4">
      <c r="A22" s="10" t="s">
        <v>13</v>
      </c>
      <c r="B22" s="70" t="s">
        <v>24</v>
      </c>
      <c r="C22" s="78">
        <v>122926.274118</v>
      </c>
      <c r="D22" s="79">
        <v>8.0000000000000004E-4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148624.07973487701</v>
      </c>
      <c r="D25" s="79">
        <v>1E-3</v>
      </c>
    </row>
    <row r="26" spans="1:4">
      <c r="A26" s="10" t="s">
        <v>13</v>
      </c>
      <c r="B26" s="70" t="s">
        <v>18</v>
      </c>
      <c r="C26" s="78">
        <v>2362440.7033493514</v>
      </c>
      <c r="D26" s="79">
        <v>1.55E-2</v>
      </c>
    </row>
    <row r="27" spans="1:4">
      <c r="A27" s="10" t="s">
        <v>13</v>
      </c>
      <c r="B27" s="70" t="s">
        <v>28</v>
      </c>
      <c r="C27" s="78">
        <v>2627148.867839043</v>
      </c>
      <c r="D27" s="79">
        <v>1.7299999999999999E-2</v>
      </c>
    </row>
    <row r="28" spans="1:4">
      <c r="A28" s="10" t="s">
        <v>13</v>
      </c>
      <c r="B28" s="70" t="s">
        <v>29</v>
      </c>
      <c r="C28" s="78">
        <v>14453462.517199345</v>
      </c>
      <c r="D28" s="79">
        <v>9.5000000000000001E-2</v>
      </c>
    </row>
    <row r="29" spans="1:4">
      <c r="A29" s="10" t="s">
        <v>13</v>
      </c>
      <c r="B29" s="70" t="s">
        <v>30</v>
      </c>
      <c r="C29" s="78">
        <v>8588.50322811367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-2317999.2206539093</v>
      </c>
      <c r="D31" s="79">
        <v>-1.52E-2</v>
      </c>
    </row>
    <row r="32" spans="1:4">
      <c r="A32" s="10" t="s">
        <v>13</v>
      </c>
      <c r="B32" s="70" t="s">
        <v>33</v>
      </c>
      <c r="C32" s="78">
        <v>1683507.3469388895</v>
      </c>
      <c r="D32" s="79">
        <v>1.11E-2</v>
      </c>
    </row>
    <row r="33" spans="1:4">
      <c r="A33" s="10" t="s">
        <v>13</v>
      </c>
      <c r="B33" s="69" t="s">
        <v>34</v>
      </c>
      <c r="C33" s="78">
        <v>14079221.577833062</v>
      </c>
      <c r="D33" s="79">
        <v>9.2499999999999999E-2</v>
      </c>
    </row>
    <row r="34" spans="1:4">
      <c r="A34" s="10" t="s">
        <v>13</v>
      </c>
      <c r="B34" s="69" t="s">
        <v>35</v>
      </c>
      <c r="C34" s="78">
        <v>5106411.1011626935</v>
      </c>
      <c r="D34" s="79">
        <v>3.3599999999999998E-2</v>
      </c>
    </row>
    <row r="35" spans="1:4">
      <c r="A35" s="10" t="s">
        <v>13</v>
      </c>
      <c r="B35" s="69" t="s">
        <v>36</v>
      </c>
      <c r="C35" s="78">
        <v>506713.81718371552</v>
      </c>
      <c r="D35" s="79">
        <v>3.3E-3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26335.192852788186</v>
      </c>
      <c r="D37" s="79">
        <v>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152146131.33006054</v>
      </c>
      <c r="D42" s="79">
        <v>1</v>
      </c>
    </row>
    <row r="43" spans="1:4">
      <c r="A43" s="10" t="s">
        <v>13</v>
      </c>
      <c r="B43" s="73" t="s">
        <v>44</v>
      </c>
      <c r="C43" s="78">
        <v>9415470.1008400023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  <row r="49" spans="3:4">
      <c r="C49" t="s">
        <v>202</v>
      </c>
      <c r="D49">
        <v>3.6044</v>
      </c>
    </row>
    <row r="50" spans="3:4">
      <c r="C50" t="s">
        <v>113</v>
      </c>
      <c r="D50">
        <v>3.8353999999999999</v>
      </c>
    </row>
    <row r="51" spans="3:4">
      <c r="C51" t="s">
        <v>203</v>
      </c>
      <c r="D51">
        <v>2.4438999999999999E-2</v>
      </c>
    </row>
    <row r="52" spans="3:4">
      <c r="C52" t="s">
        <v>116</v>
      </c>
      <c r="D52">
        <v>2.5815000000000001</v>
      </c>
    </row>
    <row r="53" spans="3:4">
      <c r="C53" t="s">
        <v>120</v>
      </c>
      <c r="D53">
        <v>2.2863000000000002</v>
      </c>
    </row>
    <row r="54" spans="3:4">
      <c r="C54" t="s">
        <v>204</v>
      </c>
      <c r="D54">
        <v>0.3125</v>
      </c>
    </row>
    <row r="55" spans="3:4">
      <c r="C55" t="s">
        <v>205</v>
      </c>
      <c r="D55">
        <v>0.46100000000000002</v>
      </c>
    </row>
    <row r="56" spans="3:4">
      <c r="C56" t="s">
        <v>206</v>
      </c>
      <c r="D56">
        <v>0.4506</v>
      </c>
    </row>
    <row r="57" spans="3:4">
      <c r="C57" t="s">
        <v>207</v>
      </c>
      <c r="D57">
        <v>0.65780000000000005</v>
      </c>
    </row>
    <row r="58" spans="3:4">
      <c r="C58" t="s">
        <v>208</v>
      </c>
      <c r="D58">
        <v>0.70520000000000005</v>
      </c>
    </row>
    <row r="59" spans="3:4">
      <c r="C59" t="s">
        <v>209</v>
      </c>
      <c r="D59">
        <v>0.32769999999999999</v>
      </c>
    </row>
    <row r="60" spans="3:4">
      <c r="C60" t="s">
        <v>123</v>
      </c>
      <c r="D60">
        <v>0.89500000000000002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75" t="s">
        <v>199</v>
      </c>
      <c r="C5" t="s">
        <v>200</v>
      </c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19710396.990645371</v>
      </c>
      <c r="K11" s="77">
        <v>1</v>
      </c>
      <c r="L11" s="77">
        <v>0.1295</v>
      </c>
    </row>
    <row r="12" spans="2:13">
      <c r="B12" s="80" t="s">
        <v>210</v>
      </c>
      <c r="C12" s="26"/>
      <c r="D12" s="27"/>
      <c r="E12" s="27"/>
      <c r="F12" s="27"/>
      <c r="G12" s="27"/>
      <c r="H12" s="27"/>
      <c r="I12" s="81">
        <v>0</v>
      </c>
      <c r="J12" s="82">
        <v>19710396.990645371</v>
      </c>
      <c r="K12" s="81">
        <v>1</v>
      </c>
      <c r="L12" s="81">
        <v>0.1295</v>
      </c>
    </row>
    <row r="13" spans="2:13">
      <c r="B13" s="80" t="s">
        <v>211</v>
      </c>
      <c r="C13" s="26"/>
      <c r="D13" s="27"/>
      <c r="E13" s="27"/>
      <c r="F13" s="27"/>
      <c r="G13" s="27"/>
      <c r="H13" s="27"/>
      <c r="I13" s="81">
        <v>0</v>
      </c>
      <c r="J13" s="82">
        <v>16170727.60268</v>
      </c>
      <c r="K13" s="81">
        <v>0.82040000000000002</v>
      </c>
      <c r="L13" s="81">
        <v>0.10630000000000001</v>
      </c>
    </row>
    <row r="14" spans="2:13">
      <c r="B14" t="s">
        <v>212</v>
      </c>
      <c r="C14" t="s">
        <v>213</v>
      </c>
      <c r="D14" t="s">
        <v>214</v>
      </c>
      <c r="E14" t="s">
        <v>215</v>
      </c>
      <c r="F14" t="s">
        <v>216</v>
      </c>
      <c r="G14" t="s">
        <v>102</v>
      </c>
      <c r="H14" s="79">
        <v>0</v>
      </c>
      <c r="I14" s="79">
        <v>0</v>
      </c>
      <c r="J14" s="78">
        <v>2312.73711</v>
      </c>
      <c r="K14" s="79">
        <v>1E-4</v>
      </c>
      <c r="L14" s="79">
        <v>0</v>
      </c>
    </row>
    <row r="15" spans="2:13">
      <c r="B15" t="s">
        <v>217</v>
      </c>
      <c r="C15" t="s">
        <v>218</v>
      </c>
      <c r="D15" t="s">
        <v>219</v>
      </c>
      <c r="E15" t="s">
        <v>215</v>
      </c>
      <c r="F15" t="s">
        <v>216</v>
      </c>
      <c r="G15" t="s">
        <v>102</v>
      </c>
      <c r="H15" s="79">
        <v>0</v>
      </c>
      <c r="I15" s="79">
        <v>0</v>
      </c>
      <c r="J15" s="78">
        <v>8.0499999999999999E-3</v>
      </c>
      <c r="K15" s="79">
        <v>0</v>
      </c>
      <c r="L15" s="79">
        <v>0</v>
      </c>
    </row>
    <row r="16" spans="2:13">
      <c r="B16" t="s">
        <v>220</v>
      </c>
      <c r="C16" t="s">
        <v>221</v>
      </c>
      <c r="D16" t="s">
        <v>222</v>
      </c>
      <c r="E16" t="s">
        <v>215</v>
      </c>
      <c r="F16" t="s">
        <v>216</v>
      </c>
      <c r="G16" t="s">
        <v>102</v>
      </c>
      <c r="H16" s="79">
        <v>0</v>
      </c>
      <c r="I16" s="79">
        <v>0</v>
      </c>
      <c r="J16" s="78">
        <v>15980545.68142</v>
      </c>
      <c r="K16" s="79">
        <v>0.81079999999999997</v>
      </c>
      <c r="L16" s="79">
        <v>0.105</v>
      </c>
    </row>
    <row r="17" spans="2:12">
      <c r="B17" t="s">
        <v>223</v>
      </c>
      <c r="C17" t="s">
        <v>221</v>
      </c>
      <c r="D17" t="s">
        <v>222</v>
      </c>
      <c r="E17" t="s">
        <v>215</v>
      </c>
      <c r="F17" t="s">
        <v>216</v>
      </c>
      <c r="G17" t="s">
        <v>102</v>
      </c>
      <c r="H17" s="79">
        <v>0</v>
      </c>
      <c r="I17" s="79">
        <v>0</v>
      </c>
      <c r="J17" s="78">
        <v>244741.25451999999</v>
      </c>
      <c r="K17" s="79">
        <v>1.24E-2</v>
      </c>
      <c r="L17" s="79">
        <v>1.6000000000000001E-3</v>
      </c>
    </row>
    <row r="18" spans="2:12">
      <c r="B18" t="s">
        <v>224</v>
      </c>
      <c r="C18" t="s">
        <v>221</v>
      </c>
      <c r="D18" t="s">
        <v>222</v>
      </c>
      <c r="E18" t="s">
        <v>215</v>
      </c>
      <c r="F18" t="s">
        <v>216</v>
      </c>
      <c r="G18" t="s">
        <v>102</v>
      </c>
      <c r="H18" s="79">
        <v>0</v>
      </c>
      <c r="I18" s="79">
        <v>0</v>
      </c>
      <c r="J18" s="78">
        <v>-56872.078419999998</v>
      </c>
      <c r="K18" s="79">
        <v>-2.8999999999999998E-3</v>
      </c>
      <c r="L18" s="79">
        <v>-4.0000000000000002E-4</v>
      </c>
    </row>
    <row r="19" spans="2:12">
      <c r="B19" s="80" t="s">
        <v>225</v>
      </c>
      <c r="D19" s="16"/>
      <c r="I19" s="81">
        <v>0</v>
      </c>
      <c r="J19" s="82">
        <v>3535013.1482653725</v>
      </c>
      <c r="K19" s="81">
        <v>0.17929999999999999</v>
      </c>
      <c r="L19" s="81">
        <v>2.3199999999999998E-2</v>
      </c>
    </row>
    <row r="20" spans="2:12">
      <c r="B20" t="s">
        <v>226</v>
      </c>
      <c r="C20" t="s">
        <v>227</v>
      </c>
      <c r="D20" t="s">
        <v>222</v>
      </c>
      <c r="E20" t="s">
        <v>215</v>
      </c>
      <c r="F20" t="s">
        <v>216</v>
      </c>
      <c r="G20" t="s">
        <v>120</v>
      </c>
      <c r="H20" s="79">
        <v>0</v>
      </c>
      <c r="I20" s="79">
        <v>0</v>
      </c>
      <c r="J20" s="78">
        <v>4.7097780000000004E-3</v>
      </c>
      <c r="K20" s="79">
        <v>0</v>
      </c>
      <c r="L20" s="79">
        <v>0</v>
      </c>
    </row>
    <row r="21" spans="2:12">
      <c r="B21" t="s">
        <v>228</v>
      </c>
      <c r="C21" t="s">
        <v>229</v>
      </c>
      <c r="D21" t="s">
        <v>214</v>
      </c>
      <c r="E21" t="s">
        <v>215</v>
      </c>
      <c r="F21" t="s">
        <v>216</v>
      </c>
      <c r="G21" t="s">
        <v>106</v>
      </c>
      <c r="H21" s="79">
        <v>0</v>
      </c>
      <c r="I21" s="79">
        <v>0</v>
      </c>
      <c r="J21" s="78">
        <v>74983.314065711995</v>
      </c>
      <c r="K21" s="79">
        <v>3.8E-3</v>
      </c>
      <c r="L21" s="79">
        <v>5.0000000000000001E-4</v>
      </c>
    </row>
    <row r="22" spans="2:12">
      <c r="B22" t="s">
        <v>230</v>
      </c>
      <c r="C22" t="s">
        <v>231</v>
      </c>
      <c r="D22" t="s">
        <v>222</v>
      </c>
      <c r="E22" t="s">
        <v>215</v>
      </c>
      <c r="F22" t="s">
        <v>216</v>
      </c>
      <c r="G22" t="s">
        <v>206</v>
      </c>
      <c r="H22" s="79">
        <v>0</v>
      </c>
      <c r="I22" s="79">
        <v>0</v>
      </c>
      <c r="J22" s="78">
        <v>9.0119999999999994E-6</v>
      </c>
      <c r="K22" s="79">
        <v>0</v>
      </c>
      <c r="L22" s="79">
        <v>0</v>
      </c>
    </row>
    <row r="23" spans="2:12">
      <c r="B23" t="s">
        <v>232</v>
      </c>
      <c r="C23" t="s">
        <v>233</v>
      </c>
      <c r="D23" t="s">
        <v>222</v>
      </c>
      <c r="E23" t="s">
        <v>215</v>
      </c>
      <c r="F23" t="s">
        <v>216</v>
      </c>
      <c r="G23" t="s">
        <v>106</v>
      </c>
      <c r="H23" s="79">
        <v>0</v>
      </c>
      <c r="I23" s="79">
        <v>0</v>
      </c>
      <c r="J23" s="78">
        <v>4464506.3984381203</v>
      </c>
      <c r="K23" s="79">
        <v>0.22650000000000001</v>
      </c>
      <c r="L23" s="79">
        <v>2.93E-2</v>
      </c>
    </row>
    <row r="24" spans="2:12">
      <c r="B24" t="s">
        <v>234</v>
      </c>
      <c r="C24" t="s">
        <v>233</v>
      </c>
      <c r="D24" t="s">
        <v>222</v>
      </c>
      <c r="E24" t="s">
        <v>215</v>
      </c>
      <c r="F24" t="s">
        <v>216</v>
      </c>
      <c r="G24" t="s">
        <v>106</v>
      </c>
      <c r="H24" s="79">
        <v>0</v>
      </c>
      <c r="I24" s="79">
        <v>0</v>
      </c>
      <c r="J24" s="78">
        <v>2152.85456256</v>
      </c>
      <c r="K24" s="79">
        <v>1E-4</v>
      </c>
      <c r="L24" s="79">
        <v>0</v>
      </c>
    </row>
    <row r="25" spans="2:12">
      <c r="B25" t="s">
        <v>235</v>
      </c>
      <c r="C25" t="s">
        <v>233</v>
      </c>
      <c r="D25" t="s">
        <v>222</v>
      </c>
      <c r="E25" t="s">
        <v>215</v>
      </c>
      <c r="F25" t="s">
        <v>216</v>
      </c>
      <c r="G25" t="s">
        <v>106</v>
      </c>
      <c r="H25" s="79">
        <v>0</v>
      </c>
      <c r="I25" s="79">
        <v>0</v>
      </c>
      <c r="J25" s="78">
        <v>-1011217.1730128</v>
      </c>
      <c r="K25" s="79">
        <v>-5.1299999999999998E-2</v>
      </c>
      <c r="L25" s="79">
        <v>-6.6E-3</v>
      </c>
    </row>
    <row r="26" spans="2:12">
      <c r="B26" t="s">
        <v>236</v>
      </c>
      <c r="C26" t="s">
        <v>237</v>
      </c>
      <c r="D26" t="s">
        <v>214</v>
      </c>
      <c r="E26" t="s">
        <v>215</v>
      </c>
      <c r="F26" t="s">
        <v>216</v>
      </c>
      <c r="G26" t="s">
        <v>110</v>
      </c>
      <c r="H26" s="79">
        <v>0</v>
      </c>
      <c r="I26" s="79">
        <v>0</v>
      </c>
      <c r="J26" s="78">
        <v>4587.9266756243996</v>
      </c>
      <c r="K26" s="79">
        <v>2.0000000000000001E-4</v>
      </c>
      <c r="L26" s="79">
        <v>0</v>
      </c>
    </row>
    <row r="27" spans="2:12">
      <c r="B27" t="s">
        <v>238</v>
      </c>
      <c r="C27" t="s">
        <v>239</v>
      </c>
      <c r="D27" t="s">
        <v>222</v>
      </c>
      <c r="E27" t="s">
        <v>215</v>
      </c>
      <c r="F27" t="s">
        <v>216</v>
      </c>
      <c r="G27" t="s">
        <v>110</v>
      </c>
      <c r="H27" s="79">
        <v>0</v>
      </c>
      <c r="I27" s="79">
        <v>0</v>
      </c>
      <c r="J27" s="78">
        <v>-0.187944888</v>
      </c>
      <c r="K27" s="79">
        <v>0</v>
      </c>
      <c r="L27" s="79">
        <v>0</v>
      </c>
    </row>
    <row r="28" spans="2:12">
      <c r="B28" t="s">
        <v>240</v>
      </c>
      <c r="C28" t="s">
        <v>241</v>
      </c>
      <c r="D28" t="s">
        <v>214</v>
      </c>
      <c r="E28" t="s">
        <v>215</v>
      </c>
      <c r="F28" t="s">
        <v>216</v>
      </c>
      <c r="G28" t="s">
        <v>203</v>
      </c>
      <c r="H28" s="79">
        <v>0</v>
      </c>
      <c r="I28" s="79">
        <v>0</v>
      </c>
      <c r="J28" s="78">
        <v>5.6454089999999998E-5</v>
      </c>
      <c r="K28" s="79">
        <v>0</v>
      </c>
      <c r="L28" s="79">
        <v>0</v>
      </c>
    </row>
    <row r="29" spans="2:12">
      <c r="B29" t="s">
        <v>242</v>
      </c>
      <c r="C29" t="s">
        <v>243</v>
      </c>
      <c r="D29" t="s">
        <v>222</v>
      </c>
      <c r="E29" t="s">
        <v>215</v>
      </c>
      <c r="F29" t="s">
        <v>216</v>
      </c>
      <c r="G29" t="s">
        <v>203</v>
      </c>
      <c r="H29" s="79">
        <v>0</v>
      </c>
      <c r="I29" s="79">
        <v>0</v>
      </c>
      <c r="J29" s="78">
        <v>2.8862458999999999E-4</v>
      </c>
      <c r="K29" s="79">
        <v>0</v>
      </c>
      <c r="L29" s="79">
        <v>0</v>
      </c>
    </row>
    <row r="30" spans="2:12">
      <c r="B30" t="s">
        <v>244</v>
      </c>
      <c r="C30" t="s">
        <v>243</v>
      </c>
      <c r="D30" t="s">
        <v>222</v>
      </c>
      <c r="E30" t="s">
        <v>215</v>
      </c>
      <c r="F30" t="s">
        <v>216</v>
      </c>
      <c r="G30" t="s">
        <v>203</v>
      </c>
      <c r="H30" s="79">
        <v>0</v>
      </c>
      <c r="I30" s="79">
        <v>0</v>
      </c>
      <c r="J30" s="78">
        <v>-2.4438999999999998E-7</v>
      </c>
      <c r="K30" s="79">
        <v>0</v>
      </c>
      <c r="L30" s="79">
        <v>0</v>
      </c>
    </row>
    <row r="31" spans="2:12">
      <c r="B31" t="s">
        <v>245</v>
      </c>
      <c r="C31" t="s">
        <v>246</v>
      </c>
      <c r="D31" t="s">
        <v>222</v>
      </c>
      <c r="E31" t="s">
        <v>215</v>
      </c>
      <c r="F31" t="s">
        <v>216</v>
      </c>
      <c r="G31" t="s">
        <v>205</v>
      </c>
      <c r="H31" s="79">
        <v>0</v>
      </c>
      <c r="I31" s="79">
        <v>0</v>
      </c>
      <c r="J31" s="78">
        <v>2.1713100000000001E-3</v>
      </c>
      <c r="K31" s="79">
        <v>0</v>
      </c>
      <c r="L31" s="79">
        <v>0</v>
      </c>
    </row>
    <row r="32" spans="2:12">
      <c r="B32" t="s">
        <v>247</v>
      </c>
      <c r="C32" t="s">
        <v>248</v>
      </c>
      <c r="D32" t="s">
        <v>214</v>
      </c>
      <c r="E32" t="s">
        <v>215</v>
      </c>
      <c r="F32" t="s">
        <v>216</v>
      </c>
      <c r="G32" t="s">
        <v>113</v>
      </c>
      <c r="H32" s="79">
        <v>0</v>
      </c>
      <c r="I32" s="79">
        <v>0</v>
      </c>
      <c r="J32" s="78">
        <v>1.53416E-4</v>
      </c>
      <c r="K32" s="79">
        <v>0</v>
      </c>
      <c r="L32" s="79">
        <v>0</v>
      </c>
    </row>
    <row r="33" spans="2:12">
      <c r="B33" t="s">
        <v>249</v>
      </c>
      <c r="C33" t="s">
        <v>250</v>
      </c>
      <c r="D33" t="s">
        <v>222</v>
      </c>
      <c r="E33" t="s">
        <v>215</v>
      </c>
      <c r="F33" t="s">
        <v>216</v>
      </c>
      <c r="G33" t="s">
        <v>113</v>
      </c>
      <c r="H33" s="79">
        <v>0</v>
      </c>
      <c r="I33" s="79">
        <v>0</v>
      </c>
      <c r="J33" s="78">
        <v>8.0926939999999992E-3</v>
      </c>
      <c r="K33" s="79">
        <v>0</v>
      </c>
      <c r="L33" s="79">
        <v>0</v>
      </c>
    </row>
    <row r="34" spans="2:12">
      <c r="B34" s="80" t="s">
        <v>251</v>
      </c>
      <c r="D34" s="16"/>
      <c r="I34" s="81">
        <v>0</v>
      </c>
      <c r="J34" s="82">
        <v>3678.6977000000002</v>
      </c>
      <c r="K34" s="81">
        <v>2.0000000000000001E-4</v>
      </c>
      <c r="L34" s="81">
        <v>0</v>
      </c>
    </row>
    <row r="35" spans="2:12">
      <c r="B35" t="s">
        <v>252</v>
      </c>
      <c r="C35" t="s">
        <v>253</v>
      </c>
      <c r="D35" t="s">
        <v>214</v>
      </c>
      <c r="E35" t="s">
        <v>215</v>
      </c>
      <c r="F35" t="s">
        <v>216</v>
      </c>
      <c r="G35" t="s">
        <v>102</v>
      </c>
      <c r="H35" s="79">
        <v>0</v>
      </c>
      <c r="I35" s="79">
        <v>0</v>
      </c>
      <c r="J35" s="78">
        <v>3678.6977000000002</v>
      </c>
      <c r="K35" s="79">
        <v>2.0000000000000001E-4</v>
      </c>
      <c r="L35" s="79">
        <v>0</v>
      </c>
    </row>
    <row r="36" spans="2:12">
      <c r="B36" s="80" t="s">
        <v>254</v>
      </c>
      <c r="D36" s="16"/>
      <c r="I36" s="81">
        <v>0</v>
      </c>
      <c r="J36" s="82">
        <v>977.54200000000003</v>
      </c>
      <c r="K36" s="81">
        <v>0</v>
      </c>
      <c r="L36" s="81">
        <v>0</v>
      </c>
    </row>
    <row r="37" spans="2:12">
      <c r="B37" t="s">
        <v>255</v>
      </c>
      <c r="C37" t="s">
        <v>256</v>
      </c>
      <c r="D37" t="s">
        <v>214</v>
      </c>
      <c r="E37" t="s">
        <v>257</v>
      </c>
      <c r="F37" t="s">
        <v>258</v>
      </c>
      <c r="G37" t="s">
        <v>102</v>
      </c>
      <c r="H37" s="79">
        <v>0</v>
      </c>
      <c r="I37" s="79">
        <v>0</v>
      </c>
      <c r="J37" s="78">
        <v>977.54200000000003</v>
      </c>
      <c r="K37" s="79">
        <v>0</v>
      </c>
      <c r="L37" s="79">
        <v>0</v>
      </c>
    </row>
    <row r="38" spans="2:12">
      <c r="B38" s="80" t="s">
        <v>259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257</v>
      </c>
      <c r="C39" t="s">
        <v>257</v>
      </c>
      <c r="D39" s="16"/>
      <c r="E39" t="s">
        <v>257</v>
      </c>
      <c r="G39" t="s">
        <v>257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s="80" t="s">
        <v>260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t="s">
        <v>257</v>
      </c>
      <c r="C41" t="s">
        <v>257</v>
      </c>
      <c r="D41" s="16"/>
      <c r="E41" t="s">
        <v>257</v>
      </c>
      <c r="G41" t="s">
        <v>257</v>
      </c>
      <c r="H41" s="79">
        <v>0</v>
      </c>
      <c r="I41" s="79">
        <v>0</v>
      </c>
      <c r="J41" s="78">
        <v>0</v>
      </c>
      <c r="K41" s="79">
        <v>0</v>
      </c>
      <c r="L41" s="79">
        <v>0</v>
      </c>
    </row>
    <row r="42" spans="2:12">
      <c r="B42" s="80" t="s">
        <v>261</v>
      </c>
      <c r="D42" s="16"/>
      <c r="I42" s="81">
        <v>0</v>
      </c>
      <c r="J42" s="82">
        <v>0</v>
      </c>
      <c r="K42" s="81">
        <v>0</v>
      </c>
      <c r="L42" s="81">
        <v>0</v>
      </c>
    </row>
    <row r="43" spans="2:12">
      <c r="B43" t="s">
        <v>257</v>
      </c>
      <c r="C43" t="s">
        <v>257</v>
      </c>
      <c r="D43" s="16"/>
      <c r="E43" t="s">
        <v>257</v>
      </c>
      <c r="G43" t="s">
        <v>257</v>
      </c>
      <c r="H43" s="79">
        <v>0</v>
      </c>
      <c r="I43" s="79">
        <v>0</v>
      </c>
      <c r="J43" s="78">
        <v>0</v>
      </c>
      <c r="K43" s="79">
        <v>0</v>
      </c>
      <c r="L43" s="79">
        <v>0</v>
      </c>
    </row>
    <row r="44" spans="2:12">
      <c r="B44" s="80" t="s">
        <v>262</v>
      </c>
      <c r="D44" s="16"/>
      <c r="I44" s="81">
        <v>0</v>
      </c>
      <c r="J44" s="82">
        <v>0</v>
      </c>
      <c r="K44" s="81">
        <v>0</v>
      </c>
      <c r="L44" s="81">
        <v>0</v>
      </c>
    </row>
    <row r="45" spans="2:12">
      <c r="B45" s="80" t="s">
        <v>263</v>
      </c>
      <c r="D45" s="16"/>
      <c r="I45" s="81">
        <v>0</v>
      </c>
      <c r="J45" s="82">
        <v>0</v>
      </c>
      <c r="K45" s="81">
        <v>0</v>
      </c>
      <c r="L45" s="81">
        <v>0</v>
      </c>
    </row>
    <row r="46" spans="2:12">
      <c r="B46" t="s">
        <v>257</v>
      </c>
      <c r="C46" t="s">
        <v>257</v>
      </c>
      <c r="D46" s="16"/>
      <c r="E46" t="s">
        <v>257</v>
      </c>
      <c r="G46" t="s">
        <v>257</v>
      </c>
      <c r="H46" s="79">
        <v>0</v>
      </c>
      <c r="I46" s="79">
        <v>0</v>
      </c>
      <c r="J46" s="78">
        <v>0</v>
      </c>
      <c r="K46" s="79">
        <v>0</v>
      </c>
      <c r="L46" s="79">
        <v>0</v>
      </c>
    </row>
    <row r="47" spans="2:12">
      <c r="B47" s="80" t="s">
        <v>261</v>
      </c>
      <c r="D47" s="16"/>
      <c r="I47" s="81">
        <v>0</v>
      </c>
      <c r="J47" s="82">
        <v>0</v>
      </c>
      <c r="K47" s="81">
        <v>0</v>
      </c>
      <c r="L47" s="81">
        <v>0</v>
      </c>
    </row>
    <row r="48" spans="2:12">
      <c r="B48" t="s">
        <v>257</v>
      </c>
      <c r="C48" t="s">
        <v>257</v>
      </c>
      <c r="D48" s="16"/>
      <c r="E48" t="s">
        <v>257</v>
      </c>
      <c r="G48" t="s">
        <v>257</v>
      </c>
      <c r="H48" s="79">
        <v>0</v>
      </c>
      <c r="I48" s="79">
        <v>0</v>
      </c>
      <c r="J48" s="78">
        <v>0</v>
      </c>
      <c r="K48" s="79">
        <v>0</v>
      </c>
      <c r="L48" s="79">
        <v>0</v>
      </c>
    </row>
    <row r="49" spans="2:4">
      <c r="B49" t="s">
        <v>264</v>
      </c>
      <c r="D49" s="16"/>
    </row>
    <row r="50" spans="2:4">
      <c r="D50" s="16"/>
    </row>
    <row r="51" spans="2:4">
      <c r="D51" s="16"/>
    </row>
    <row r="52" spans="2:4">
      <c r="D52" s="16"/>
    </row>
    <row r="53" spans="2:4">
      <c r="D53" s="16"/>
    </row>
    <row r="54" spans="2:4">
      <c r="D54" s="16"/>
    </row>
    <row r="55" spans="2:4">
      <c r="D55" s="16"/>
    </row>
    <row r="56" spans="2:4">
      <c r="D56" s="16"/>
    </row>
    <row r="57" spans="2:4">
      <c r="D57" s="16"/>
    </row>
    <row r="58" spans="2:4">
      <c r="D58" s="16"/>
    </row>
    <row r="59" spans="2:4">
      <c r="D59" s="16"/>
    </row>
    <row r="60" spans="2:4">
      <c r="D60" s="16"/>
    </row>
    <row r="61" spans="2:4">
      <c r="D61" s="16"/>
    </row>
    <row r="62" spans="2:4">
      <c r="D62" s="16"/>
    </row>
    <row r="63" spans="2:4">
      <c r="D63" s="16"/>
    </row>
    <row r="64" spans="2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5" spans="2:53">
      <c r="B5" s="75" t="s">
        <v>199</v>
      </c>
      <c r="C5" t="s">
        <v>200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3.07</v>
      </c>
      <c r="I11" s="7"/>
      <c r="J11" s="7"/>
      <c r="K11" s="77">
        <v>1.9199999999999998E-2</v>
      </c>
      <c r="L11" s="76">
        <v>50269603952</v>
      </c>
      <c r="M11" s="7"/>
      <c r="N11" s="76">
        <v>365062.07769000001</v>
      </c>
      <c r="O11" s="76">
        <v>55790188.23442889</v>
      </c>
      <c r="P11" s="7"/>
      <c r="Q11" s="77">
        <v>1</v>
      </c>
      <c r="R11" s="77">
        <v>0.36670000000000003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210</v>
      </c>
      <c r="C12" s="16"/>
      <c r="D12" s="16"/>
      <c r="H12" s="82">
        <v>3.27</v>
      </c>
      <c r="K12" s="81">
        <v>1.67E-2</v>
      </c>
      <c r="L12" s="82">
        <v>48692683952</v>
      </c>
      <c r="N12" s="82">
        <v>365062.07769000001</v>
      </c>
      <c r="O12" s="82">
        <v>50394571.6016201</v>
      </c>
      <c r="Q12" s="81">
        <v>0.90329999999999999</v>
      </c>
      <c r="R12" s="81">
        <v>0.33119999999999999</v>
      </c>
    </row>
    <row r="13" spans="2:53">
      <c r="B13" s="80" t="s">
        <v>265</v>
      </c>
      <c r="C13" s="16"/>
      <c r="D13" s="16"/>
      <c r="H13" s="82">
        <v>5.28</v>
      </c>
      <c r="K13" s="81">
        <v>4.8999999999999998E-3</v>
      </c>
      <c r="L13" s="82">
        <v>21164592239</v>
      </c>
      <c r="N13" s="82">
        <v>365062.07769000001</v>
      </c>
      <c r="O13" s="82">
        <v>23293226.486347798</v>
      </c>
      <c r="Q13" s="81">
        <v>0.41749999999999998</v>
      </c>
      <c r="R13" s="81">
        <v>0.15310000000000001</v>
      </c>
    </row>
    <row r="14" spans="2:53">
      <c r="B14" s="80" t="s">
        <v>266</v>
      </c>
      <c r="C14" s="16"/>
      <c r="D14" s="16"/>
      <c r="H14" s="82">
        <v>5.28</v>
      </c>
      <c r="K14" s="81">
        <v>4.8999999999999998E-3</v>
      </c>
      <c r="L14" s="82">
        <v>21164592239</v>
      </c>
      <c r="N14" s="82">
        <v>365062.07769000001</v>
      </c>
      <c r="O14" s="82">
        <v>23293226.486347798</v>
      </c>
      <c r="Q14" s="81">
        <v>0.41749999999999998</v>
      </c>
      <c r="R14" s="81">
        <v>0.15310000000000001</v>
      </c>
    </row>
    <row r="15" spans="2:53">
      <c r="B15" t="s">
        <v>267</v>
      </c>
      <c r="C15" t="s">
        <v>268</v>
      </c>
      <c r="D15" t="s">
        <v>100</v>
      </c>
      <c r="E15" t="s">
        <v>269</v>
      </c>
      <c r="G15" t="s">
        <v>270</v>
      </c>
      <c r="H15" s="78">
        <v>1.8</v>
      </c>
      <c r="I15" t="s">
        <v>102</v>
      </c>
      <c r="J15" s="79">
        <v>0.04</v>
      </c>
      <c r="K15" s="79">
        <v>-4.8999999999999998E-3</v>
      </c>
      <c r="L15" s="78">
        <v>99953695</v>
      </c>
      <c r="M15" s="78">
        <v>142.69999999999999</v>
      </c>
      <c r="N15" s="78">
        <v>0</v>
      </c>
      <c r="O15" s="78">
        <v>142633.922765</v>
      </c>
      <c r="P15" s="79">
        <v>7.1000000000000004E-3</v>
      </c>
      <c r="Q15" s="79">
        <v>2.5999999999999999E-3</v>
      </c>
      <c r="R15" s="79">
        <v>8.9999999999999998E-4</v>
      </c>
    </row>
    <row r="16" spans="2:53">
      <c r="B16" t="s">
        <v>271</v>
      </c>
      <c r="C16" t="s">
        <v>272</v>
      </c>
      <c r="D16" t="s">
        <v>100</v>
      </c>
      <c r="E16" t="s">
        <v>269</v>
      </c>
      <c r="G16" t="s">
        <v>273</v>
      </c>
      <c r="H16" s="78">
        <v>4.5999999999999996</v>
      </c>
      <c r="I16" t="s">
        <v>102</v>
      </c>
      <c r="J16" s="79">
        <v>7.4999999999999997E-3</v>
      </c>
      <c r="K16" s="79">
        <v>4.1999999999999997E-3</v>
      </c>
      <c r="L16" s="78">
        <v>8422527204</v>
      </c>
      <c r="M16" s="78">
        <v>110</v>
      </c>
      <c r="N16" s="78">
        <v>0</v>
      </c>
      <c r="O16" s="78">
        <v>9264779.9243999999</v>
      </c>
      <c r="P16" s="79">
        <v>0.42059999999999997</v>
      </c>
      <c r="Q16" s="79">
        <v>0.1661</v>
      </c>
      <c r="R16" s="79">
        <v>6.0900000000000003E-2</v>
      </c>
    </row>
    <row r="17" spans="2:18">
      <c r="B17" t="s">
        <v>274</v>
      </c>
      <c r="C17" t="s">
        <v>275</v>
      </c>
      <c r="D17" t="s">
        <v>100</v>
      </c>
      <c r="E17" t="s">
        <v>269</v>
      </c>
      <c r="G17" t="s">
        <v>276</v>
      </c>
      <c r="H17" s="78">
        <v>1</v>
      </c>
      <c r="I17" t="s">
        <v>102</v>
      </c>
      <c r="J17" s="79">
        <v>1.7500000000000002E-2</v>
      </c>
      <c r="K17" s="79">
        <v>-3.0000000000000001E-3</v>
      </c>
      <c r="L17" s="78">
        <v>54904</v>
      </c>
      <c r="M17" s="78">
        <v>111.05</v>
      </c>
      <c r="N17" s="78">
        <v>1.04552</v>
      </c>
      <c r="O17" s="78">
        <v>62.016412000000003</v>
      </c>
      <c r="P17" s="79">
        <v>0</v>
      </c>
      <c r="Q17" s="79">
        <v>0</v>
      </c>
      <c r="R17" s="79">
        <v>0</v>
      </c>
    </row>
    <row r="18" spans="2:18">
      <c r="B18" t="s">
        <v>277</v>
      </c>
      <c r="C18" t="s">
        <v>278</v>
      </c>
      <c r="D18" t="s">
        <v>100</v>
      </c>
      <c r="E18" t="s">
        <v>269</v>
      </c>
      <c r="G18" t="s">
        <v>279</v>
      </c>
      <c r="H18" s="78">
        <v>3.04</v>
      </c>
      <c r="I18" t="s">
        <v>102</v>
      </c>
      <c r="J18" s="79">
        <v>7.4999999999999997E-3</v>
      </c>
      <c r="K18" s="79">
        <v>3.3999999999999998E-3</v>
      </c>
      <c r="L18" s="78">
        <v>2542100087</v>
      </c>
      <c r="M18" s="78">
        <v>109.52</v>
      </c>
      <c r="N18" s="78">
        <v>0</v>
      </c>
      <c r="O18" s="78">
        <v>2784108.0152824</v>
      </c>
      <c r="P18" s="79">
        <v>0.1162</v>
      </c>
      <c r="Q18" s="79">
        <v>4.99E-2</v>
      </c>
      <c r="R18" s="79">
        <v>1.83E-2</v>
      </c>
    </row>
    <row r="19" spans="2:18">
      <c r="B19" t="s">
        <v>280</v>
      </c>
      <c r="C19" t="s">
        <v>281</v>
      </c>
      <c r="D19" t="s">
        <v>100</v>
      </c>
      <c r="E19" t="s">
        <v>269</v>
      </c>
      <c r="G19" t="s">
        <v>282</v>
      </c>
      <c r="H19" s="78">
        <v>9.1300000000000008</v>
      </c>
      <c r="I19" t="s">
        <v>102</v>
      </c>
      <c r="J19" s="79">
        <v>1E-3</v>
      </c>
      <c r="K19" s="79">
        <v>6.6E-3</v>
      </c>
      <c r="L19" s="78">
        <v>1217612665</v>
      </c>
      <c r="M19" s="78">
        <v>101.8</v>
      </c>
      <c r="N19" s="78">
        <v>0</v>
      </c>
      <c r="O19" s="78">
        <v>1239529.69297</v>
      </c>
      <c r="P19" s="79">
        <v>9.1300000000000006E-2</v>
      </c>
      <c r="Q19" s="79">
        <v>2.2200000000000001E-2</v>
      </c>
      <c r="R19" s="79">
        <v>8.0999999999999996E-3</v>
      </c>
    </row>
    <row r="20" spans="2:18">
      <c r="B20" t="s">
        <v>283</v>
      </c>
      <c r="C20" t="s">
        <v>284</v>
      </c>
      <c r="D20" t="s">
        <v>100</v>
      </c>
      <c r="E20" t="s">
        <v>269</v>
      </c>
      <c r="G20" t="s">
        <v>285</v>
      </c>
      <c r="H20" s="78">
        <v>0.03</v>
      </c>
      <c r="I20" t="s">
        <v>102</v>
      </c>
      <c r="J20" s="79">
        <v>2.75E-2</v>
      </c>
      <c r="K20" s="79">
        <v>2.4299999999999999E-2</v>
      </c>
      <c r="L20" s="78">
        <v>0</v>
      </c>
      <c r="M20" s="78">
        <v>0</v>
      </c>
      <c r="N20" s="78">
        <v>365061.03217000002</v>
      </c>
      <c r="O20" s="78">
        <v>365061.03217000002</v>
      </c>
      <c r="P20" s="79">
        <v>0</v>
      </c>
      <c r="Q20" s="79">
        <v>6.4999999999999997E-3</v>
      </c>
      <c r="R20" s="79">
        <v>2.3999999999999998E-3</v>
      </c>
    </row>
    <row r="21" spans="2:18">
      <c r="B21" t="s">
        <v>286</v>
      </c>
      <c r="C21" t="s">
        <v>287</v>
      </c>
      <c r="D21" t="s">
        <v>100</v>
      </c>
      <c r="E21" t="s">
        <v>269</v>
      </c>
      <c r="G21" t="s">
        <v>288</v>
      </c>
      <c r="H21" s="78">
        <v>6.57</v>
      </c>
      <c r="I21" t="s">
        <v>102</v>
      </c>
      <c r="J21" s="79">
        <v>5.0000000000000001E-3</v>
      </c>
      <c r="K21" s="79">
        <v>5.1999999999999998E-3</v>
      </c>
      <c r="L21" s="78">
        <v>8127443832</v>
      </c>
      <c r="M21" s="78">
        <v>107.02</v>
      </c>
      <c r="N21" s="78">
        <v>0</v>
      </c>
      <c r="O21" s="78">
        <v>8697990.3890064005</v>
      </c>
      <c r="P21" s="79">
        <v>0.40200000000000002</v>
      </c>
      <c r="Q21" s="79">
        <v>0.15590000000000001</v>
      </c>
      <c r="R21" s="79">
        <v>5.7200000000000001E-2</v>
      </c>
    </row>
    <row r="22" spans="2:18">
      <c r="B22" t="s">
        <v>289</v>
      </c>
      <c r="C22" t="s">
        <v>290</v>
      </c>
      <c r="D22" t="s">
        <v>100</v>
      </c>
      <c r="E22" t="s">
        <v>269</v>
      </c>
      <c r="G22" t="s">
        <v>291</v>
      </c>
      <c r="H22" s="78">
        <v>3.83</v>
      </c>
      <c r="I22" t="s">
        <v>102</v>
      </c>
      <c r="J22" s="79">
        <v>1E-3</v>
      </c>
      <c r="K22" s="79">
        <v>3.8999999999999998E-3</v>
      </c>
      <c r="L22" s="78">
        <v>754899852</v>
      </c>
      <c r="M22" s="78">
        <v>105.85</v>
      </c>
      <c r="N22" s="78">
        <v>0</v>
      </c>
      <c r="O22" s="78">
        <v>799061.49334199994</v>
      </c>
      <c r="P22" s="79">
        <v>5.7799999999999997E-2</v>
      </c>
      <c r="Q22" s="79">
        <v>1.43E-2</v>
      </c>
      <c r="R22" s="79">
        <v>5.3E-3</v>
      </c>
    </row>
    <row r="23" spans="2:18">
      <c r="B23" s="80" t="s">
        <v>292</v>
      </c>
      <c r="C23" s="16"/>
      <c r="D23" s="16"/>
      <c r="H23" s="82">
        <v>1.54</v>
      </c>
      <c r="K23" s="81">
        <v>2.69E-2</v>
      </c>
      <c r="L23" s="82">
        <v>27528091713</v>
      </c>
      <c r="N23" s="82">
        <v>0</v>
      </c>
      <c r="O23" s="82">
        <v>27101345.115272298</v>
      </c>
      <c r="Q23" s="81">
        <v>0.48580000000000001</v>
      </c>
      <c r="R23" s="81">
        <v>0.17810000000000001</v>
      </c>
    </row>
    <row r="24" spans="2:18">
      <c r="B24" s="80" t="s">
        <v>293</v>
      </c>
      <c r="C24" s="16"/>
      <c r="D24" s="16"/>
      <c r="H24" s="82">
        <v>0.54</v>
      </c>
      <c r="K24" s="81">
        <v>2.3800000000000002E-2</v>
      </c>
      <c r="L24" s="82">
        <v>12696895758</v>
      </c>
      <c r="N24" s="82">
        <v>0</v>
      </c>
      <c r="O24" s="82">
        <v>12523143.519573901</v>
      </c>
      <c r="Q24" s="81">
        <v>0.22450000000000001</v>
      </c>
      <c r="R24" s="81">
        <v>8.2299999999999998E-2</v>
      </c>
    </row>
    <row r="25" spans="2:18">
      <c r="B25" t="s">
        <v>294</v>
      </c>
      <c r="C25" t="s">
        <v>295</v>
      </c>
      <c r="D25" t="s">
        <v>100</v>
      </c>
      <c r="E25" t="s">
        <v>269</v>
      </c>
      <c r="G25" t="s">
        <v>296</v>
      </c>
      <c r="H25" s="78">
        <v>0.09</v>
      </c>
      <c r="I25" t="s">
        <v>102</v>
      </c>
      <c r="J25" s="79">
        <v>0</v>
      </c>
      <c r="K25" s="79">
        <v>1.67E-2</v>
      </c>
      <c r="L25" s="78">
        <v>108561220</v>
      </c>
      <c r="M25" s="78">
        <v>99.85</v>
      </c>
      <c r="N25" s="78">
        <v>0</v>
      </c>
      <c r="O25" s="78">
        <v>108398.37817</v>
      </c>
      <c r="P25" s="79">
        <v>7.7999999999999996E-3</v>
      </c>
      <c r="Q25" s="79">
        <v>1.9E-3</v>
      </c>
      <c r="R25" s="79">
        <v>6.9999999999999999E-4</v>
      </c>
    </row>
    <row r="26" spans="2:18">
      <c r="B26" t="s">
        <v>297</v>
      </c>
      <c r="C26" t="s">
        <v>298</v>
      </c>
      <c r="D26" t="s">
        <v>100</v>
      </c>
      <c r="E26" t="s">
        <v>269</v>
      </c>
      <c r="G26" t="s">
        <v>299</v>
      </c>
      <c r="H26" s="78">
        <v>0.51</v>
      </c>
      <c r="I26" t="s">
        <v>102</v>
      </c>
      <c r="J26" s="79">
        <v>0</v>
      </c>
      <c r="K26" s="79">
        <v>2.5499999999999998E-2</v>
      </c>
      <c r="L26" s="78">
        <v>1075994622</v>
      </c>
      <c r="M26" s="78">
        <v>98.72</v>
      </c>
      <c r="N26" s="78">
        <v>0</v>
      </c>
      <c r="O26" s="78">
        <v>1062221.8908384</v>
      </c>
      <c r="P26" s="79">
        <v>9.7799999999999998E-2</v>
      </c>
      <c r="Q26" s="79">
        <v>1.9E-2</v>
      </c>
      <c r="R26" s="79">
        <v>7.0000000000000001E-3</v>
      </c>
    </row>
    <row r="27" spans="2:18">
      <c r="B27" t="s">
        <v>300</v>
      </c>
      <c r="C27" t="s">
        <v>301</v>
      </c>
      <c r="D27" t="s">
        <v>100</v>
      </c>
      <c r="E27" t="s">
        <v>269</v>
      </c>
      <c r="G27" t="s">
        <v>302</v>
      </c>
      <c r="H27" s="78">
        <v>0.02</v>
      </c>
      <c r="I27" t="s">
        <v>102</v>
      </c>
      <c r="J27" s="79">
        <v>0</v>
      </c>
      <c r="K27" s="79">
        <v>1.61E-2</v>
      </c>
      <c r="L27" s="78">
        <v>42068529</v>
      </c>
      <c r="M27" s="78">
        <v>100</v>
      </c>
      <c r="N27" s="78">
        <v>0</v>
      </c>
      <c r="O27" s="78">
        <v>42068.529000000002</v>
      </c>
      <c r="P27" s="79">
        <v>3.5000000000000001E-3</v>
      </c>
      <c r="Q27" s="79">
        <v>8.0000000000000004E-4</v>
      </c>
      <c r="R27" s="79">
        <v>2.9999999999999997E-4</v>
      </c>
    </row>
    <row r="28" spans="2:18">
      <c r="B28" t="s">
        <v>303</v>
      </c>
      <c r="C28" t="s">
        <v>304</v>
      </c>
      <c r="D28" t="s">
        <v>100</v>
      </c>
      <c r="E28" t="s">
        <v>269</v>
      </c>
      <c r="G28" t="s">
        <v>305</v>
      </c>
      <c r="H28" s="78">
        <v>0.19</v>
      </c>
      <c r="I28" t="s">
        <v>102</v>
      </c>
      <c r="J28" s="79">
        <v>0</v>
      </c>
      <c r="K28" s="79">
        <v>1.6799999999999999E-2</v>
      </c>
      <c r="L28" s="78">
        <v>757828390</v>
      </c>
      <c r="M28" s="78">
        <v>99.69</v>
      </c>
      <c r="N28" s="78">
        <v>0</v>
      </c>
      <c r="O28" s="78">
        <v>755479.12199100002</v>
      </c>
      <c r="P28" s="79">
        <v>4.7399999999999998E-2</v>
      </c>
      <c r="Q28" s="79">
        <v>1.35E-2</v>
      </c>
      <c r="R28" s="79">
        <v>5.0000000000000001E-3</v>
      </c>
    </row>
    <row r="29" spans="2:18">
      <c r="B29" t="s">
        <v>306</v>
      </c>
      <c r="C29" t="s">
        <v>307</v>
      </c>
      <c r="D29" t="s">
        <v>100</v>
      </c>
      <c r="E29" t="s">
        <v>269</v>
      </c>
      <c r="G29" t="s">
        <v>308</v>
      </c>
      <c r="H29" s="78">
        <v>0.42</v>
      </c>
      <c r="I29" t="s">
        <v>102</v>
      </c>
      <c r="J29" s="79">
        <v>0</v>
      </c>
      <c r="K29" s="79">
        <v>2.35E-2</v>
      </c>
      <c r="L29" s="78">
        <v>646555446</v>
      </c>
      <c r="M29" s="78">
        <v>99.03</v>
      </c>
      <c r="N29" s="78">
        <v>0</v>
      </c>
      <c r="O29" s="78">
        <v>640283.85817380005</v>
      </c>
      <c r="P29" s="79">
        <v>5.8799999999999998E-2</v>
      </c>
      <c r="Q29" s="79">
        <v>1.15E-2</v>
      </c>
      <c r="R29" s="79">
        <v>4.1999999999999997E-3</v>
      </c>
    </row>
    <row r="30" spans="2:18">
      <c r="B30" t="s">
        <v>309</v>
      </c>
      <c r="C30" t="s">
        <v>310</v>
      </c>
      <c r="D30" t="s">
        <v>100</v>
      </c>
      <c r="E30" t="s">
        <v>269</v>
      </c>
      <c r="G30" t="s">
        <v>311</v>
      </c>
      <c r="H30" s="78">
        <v>0.59</v>
      </c>
      <c r="I30" t="s">
        <v>102</v>
      </c>
      <c r="J30" s="79">
        <v>0</v>
      </c>
      <c r="K30" s="79">
        <v>2.5499999999999998E-2</v>
      </c>
      <c r="L30" s="78">
        <v>245979000</v>
      </c>
      <c r="M30" s="78">
        <v>98.53</v>
      </c>
      <c r="N30" s="78">
        <v>0</v>
      </c>
      <c r="O30" s="78">
        <v>242363.10870000001</v>
      </c>
      <c r="P30" s="79">
        <v>2.24E-2</v>
      </c>
      <c r="Q30" s="79">
        <v>4.3E-3</v>
      </c>
      <c r="R30" s="79">
        <v>1.6000000000000001E-3</v>
      </c>
    </row>
    <row r="31" spans="2:18">
      <c r="B31" t="s">
        <v>312</v>
      </c>
      <c r="C31" t="s">
        <v>313</v>
      </c>
      <c r="D31" t="s">
        <v>100</v>
      </c>
      <c r="E31" t="s">
        <v>269</v>
      </c>
      <c r="G31" t="s">
        <v>314</v>
      </c>
      <c r="H31" s="78">
        <v>0.68</v>
      </c>
      <c r="I31" t="s">
        <v>102</v>
      </c>
      <c r="J31" s="79">
        <v>0</v>
      </c>
      <c r="K31" s="79">
        <v>2.6599999999999999E-2</v>
      </c>
      <c r="L31" s="78">
        <v>47000000</v>
      </c>
      <c r="M31" s="78">
        <v>98.21</v>
      </c>
      <c r="N31" s="78">
        <v>0</v>
      </c>
      <c r="O31" s="78">
        <v>46158.7</v>
      </c>
      <c r="P31" s="79">
        <v>4.3E-3</v>
      </c>
      <c r="Q31" s="79">
        <v>8.0000000000000004E-4</v>
      </c>
      <c r="R31" s="79">
        <v>2.9999999999999997E-4</v>
      </c>
    </row>
    <row r="32" spans="2:18">
      <c r="B32" t="s">
        <v>315</v>
      </c>
      <c r="C32" t="s">
        <v>316</v>
      </c>
      <c r="D32" t="s">
        <v>100</v>
      </c>
      <c r="E32" t="s">
        <v>269</v>
      </c>
      <c r="G32" t="s">
        <v>317</v>
      </c>
      <c r="H32" s="78">
        <v>0.76</v>
      </c>
      <c r="I32" t="s">
        <v>102</v>
      </c>
      <c r="J32" s="79">
        <v>0</v>
      </c>
      <c r="K32" s="79">
        <v>2.7400000000000001E-2</v>
      </c>
      <c r="L32" s="78">
        <v>1977528887</v>
      </c>
      <c r="M32" s="78">
        <v>97.97</v>
      </c>
      <c r="N32" s="78">
        <v>0</v>
      </c>
      <c r="O32" s="78">
        <v>1937385.0505939</v>
      </c>
      <c r="P32" s="79">
        <v>0.17979999999999999</v>
      </c>
      <c r="Q32" s="79">
        <v>3.4700000000000002E-2</v>
      </c>
      <c r="R32" s="79">
        <v>1.2699999999999999E-2</v>
      </c>
    </row>
    <row r="33" spans="2:18">
      <c r="B33" t="s">
        <v>318</v>
      </c>
      <c r="C33" t="s">
        <v>319</v>
      </c>
      <c r="D33" t="s">
        <v>100</v>
      </c>
      <c r="E33" t="s">
        <v>269</v>
      </c>
      <c r="G33" t="s">
        <v>320</v>
      </c>
      <c r="H33" s="78">
        <v>0.26</v>
      </c>
      <c r="I33" t="s">
        <v>102</v>
      </c>
      <c r="J33" s="79">
        <v>0</v>
      </c>
      <c r="K33" s="79">
        <v>1.8100000000000002E-2</v>
      </c>
      <c r="L33" s="78">
        <v>2543679111</v>
      </c>
      <c r="M33" s="78">
        <v>99.53</v>
      </c>
      <c r="N33" s="78">
        <v>0</v>
      </c>
      <c r="O33" s="78">
        <v>2531723.8191783</v>
      </c>
      <c r="P33" s="79">
        <v>0.14130000000000001</v>
      </c>
      <c r="Q33" s="79">
        <v>4.5400000000000003E-2</v>
      </c>
      <c r="R33" s="79">
        <v>1.66E-2</v>
      </c>
    </row>
    <row r="34" spans="2:18">
      <c r="B34" t="s">
        <v>321</v>
      </c>
      <c r="C34" t="s">
        <v>322</v>
      </c>
      <c r="D34" t="s">
        <v>100</v>
      </c>
      <c r="E34" t="s">
        <v>269</v>
      </c>
      <c r="G34" t="s">
        <v>323</v>
      </c>
      <c r="H34" s="78">
        <v>0.36</v>
      </c>
      <c r="I34" t="s">
        <v>102</v>
      </c>
      <c r="J34" s="79">
        <v>0</v>
      </c>
      <c r="K34" s="79">
        <v>2.18E-2</v>
      </c>
      <c r="L34" s="78">
        <v>1828453838</v>
      </c>
      <c r="M34" s="78">
        <v>99.23</v>
      </c>
      <c r="N34" s="78">
        <v>0</v>
      </c>
      <c r="O34" s="78">
        <v>1814374.7434473999</v>
      </c>
      <c r="P34" s="79">
        <v>0.15240000000000001</v>
      </c>
      <c r="Q34" s="79">
        <v>3.2500000000000001E-2</v>
      </c>
      <c r="R34" s="79">
        <v>1.1900000000000001E-2</v>
      </c>
    </row>
    <row r="35" spans="2:18">
      <c r="B35" t="s">
        <v>324</v>
      </c>
      <c r="C35" t="s">
        <v>325</v>
      </c>
      <c r="D35" t="s">
        <v>100</v>
      </c>
      <c r="E35" t="s">
        <v>269</v>
      </c>
      <c r="G35" t="s">
        <v>326</v>
      </c>
      <c r="H35" s="78">
        <v>0.84</v>
      </c>
      <c r="I35" t="s">
        <v>102</v>
      </c>
      <c r="J35" s="79">
        <v>0</v>
      </c>
      <c r="K35" s="79">
        <v>2.81E-2</v>
      </c>
      <c r="L35" s="78">
        <v>2382851294</v>
      </c>
      <c r="M35" s="78">
        <v>97.75</v>
      </c>
      <c r="N35" s="78">
        <v>0</v>
      </c>
      <c r="O35" s="78">
        <v>2329237.139885</v>
      </c>
      <c r="P35" s="79">
        <v>0.1986</v>
      </c>
      <c r="Q35" s="79">
        <v>4.1700000000000001E-2</v>
      </c>
      <c r="R35" s="79">
        <v>1.5299999999999999E-2</v>
      </c>
    </row>
    <row r="36" spans="2:18">
      <c r="B36" t="s">
        <v>327</v>
      </c>
      <c r="C36" t="s">
        <v>328</v>
      </c>
      <c r="D36" t="s">
        <v>100</v>
      </c>
      <c r="E36" t="s">
        <v>269</v>
      </c>
      <c r="G36" t="s">
        <v>329</v>
      </c>
      <c r="H36" s="78">
        <v>0.93</v>
      </c>
      <c r="I36" t="s">
        <v>102</v>
      </c>
      <c r="J36" s="79">
        <v>0</v>
      </c>
      <c r="K36" s="79">
        <v>2.86E-2</v>
      </c>
      <c r="L36" s="78">
        <v>1040395421</v>
      </c>
      <c r="M36" s="78">
        <v>97.41</v>
      </c>
      <c r="N36" s="78">
        <v>0</v>
      </c>
      <c r="O36" s="78">
        <v>1013449.1795961</v>
      </c>
      <c r="P36" s="79">
        <v>0.08</v>
      </c>
      <c r="Q36" s="79">
        <v>1.8200000000000001E-2</v>
      </c>
      <c r="R36" s="79">
        <v>6.7000000000000002E-3</v>
      </c>
    </row>
    <row r="37" spans="2:18">
      <c r="B37" s="80" t="s">
        <v>330</v>
      </c>
      <c r="C37" s="16"/>
      <c r="D37" s="16"/>
      <c r="H37" s="82">
        <v>2.33</v>
      </c>
      <c r="K37" s="81">
        <v>2.9600000000000001E-2</v>
      </c>
      <c r="L37" s="82">
        <v>14542058942</v>
      </c>
      <c r="N37" s="82">
        <v>0</v>
      </c>
      <c r="O37" s="82">
        <v>14287827.2883738</v>
      </c>
      <c r="Q37" s="81">
        <v>0.25609999999999999</v>
      </c>
      <c r="R37" s="81">
        <v>9.3899999999999997E-2</v>
      </c>
    </row>
    <row r="38" spans="2:18">
      <c r="B38" t="s">
        <v>331</v>
      </c>
      <c r="C38" t="s">
        <v>332</v>
      </c>
      <c r="D38" t="s">
        <v>100</v>
      </c>
      <c r="E38" t="s">
        <v>269</v>
      </c>
      <c r="G38" t="s">
        <v>333</v>
      </c>
      <c r="H38" s="78">
        <v>3.38</v>
      </c>
      <c r="I38" t="s">
        <v>102</v>
      </c>
      <c r="J38" s="79">
        <v>5.0000000000000001E-3</v>
      </c>
      <c r="K38" s="79">
        <v>3.2099999999999997E-2</v>
      </c>
      <c r="L38" s="78">
        <v>2500000</v>
      </c>
      <c r="M38" s="78">
        <v>91.65</v>
      </c>
      <c r="N38" s="78">
        <v>0</v>
      </c>
      <c r="O38" s="78">
        <v>2291.25</v>
      </c>
      <c r="P38" s="79">
        <v>2.0000000000000001E-4</v>
      </c>
      <c r="Q38" s="79">
        <v>0</v>
      </c>
      <c r="R38" s="79">
        <v>0</v>
      </c>
    </row>
    <row r="39" spans="2:18">
      <c r="B39" t="s">
        <v>334</v>
      </c>
      <c r="C39" t="s">
        <v>335</v>
      </c>
      <c r="D39" t="s">
        <v>100</v>
      </c>
      <c r="E39" t="s">
        <v>269</v>
      </c>
      <c r="G39" t="s">
        <v>336</v>
      </c>
      <c r="H39" s="78">
        <v>4.3</v>
      </c>
      <c r="I39" t="s">
        <v>102</v>
      </c>
      <c r="J39" s="79">
        <v>0.02</v>
      </c>
      <c r="K39" s="79">
        <v>3.3000000000000002E-2</v>
      </c>
      <c r="L39" s="78">
        <v>3909415</v>
      </c>
      <c r="M39" s="78">
        <v>95.64</v>
      </c>
      <c r="N39" s="78">
        <v>0</v>
      </c>
      <c r="O39" s="78">
        <v>3738.9645059999998</v>
      </c>
      <c r="P39" s="79">
        <v>2.0000000000000001E-4</v>
      </c>
      <c r="Q39" s="79">
        <v>1E-4</v>
      </c>
      <c r="R39" s="79">
        <v>0</v>
      </c>
    </row>
    <row r="40" spans="2:18">
      <c r="B40" t="s">
        <v>337</v>
      </c>
      <c r="C40" t="s">
        <v>338</v>
      </c>
      <c r="D40" t="s">
        <v>100</v>
      </c>
      <c r="E40" t="s">
        <v>269</v>
      </c>
      <c r="G40" t="s">
        <v>339</v>
      </c>
      <c r="H40" s="78">
        <v>16.149999999999999</v>
      </c>
      <c r="I40" t="s">
        <v>102</v>
      </c>
      <c r="J40" s="79">
        <v>3.7499999999999999E-2</v>
      </c>
      <c r="K40" s="79">
        <v>3.7499999999999999E-2</v>
      </c>
      <c r="L40" s="78">
        <v>199394887</v>
      </c>
      <c r="M40" s="78">
        <v>101.8</v>
      </c>
      <c r="N40" s="78">
        <v>0</v>
      </c>
      <c r="O40" s="78">
        <v>202983.994966</v>
      </c>
      <c r="P40" s="79">
        <v>7.9000000000000008E-3</v>
      </c>
      <c r="Q40" s="79">
        <v>3.5999999999999999E-3</v>
      </c>
      <c r="R40" s="79">
        <v>1.2999999999999999E-3</v>
      </c>
    </row>
    <row r="41" spans="2:18">
      <c r="B41" t="s">
        <v>340</v>
      </c>
      <c r="C41" t="s">
        <v>341</v>
      </c>
      <c r="D41" t="s">
        <v>100</v>
      </c>
      <c r="E41" t="s">
        <v>269</v>
      </c>
      <c r="G41" t="s">
        <v>342</v>
      </c>
      <c r="H41" s="78">
        <v>0.83</v>
      </c>
      <c r="I41" t="s">
        <v>102</v>
      </c>
      <c r="J41" s="79">
        <v>1.5E-3</v>
      </c>
      <c r="K41" s="79">
        <v>2.7400000000000001E-2</v>
      </c>
      <c r="L41" s="78">
        <v>3823243854</v>
      </c>
      <c r="M41" s="78">
        <v>97.92</v>
      </c>
      <c r="N41" s="78">
        <v>0</v>
      </c>
      <c r="O41" s="78">
        <v>3743720.3818367999</v>
      </c>
      <c r="P41" s="79">
        <v>0.2437</v>
      </c>
      <c r="Q41" s="79">
        <v>6.7100000000000007E-2</v>
      </c>
      <c r="R41" s="79">
        <v>2.46E-2</v>
      </c>
    </row>
    <row r="42" spans="2:18">
      <c r="B42" t="s">
        <v>343</v>
      </c>
      <c r="C42" t="s">
        <v>344</v>
      </c>
      <c r="D42" t="s">
        <v>100</v>
      </c>
      <c r="E42" t="s">
        <v>269</v>
      </c>
      <c r="G42" t="s">
        <v>345</v>
      </c>
      <c r="H42" s="78">
        <v>2.87</v>
      </c>
      <c r="I42" t="s">
        <v>102</v>
      </c>
      <c r="J42" s="79">
        <v>1.7500000000000002E-2</v>
      </c>
      <c r="K42" s="79">
        <v>3.2000000000000001E-2</v>
      </c>
      <c r="L42" s="78">
        <v>16459000</v>
      </c>
      <c r="M42" s="78">
        <v>96.17</v>
      </c>
      <c r="N42" s="78">
        <v>0</v>
      </c>
      <c r="O42" s="78">
        <v>15828.6203</v>
      </c>
      <c r="P42" s="79">
        <v>8.9999999999999998E-4</v>
      </c>
      <c r="Q42" s="79">
        <v>2.9999999999999997E-4</v>
      </c>
      <c r="R42" s="79">
        <v>1E-4</v>
      </c>
    </row>
    <row r="43" spans="2:18">
      <c r="B43" t="s">
        <v>346</v>
      </c>
      <c r="C43" t="s">
        <v>347</v>
      </c>
      <c r="D43" t="s">
        <v>100</v>
      </c>
      <c r="E43" t="s">
        <v>269</v>
      </c>
      <c r="G43" t="s">
        <v>348</v>
      </c>
      <c r="H43" s="78">
        <v>19.18</v>
      </c>
      <c r="I43" t="s">
        <v>102</v>
      </c>
      <c r="J43" s="79">
        <v>2.8000000000000001E-2</v>
      </c>
      <c r="K43" s="79">
        <v>3.8699999999999998E-2</v>
      </c>
      <c r="L43" s="78">
        <v>881062600</v>
      </c>
      <c r="M43" s="78">
        <v>83</v>
      </c>
      <c r="N43" s="78">
        <v>0</v>
      </c>
      <c r="O43" s="78">
        <v>731281.95799999998</v>
      </c>
      <c r="P43" s="79">
        <v>0.20930000000000001</v>
      </c>
      <c r="Q43" s="79">
        <v>1.3100000000000001E-2</v>
      </c>
      <c r="R43" s="79">
        <v>4.7999999999999996E-3</v>
      </c>
    </row>
    <row r="44" spans="2:18">
      <c r="B44" t="s">
        <v>349</v>
      </c>
      <c r="C44" t="s">
        <v>350</v>
      </c>
      <c r="D44" t="s">
        <v>100</v>
      </c>
      <c r="E44" t="s">
        <v>269</v>
      </c>
      <c r="G44" t="s">
        <v>351</v>
      </c>
      <c r="H44" s="78">
        <v>0.5</v>
      </c>
      <c r="I44" t="s">
        <v>102</v>
      </c>
      <c r="J44" s="79">
        <v>4.2500000000000003E-2</v>
      </c>
      <c r="K44" s="79">
        <v>2.5700000000000001E-2</v>
      </c>
      <c r="L44" s="78">
        <v>322939570</v>
      </c>
      <c r="M44" s="78">
        <v>102.94</v>
      </c>
      <c r="N44" s="78">
        <v>0</v>
      </c>
      <c r="O44" s="78">
        <v>332433.99335800001</v>
      </c>
      <c r="P44" s="79">
        <v>2.3800000000000002E-2</v>
      </c>
      <c r="Q44" s="79">
        <v>6.0000000000000001E-3</v>
      </c>
      <c r="R44" s="79">
        <v>2.2000000000000001E-3</v>
      </c>
    </row>
    <row r="45" spans="2:18">
      <c r="B45" t="s">
        <v>352</v>
      </c>
      <c r="C45" t="s">
        <v>353</v>
      </c>
      <c r="D45" t="s">
        <v>100</v>
      </c>
      <c r="E45" t="s">
        <v>269</v>
      </c>
      <c r="G45" t="s">
        <v>354</v>
      </c>
      <c r="H45" s="78">
        <v>1.47</v>
      </c>
      <c r="I45" t="s">
        <v>102</v>
      </c>
      <c r="J45" s="79">
        <v>3.7499999999999999E-2</v>
      </c>
      <c r="K45" s="79">
        <v>3.0700000000000002E-2</v>
      </c>
      <c r="L45" s="78">
        <v>2009895241</v>
      </c>
      <c r="M45" s="78">
        <v>102.85</v>
      </c>
      <c r="N45" s="78">
        <v>0</v>
      </c>
      <c r="O45" s="78">
        <v>2067177.2553685</v>
      </c>
      <c r="P45" s="79">
        <v>9.3100000000000002E-2</v>
      </c>
      <c r="Q45" s="79">
        <v>3.7100000000000001E-2</v>
      </c>
      <c r="R45" s="79">
        <v>1.3599999999999999E-2</v>
      </c>
    </row>
    <row r="46" spans="2:18">
      <c r="B46" t="s">
        <v>355</v>
      </c>
      <c r="C46" t="s">
        <v>356</v>
      </c>
      <c r="D46" t="s">
        <v>100</v>
      </c>
      <c r="E46" t="s">
        <v>269</v>
      </c>
      <c r="G46" t="s">
        <v>357</v>
      </c>
      <c r="H46" s="78">
        <v>2.08</v>
      </c>
      <c r="I46" t="s">
        <v>102</v>
      </c>
      <c r="J46" s="79">
        <v>4.0000000000000001E-3</v>
      </c>
      <c r="K46" s="79">
        <v>3.15E-2</v>
      </c>
      <c r="L46" s="78">
        <v>1421731133</v>
      </c>
      <c r="M46" s="78">
        <v>94.89</v>
      </c>
      <c r="N46" s="78">
        <v>0</v>
      </c>
      <c r="O46" s="78">
        <v>1349080.6721037</v>
      </c>
      <c r="P46" s="79">
        <v>8.6800000000000002E-2</v>
      </c>
      <c r="Q46" s="79">
        <v>2.4199999999999999E-2</v>
      </c>
      <c r="R46" s="79">
        <v>8.8999999999999999E-3</v>
      </c>
    </row>
    <row r="47" spans="2:18">
      <c r="B47" t="s">
        <v>358</v>
      </c>
      <c r="C47" t="s">
        <v>359</v>
      </c>
      <c r="D47" t="s">
        <v>100</v>
      </c>
      <c r="E47" t="s">
        <v>269</v>
      </c>
      <c r="G47" t="s">
        <v>336</v>
      </c>
      <c r="H47" s="78">
        <v>7.2</v>
      </c>
      <c r="I47" t="s">
        <v>102</v>
      </c>
      <c r="J47" s="79">
        <v>0.01</v>
      </c>
      <c r="K47" s="79">
        <v>3.3799999999999997E-2</v>
      </c>
      <c r="L47" s="78">
        <v>11612696</v>
      </c>
      <c r="M47" s="78">
        <v>84.97</v>
      </c>
      <c r="N47" s="78">
        <v>0</v>
      </c>
      <c r="O47" s="78">
        <v>9867.3077912000008</v>
      </c>
      <c r="P47" s="79">
        <v>5.0000000000000001E-4</v>
      </c>
      <c r="Q47" s="79">
        <v>2.0000000000000001E-4</v>
      </c>
      <c r="R47" s="79">
        <v>1E-4</v>
      </c>
    </row>
    <row r="48" spans="2:18">
      <c r="B48" t="s">
        <v>360</v>
      </c>
      <c r="C48" t="s">
        <v>361</v>
      </c>
      <c r="D48" t="s">
        <v>100</v>
      </c>
      <c r="E48" t="s">
        <v>269</v>
      </c>
      <c r="G48" t="s">
        <v>362</v>
      </c>
      <c r="H48" s="78">
        <v>1.1499999999999999</v>
      </c>
      <c r="I48" t="s">
        <v>102</v>
      </c>
      <c r="J48" s="79">
        <v>1.4999999999999999E-2</v>
      </c>
      <c r="K48" s="79">
        <v>2.9000000000000001E-2</v>
      </c>
      <c r="L48" s="78">
        <v>5849310546</v>
      </c>
      <c r="M48" s="78">
        <v>99.66</v>
      </c>
      <c r="N48" s="78">
        <v>0</v>
      </c>
      <c r="O48" s="78">
        <v>5829422.8901436003</v>
      </c>
      <c r="P48" s="79">
        <v>0.4254</v>
      </c>
      <c r="Q48" s="79">
        <v>0.1045</v>
      </c>
      <c r="R48" s="79">
        <v>3.8300000000000001E-2</v>
      </c>
    </row>
    <row r="49" spans="2:18">
      <c r="B49" s="80" t="s">
        <v>363</v>
      </c>
      <c r="C49" s="16"/>
      <c r="D49" s="16"/>
      <c r="H49" s="82">
        <v>5.54</v>
      </c>
      <c r="K49" s="81">
        <v>2.7799999999999998E-2</v>
      </c>
      <c r="L49" s="82">
        <v>289137013</v>
      </c>
      <c r="N49" s="82">
        <v>0</v>
      </c>
      <c r="O49" s="82">
        <v>290374.3073246</v>
      </c>
      <c r="Q49" s="81">
        <v>5.1999999999999998E-3</v>
      </c>
      <c r="R49" s="81">
        <v>1.9E-3</v>
      </c>
    </row>
    <row r="50" spans="2:18">
      <c r="B50" t="s">
        <v>364</v>
      </c>
      <c r="C50" t="s">
        <v>365</v>
      </c>
      <c r="D50" t="s">
        <v>100</v>
      </c>
      <c r="E50" t="s">
        <v>269</v>
      </c>
      <c r="G50" t="s">
        <v>336</v>
      </c>
      <c r="H50" s="78">
        <v>7.32</v>
      </c>
      <c r="I50" t="s">
        <v>102</v>
      </c>
      <c r="J50" s="79">
        <v>3.8E-3</v>
      </c>
      <c r="K50" s="79">
        <v>2.81E-2</v>
      </c>
      <c r="L50" s="78">
        <v>154559892</v>
      </c>
      <c r="M50" s="78">
        <v>100.4</v>
      </c>
      <c r="N50" s="78">
        <v>0</v>
      </c>
      <c r="O50" s="78">
        <v>155178.13156800001</v>
      </c>
      <c r="P50" s="79">
        <v>8.0000000000000002E-3</v>
      </c>
      <c r="Q50" s="79">
        <v>2.8E-3</v>
      </c>
      <c r="R50" s="79">
        <v>1E-3</v>
      </c>
    </row>
    <row r="51" spans="2:18">
      <c r="B51" t="s">
        <v>366</v>
      </c>
      <c r="C51" t="s">
        <v>367</v>
      </c>
      <c r="D51" t="s">
        <v>100</v>
      </c>
      <c r="E51" t="s">
        <v>269</v>
      </c>
      <c r="G51" t="s">
        <v>336</v>
      </c>
      <c r="H51" s="78">
        <v>3.5</v>
      </c>
      <c r="I51" t="s">
        <v>102</v>
      </c>
      <c r="J51" s="79">
        <v>3.8E-3</v>
      </c>
      <c r="K51" s="79">
        <v>2.7400000000000001E-2</v>
      </c>
      <c r="L51" s="78">
        <v>134577121</v>
      </c>
      <c r="M51" s="78">
        <v>100.46</v>
      </c>
      <c r="N51" s="78">
        <v>0</v>
      </c>
      <c r="O51" s="78">
        <v>135196.17575659999</v>
      </c>
      <c r="P51" s="79">
        <v>6.3E-3</v>
      </c>
      <c r="Q51" s="79">
        <v>2.3999999999999998E-3</v>
      </c>
      <c r="R51" s="79">
        <v>8.9999999999999998E-4</v>
      </c>
    </row>
    <row r="52" spans="2:18">
      <c r="B52" s="80" t="s">
        <v>368</v>
      </c>
      <c r="C52" s="16"/>
      <c r="D52" s="16"/>
      <c r="H52" s="82">
        <v>0</v>
      </c>
      <c r="K52" s="81">
        <v>0</v>
      </c>
      <c r="L52" s="82">
        <v>0</v>
      </c>
      <c r="N52" s="82">
        <v>0</v>
      </c>
      <c r="O52" s="82">
        <v>0</v>
      </c>
      <c r="Q52" s="81">
        <v>0</v>
      </c>
      <c r="R52" s="81">
        <v>0</v>
      </c>
    </row>
    <row r="53" spans="2:18">
      <c r="B53" t="s">
        <v>257</v>
      </c>
      <c r="C53" t="s">
        <v>257</v>
      </c>
      <c r="D53" s="16"/>
      <c r="E53" t="s">
        <v>257</v>
      </c>
      <c r="H53" s="78">
        <v>0</v>
      </c>
      <c r="I53" t="s">
        <v>257</v>
      </c>
      <c r="J53" s="79">
        <v>0</v>
      </c>
      <c r="K53" s="79">
        <v>0</v>
      </c>
      <c r="L53" s="78">
        <v>0</v>
      </c>
      <c r="M53" s="78">
        <v>0</v>
      </c>
      <c r="O53" s="78">
        <v>0</v>
      </c>
      <c r="P53" s="79">
        <v>0</v>
      </c>
      <c r="Q53" s="79">
        <v>0</v>
      </c>
      <c r="R53" s="79">
        <v>0</v>
      </c>
    </row>
    <row r="54" spans="2:18">
      <c r="B54" s="80" t="s">
        <v>262</v>
      </c>
      <c r="C54" s="16"/>
      <c r="D54" s="16"/>
      <c r="H54" s="82">
        <v>1.27</v>
      </c>
      <c r="K54" s="81">
        <v>4.2999999999999997E-2</v>
      </c>
      <c r="L54" s="82">
        <v>1576920000</v>
      </c>
      <c r="N54" s="82">
        <v>0</v>
      </c>
      <c r="O54" s="82">
        <v>5395616.6328087868</v>
      </c>
      <c r="Q54" s="81">
        <v>9.6699999999999994E-2</v>
      </c>
      <c r="R54" s="81">
        <v>3.5499999999999997E-2</v>
      </c>
    </row>
    <row r="55" spans="2:18">
      <c r="B55" s="80" t="s">
        <v>369</v>
      </c>
      <c r="C55" s="16"/>
      <c r="D55" s="16"/>
      <c r="H55" s="82">
        <v>0</v>
      </c>
      <c r="K55" s="81">
        <v>0</v>
      </c>
      <c r="L55" s="82">
        <v>0</v>
      </c>
      <c r="N55" s="82">
        <v>0</v>
      </c>
      <c r="O55" s="82">
        <v>0</v>
      </c>
      <c r="Q55" s="81">
        <v>0</v>
      </c>
      <c r="R55" s="81">
        <v>0</v>
      </c>
    </row>
    <row r="56" spans="2:18">
      <c r="B56" t="s">
        <v>257</v>
      </c>
      <c r="C56" t="s">
        <v>257</v>
      </c>
      <c r="D56" s="16"/>
      <c r="E56" t="s">
        <v>257</v>
      </c>
      <c r="H56" s="78">
        <v>0</v>
      </c>
      <c r="I56" t="s">
        <v>257</v>
      </c>
      <c r="J56" s="79">
        <v>0</v>
      </c>
      <c r="K56" s="79">
        <v>0</v>
      </c>
      <c r="L56" s="78">
        <v>0</v>
      </c>
      <c r="M56" s="78">
        <v>0</v>
      </c>
      <c r="O56" s="78">
        <v>0</v>
      </c>
      <c r="P56" s="79">
        <v>0</v>
      </c>
      <c r="Q56" s="79">
        <v>0</v>
      </c>
      <c r="R56" s="79">
        <v>0</v>
      </c>
    </row>
    <row r="57" spans="2:18">
      <c r="B57" s="80" t="s">
        <v>370</v>
      </c>
      <c r="C57" s="16"/>
      <c r="D57" s="16"/>
      <c r="H57" s="82">
        <v>1.27</v>
      </c>
      <c r="K57" s="81">
        <v>4.2999999999999997E-2</v>
      </c>
      <c r="L57" s="82">
        <v>1576920000</v>
      </c>
      <c r="N57" s="82">
        <v>0</v>
      </c>
      <c r="O57" s="82">
        <v>5395616.6328087868</v>
      </c>
      <c r="Q57" s="81">
        <v>9.6699999999999994E-2</v>
      </c>
      <c r="R57" s="81">
        <v>3.5499999999999997E-2</v>
      </c>
    </row>
    <row r="58" spans="2:18">
      <c r="B58" t="s">
        <v>371</v>
      </c>
      <c r="C58" t="s">
        <v>372</v>
      </c>
      <c r="D58" t="s">
        <v>373</v>
      </c>
      <c r="E58" t="s">
        <v>374</v>
      </c>
      <c r="F58" t="s">
        <v>375</v>
      </c>
      <c r="G58" t="s">
        <v>376</v>
      </c>
      <c r="H58" s="78">
        <v>1.1299999999999999</v>
      </c>
      <c r="I58" t="s">
        <v>106</v>
      </c>
      <c r="J58" s="79">
        <v>5.0000000000000001E-3</v>
      </c>
      <c r="K58" s="79">
        <v>4.2700000000000002E-2</v>
      </c>
      <c r="L58" s="78">
        <v>193544000</v>
      </c>
      <c r="M58" s="78">
        <v>96.059313697950031</v>
      </c>
      <c r="N58" s="78">
        <v>0</v>
      </c>
      <c r="O58" s="78">
        <v>657402.64673822001</v>
      </c>
      <c r="P58" s="79">
        <v>3.0999999999999999E-3</v>
      </c>
      <c r="Q58" s="79">
        <v>1.18E-2</v>
      </c>
      <c r="R58" s="79">
        <v>4.3E-3</v>
      </c>
    </row>
    <row r="59" spans="2:18">
      <c r="B59" t="s">
        <v>377</v>
      </c>
      <c r="C59" t="s">
        <v>378</v>
      </c>
      <c r="D59" t="s">
        <v>123</v>
      </c>
      <c r="E59" t="s">
        <v>374</v>
      </c>
      <c r="F59" t="s">
        <v>375</v>
      </c>
      <c r="G59" t="s">
        <v>379</v>
      </c>
      <c r="H59" s="78">
        <v>1.21</v>
      </c>
      <c r="I59" t="s">
        <v>106</v>
      </c>
      <c r="J59" s="79">
        <v>7.4999999999999997E-3</v>
      </c>
      <c r="K59" s="79">
        <v>4.2900000000000001E-2</v>
      </c>
      <c r="L59" s="78">
        <v>558118000</v>
      </c>
      <c r="M59" s="78">
        <v>96.507762500076126</v>
      </c>
      <c r="N59" s="78">
        <v>0</v>
      </c>
      <c r="O59" s="78">
        <v>1904585.75766647</v>
      </c>
      <c r="P59" s="79">
        <v>8.8000000000000005E-3</v>
      </c>
      <c r="Q59" s="79">
        <v>3.4099999999999998E-2</v>
      </c>
      <c r="R59" s="79">
        <v>1.2500000000000001E-2</v>
      </c>
    </row>
    <row r="60" spans="2:18">
      <c r="B60" t="s">
        <v>380</v>
      </c>
      <c r="C60" t="s">
        <v>381</v>
      </c>
      <c r="D60" t="s">
        <v>373</v>
      </c>
      <c r="E60" t="s">
        <v>374</v>
      </c>
      <c r="F60" t="s">
        <v>375</v>
      </c>
      <c r="G60" t="s">
        <v>382</v>
      </c>
      <c r="H60" s="78">
        <v>0.89</v>
      </c>
      <c r="I60" t="s">
        <v>106</v>
      </c>
      <c r="J60" s="79">
        <v>1.2999999999999999E-3</v>
      </c>
      <c r="K60" s="79">
        <v>4.2599999999999999E-2</v>
      </c>
      <c r="L60" s="78">
        <v>89714500</v>
      </c>
      <c r="M60" s="78">
        <v>96.325731504229495</v>
      </c>
      <c r="N60" s="78">
        <v>0</v>
      </c>
      <c r="O60" s="78">
        <v>305574.572716586</v>
      </c>
      <c r="P60" s="79">
        <v>0</v>
      </c>
      <c r="Q60" s="79">
        <v>5.4999999999999997E-3</v>
      </c>
      <c r="R60" s="79">
        <v>2E-3</v>
      </c>
    </row>
    <row r="61" spans="2:18">
      <c r="B61" t="s">
        <v>383</v>
      </c>
      <c r="C61" t="s">
        <v>384</v>
      </c>
      <c r="D61" t="s">
        <v>373</v>
      </c>
      <c r="E61" t="s">
        <v>374</v>
      </c>
      <c r="F61" t="s">
        <v>375</v>
      </c>
      <c r="G61" t="s">
        <v>385</v>
      </c>
      <c r="H61" s="78">
        <v>1.05</v>
      </c>
      <c r="I61" t="s">
        <v>106</v>
      </c>
      <c r="J61" s="79">
        <v>3.8E-3</v>
      </c>
      <c r="K61" s="79">
        <v>4.2999999999999997E-2</v>
      </c>
      <c r="L61" s="78">
        <v>339000</v>
      </c>
      <c r="M61" s="78">
        <v>96.038282182890853</v>
      </c>
      <c r="N61" s="78">
        <v>0</v>
      </c>
      <c r="O61" s="78">
        <v>1151.2147300576</v>
      </c>
      <c r="P61" s="79">
        <v>0</v>
      </c>
      <c r="Q61" s="79">
        <v>0</v>
      </c>
      <c r="R61" s="79">
        <v>0</v>
      </c>
    </row>
    <row r="62" spans="2:18">
      <c r="B62" t="s">
        <v>386</v>
      </c>
      <c r="C62" t="s">
        <v>387</v>
      </c>
      <c r="D62" t="s">
        <v>123</v>
      </c>
      <c r="E62" t="s">
        <v>374</v>
      </c>
      <c r="F62" t="s">
        <v>375</v>
      </c>
      <c r="G62" t="s">
        <v>388</v>
      </c>
      <c r="H62" s="78">
        <v>1.37</v>
      </c>
      <c r="I62" t="s">
        <v>106</v>
      </c>
      <c r="J62" s="79">
        <v>1.4999999999999999E-2</v>
      </c>
      <c r="K62" s="79">
        <v>4.2999999999999997E-2</v>
      </c>
      <c r="L62" s="78">
        <v>176504000</v>
      </c>
      <c r="M62" s="78">
        <v>96.278899999999993</v>
      </c>
      <c r="N62" s="78">
        <v>0</v>
      </c>
      <c r="O62" s="78">
        <v>600894.08374361601</v>
      </c>
      <c r="P62" s="79">
        <v>0</v>
      </c>
      <c r="Q62" s="79">
        <v>1.0800000000000001E-2</v>
      </c>
      <c r="R62" s="79">
        <v>3.8999999999999998E-3</v>
      </c>
    </row>
    <row r="63" spans="2:18">
      <c r="B63" t="s">
        <v>389</v>
      </c>
      <c r="C63" t="s">
        <v>390</v>
      </c>
      <c r="D63" t="s">
        <v>123</v>
      </c>
      <c r="E63" t="s">
        <v>374</v>
      </c>
      <c r="F63" t="s">
        <v>375</v>
      </c>
      <c r="G63" t="s">
        <v>391</v>
      </c>
      <c r="H63" s="78">
        <v>1.5</v>
      </c>
      <c r="I63" t="s">
        <v>106</v>
      </c>
      <c r="J63" s="79">
        <v>2.5000000000000001E-2</v>
      </c>
      <c r="K63" s="79">
        <v>4.3200000000000002E-2</v>
      </c>
      <c r="L63" s="78">
        <v>309940000</v>
      </c>
      <c r="M63" s="78">
        <v>97.296099999999996</v>
      </c>
      <c r="N63" s="78">
        <v>0</v>
      </c>
      <c r="O63" s="78">
        <v>1066314.50635423</v>
      </c>
      <c r="P63" s="79">
        <v>0</v>
      </c>
      <c r="Q63" s="79">
        <v>1.9099999999999999E-2</v>
      </c>
      <c r="R63" s="79">
        <v>7.0000000000000001E-3</v>
      </c>
    </row>
    <row r="64" spans="2:18">
      <c r="B64" t="s">
        <v>392</v>
      </c>
      <c r="C64" t="s">
        <v>393</v>
      </c>
      <c r="D64" t="s">
        <v>123</v>
      </c>
      <c r="E64" t="s">
        <v>374</v>
      </c>
      <c r="F64" t="s">
        <v>375</v>
      </c>
      <c r="G64" t="s">
        <v>382</v>
      </c>
      <c r="H64" s="78">
        <v>1.28</v>
      </c>
      <c r="I64" t="s">
        <v>106</v>
      </c>
      <c r="J64" s="79">
        <v>2.2499999999999999E-2</v>
      </c>
      <c r="K64" s="79">
        <v>4.3099999999999999E-2</v>
      </c>
      <c r="L64" s="78">
        <v>246427500</v>
      </c>
      <c r="M64" s="78">
        <v>97.72533176402473</v>
      </c>
      <c r="N64" s="78">
        <v>0</v>
      </c>
      <c r="O64" s="78">
        <v>851546.91707157495</v>
      </c>
      <c r="P64" s="79">
        <v>8.3000000000000001E-3</v>
      </c>
      <c r="Q64" s="79">
        <v>1.5299999999999999E-2</v>
      </c>
      <c r="R64" s="79">
        <v>5.5999999999999999E-3</v>
      </c>
    </row>
    <row r="65" spans="2:18">
      <c r="B65" t="s">
        <v>394</v>
      </c>
      <c r="C65" t="s">
        <v>395</v>
      </c>
      <c r="D65" t="s">
        <v>123</v>
      </c>
      <c r="E65" t="s">
        <v>396</v>
      </c>
      <c r="F65" t="s">
        <v>397</v>
      </c>
      <c r="G65" t="s">
        <v>398</v>
      </c>
      <c r="H65" s="78">
        <v>0.53</v>
      </c>
      <c r="I65" t="s">
        <v>106</v>
      </c>
      <c r="J65" s="79">
        <v>0</v>
      </c>
      <c r="K65" s="79">
        <v>3.6799999999999999E-2</v>
      </c>
      <c r="L65" s="78">
        <v>836000</v>
      </c>
      <c r="M65" s="78">
        <v>97.976900000000001</v>
      </c>
      <c r="N65" s="78">
        <v>0</v>
      </c>
      <c r="O65" s="78">
        <v>2896.2912218239999</v>
      </c>
      <c r="P65" s="79">
        <v>0</v>
      </c>
      <c r="Q65" s="79">
        <v>1E-4</v>
      </c>
      <c r="R65" s="79">
        <v>0</v>
      </c>
    </row>
    <row r="66" spans="2:18">
      <c r="B66" t="s">
        <v>399</v>
      </c>
      <c r="C66" t="s">
        <v>400</v>
      </c>
      <c r="D66" t="s">
        <v>123</v>
      </c>
      <c r="E66" t="s">
        <v>257</v>
      </c>
      <c r="F66" t="s">
        <v>258</v>
      </c>
      <c r="G66" t="s">
        <v>401</v>
      </c>
      <c r="H66" s="78">
        <v>0.23</v>
      </c>
      <c r="I66" t="s">
        <v>106</v>
      </c>
      <c r="J66" s="79">
        <v>0</v>
      </c>
      <c r="K66" s="79">
        <v>3.2500000000000001E-2</v>
      </c>
      <c r="L66" s="78">
        <v>1497000</v>
      </c>
      <c r="M66" s="78">
        <v>99.192400000000006</v>
      </c>
      <c r="N66" s="78">
        <v>0</v>
      </c>
      <c r="O66" s="78">
        <v>5250.6425662080001</v>
      </c>
      <c r="P66" s="79">
        <v>0</v>
      </c>
      <c r="Q66" s="79">
        <v>1E-4</v>
      </c>
      <c r="R66" s="79">
        <v>0</v>
      </c>
    </row>
    <row r="67" spans="2:18">
      <c r="B67" t="s">
        <v>402</v>
      </c>
      <c r="C67" s="16"/>
      <c r="D67" s="16"/>
    </row>
    <row r="68" spans="2:18">
      <c r="B68" t="s">
        <v>403</v>
      </c>
      <c r="C68" s="16"/>
      <c r="D68" s="16"/>
    </row>
    <row r="69" spans="2:18">
      <c r="B69" t="s">
        <v>404</v>
      </c>
      <c r="C69" s="16"/>
      <c r="D69" s="16"/>
    </row>
    <row r="70" spans="2:18">
      <c r="B70" t="s">
        <v>405</v>
      </c>
      <c r="C70" s="16"/>
      <c r="D70" s="16"/>
    </row>
    <row r="71" spans="2:18">
      <c r="C71" s="16"/>
      <c r="D71" s="16"/>
    </row>
    <row r="72" spans="2:18">
      <c r="C72" s="16"/>
      <c r="D72" s="16"/>
    </row>
    <row r="73" spans="2:18">
      <c r="C73" s="16"/>
      <c r="D73" s="16"/>
    </row>
    <row r="74" spans="2:18">
      <c r="C74" s="16"/>
      <c r="D74" s="16"/>
    </row>
    <row r="75" spans="2:18">
      <c r="C75" s="16"/>
      <c r="D75" s="16"/>
    </row>
    <row r="76" spans="2:18">
      <c r="C76" s="16"/>
      <c r="D76" s="16"/>
    </row>
    <row r="77" spans="2:18">
      <c r="C77" s="16"/>
      <c r="D77" s="16"/>
    </row>
    <row r="78" spans="2:18">
      <c r="C78" s="16"/>
      <c r="D78" s="16"/>
    </row>
    <row r="79" spans="2:18">
      <c r="C79" s="16"/>
      <c r="D79" s="16"/>
    </row>
    <row r="80" spans="2:18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5" spans="2:68">
      <c r="B5" s="75" t="s">
        <v>199</v>
      </c>
      <c r="C5" t="s">
        <v>200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210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406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257</v>
      </c>
      <c r="C14" t="s">
        <v>257</v>
      </c>
      <c r="D14" s="16"/>
      <c r="E14" s="16"/>
      <c r="F14" s="16"/>
      <c r="G14" t="s">
        <v>257</v>
      </c>
      <c r="H14" t="s">
        <v>257</v>
      </c>
      <c r="K14" s="78">
        <v>0</v>
      </c>
      <c r="L14" t="s">
        <v>257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292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257</v>
      </c>
      <c r="C16" t="s">
        <v>257</v>
      </c>
      <c r="D16" s="16"/>
      <c r="E16" s="16"/>
      <c r="F16" s="16"/>
      <c r="G16" t="s">
        <v>257</v>
      </c>
      <c r="H16" t="s">
        <v>257</v>
      </c>
      <c r="K16" s="78">
        <v>0</v>
      </c>
      <c r="L16" t="s">
        <v>257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407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257</v>
      </c>
      <c r="C18" t="s">
        <v>257</v>
      </c>
      <c r="D18" s="16"/>
      <c r="E18" s="16"/>
      <c r="F18" s="16"/>
      <c r="G18" t="s">
        <v>257</v>
      </c>
      <c r="H18" t="s">
        <v>257</v>
      </c>
      <c r="K18" s="78">
        <v>0</v>
      </c>
      <c r="L18" t="s">
        <v>257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262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408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257</v>
      </c>
      <c r="C21" t="s">
        <v>257</v>
      </c>
      <c r="D21" s="16"/>
      <c r="E21" s="16"/>
      <c r="F21" s="16"/>
      <c r="G21" t="s">
        <v>257</v>
      </c>
      <c r="H21" t="s">
        <v>257</v>
      </c>
      <c r="K21" s="78">
        <v>0</v>
      </c>
      <c r="L21" t="s">
        <v>257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409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257</v>
      </c>
      <c r="C23" t="s">
        <v>257</v>
      </c>
      <c r="D23" s="16"/>
      <c r="E23" s="16"/>
      <c r="F23" s="16"/>
      <c r="G23" t="s">
        <v>257</v>
      </c>
      <c r="H23" t="s">
        <v>257</v>
      </c>
      <c r="K23" s="78">
        <v>0</v>
      </c>
      <c r="L23" t="s">
        <v>257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264</v>
      </c>
      <c r="C24" s="16"/>
      <c r="D24" s="16"/>
      <c r="E24" s="16"/>
      <c r="F24" s="16"/>
      <c r="G24" s="16"/>
    </row>
    <row r="25" spans="2:21">
      <c r="B25" t="s">
        <v>402</v>
      </c>
      <c r="C25" s="16"/>
      <c r="D25" s="16"/>
      <c r="E25" s="16"/>
      <c r="F25" s="16"/>
      <c r="G25" s="16"/>
    </row>
    <row r="26" spans="2:21">
      <c r="B26" t="s">
        <v>403</v>
      </c>
      <c r="C26" s="16"/>
      <c r="D26" s="16"/>
      <c r="E26" s="16"/>
      <c r="F26" s="16"/>
      <c r="G26" s="16"/>
    </row>
    <row r="27" spans="2:21">
      <c r="B27" t="s">
        <v>404</v>
      </c>
      <c r="C27" s="16"/>
      <c r="D27" s="16"/>
      <c r="E27" s="16"/>
      <c r="F27" s="16"/>
      <c r="G27" s="16"/>
    </row>
    <row r="28" spans="2:21">
      <c r="B28" t="s">
        <v>405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5" spans="2:66">
      <c r="B5" s="75" t="s">
        <v>199</v>
      </c>
      <c r="C5" t="s">
        <v>200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4.41</v>
      </c>
      <c r="L11" s="7"/>
      <c r="M11" s="7"/>
      <c r="N11" s="77">
        <v>4.8899999999999999E-2</v>
      </c>
      <c r="O11" s="76">
        <v>4297842248.8000002</v>
      </c>
      <c r="P11" s="33"/>
      <c r="Q11" s="76">
        <v>5619.7105600000004</v>
      </c>
      <c r="R11" s="76">
        <v>6398982.7484865841</v>
      </c>
      <c r="S11" s="7"/>
      <c r="T11" s="77">
        <v>1</v>
      </c>
      <c r="U11" s="77">
        <v>4.2099999999999999E-2</v>
      </c>
      <c r="V11" s="35"/>
      <c r="BI11" s="16"/>
      <c r="BJ11" s="19"/>
      <c r="BK11" s="16"/>
      <c r="BN11" s="16"/>
    </row>
    <row r="12" spans="2:66">
      <c r="B12" s="80" t="s">
        <v>210</v>
      </c>
      <c r="C12" s="16"/>
      <c r="D12" s="16"/>
      <c r="E12" s="16"/>
      <c r="F12" s="16"/>
      <c r="K12" s="82">
        <v>4.3099999999999996</v>
      </c>
      <c r="N12" s="81">
        <v>2.64E-2</v>
      </c>
      <c r="O12" s="82">
        <v>3141436041.8000002</v>
      </c>
      <c r="Q12" s="82">
        <v>5619.7105600000004</v>
      </c>
      <c r="R12" s="82">
        <v>3088622.0720132259</v>
      </c>
      <c r="T12" s="81">
        <v>0.48270000000000002</v>
      </c>
      <c r="U12" s="81">
        <v>2.0299999999999999E-2</v>
      </c>
    </row>
    <row r="13" spans="2:66">
      <c r="B13" s="80" t="s">
        <v>406</v>
      </c>
      <c r="C13" s="16"/>
      <c r="D13" s="16"/>
      <c r="E13" s="16"/>
      <c r="F13" s="16"/>
      <c r="K13" s="82">
        <v>4.6500000000000004</v>
      </c>
      <c r="N13" s="81">
        <v>1.7600000000000001E-2</v>
      </c>
      <c r="O13" s="82">
        <v>2260285441.29</v>
      </c>
      <c r="Q13" s="82">
        <v>2294.9439900000002</v>
      </c>
      <c r="R13" s="82">
        <v>2311763.8542262949</v>
      </c>
      <c r="T13" s="81">
        <v>0.36130000000000001</v>
      </c>
      <c r="U13" s="81">
        <v>1.52E-2</v>
      </c>
    </row>
    <row r="14" spans="2:66">
      <c r="B14" t="s">
        <v>410</v>
      </c>
      <c r="C14" t="s">
        <v>411</v>
      </c>
      <c r="D14" t="s">
        <v>100</v>
      </c>
      <c r="E14" t="s">
        <v>123</v>
      </c>
      <c r="F14" t="s">
        <v>412</v>
      </c>
      <c r="G14" t="s">
        <v>413</v>
      </c>
      <c r="H14" t="s">
        <v>414</v>
      </c>
      <c r="I14" t="s">
        <v>150</v>
      </c>
      <c r="J14" t="s">
        <v>415</v>
      </c>
      <c r="K14" s="78">
        <v>2.94</v>
      </c>
      <c r="L14" t="s">
        <v>102</v>
      </c>
      <c r="M14" s="79">
        <v>1E-3</v>
      </c>
      <c r="N14" s="79">
        <v>1.06E-2</v>
      </c>
      <c r="O14" s="78">
        <v>48444211</v>
      </c>
      <c r="P14" s="78">
        <v>103.33</v>
      </c>
      <c r="Q14" s="78">
        <v>0</v>
      </c>
      <c r="R14" s="78">
        <v>50057.403226299997</v>
      </c>
      <c r="S14" s="79">
        <v>3.2300000000000002E-2</v>
      </c>
      <c r="T14" s="79">
        <v>7.7999999999999996E-3</v>
      </c>
      <c r="U14" s="79">
        <v>2.9999999999999997E-4</v>
      </c>
    </row>
    <row r="15" spans="2:66">
      <c r="B15" t="s">
        <v>416</v>
      </c>
      <c r="C15" t="s">
        <v>417</v>
      </c>
      <c r="D15" t="s">
        <v>100</v>
      </c>
      <c r="E15" t="s">
        <v>123</v>
      </c>
      <c r="F15" t="s">
        <v>418</v>
      </c>
      <c r="G15" t="s">
        <v>413</v>
      </c>
      <c r="H15" t="s">
        <v>215</v>
      </c>
      <c r="I15" t="s">
        <v>216</v>
      </c>
      <c r="J15" t="s">
        <v>419</v>
      </c>
      <c r="K15" s="78">
        <v>2.72</v>
      </c>
      <c r="L15" t="s">
        <v>102</v>
      </c>
      <c r="M15" s="79">
        <v>8.3000000000000001E-3</v>
      </c>
      <c r="N15" s="79">
        <v>1.12E-2</v>
      </c>
      <c r="O15" s="78">
        <v>9332685</v>
      </c>
      <c r="P15" s="78">
        <v>106.29</v>
      </c>
      <c r="Q15" s="78">
        <v>0</v>
      </c>
      <c r="R15" s="78">
        <v>9919.7108864999991</v>
      </c>
      <c r="S15" s="79">
        <v>3.0999999999999999E-3</v>
      </c>
      <c r="T15" s="79">
        <v>1.6000000000000001E-3</v>
      </c>
      <c r="U15" s="79">
        <v>1E-4</v>
      </c>
    </row>
    <row r="16" spans="2:66">
      <c r="B16" t="s">
        <v>420</v>
      </c>
      <c r="C16" t="s">
        <v>421</v>
      </c>
      <c r="D16" t="s">
        <v>100</v>
      </c>
      <c r="E16" t="s">
        <v>123</v>
      </c>
      <c r="F16" t="s">
        <v>422</v>
      </c>
      <c r="G16" t="s">
        <v>413</v>
      </c>
      <c r="H16" t="s">
        <v>215</v>
      </c>
      <c r="I16" t="s">
        <v>216</v>
      </c>
      <c r="J16" t="s">
        <v>423</v>
      </c>
      <c r="K16" s="78">
        <v>4.88</v>
      </c>
      <c r="L16" t="s">
        <v>102</v>
      </c>
      <c r="M16" s="79">
        <v>1.2200000000000001E-2</v>
      </c>
      <c r="N16" s="79">
        <v>1.37E-2</v>
      </c>
      <c r="O16" s="78">
        <v>186062494</v>
      </c>
      <c r="P16" s="78">
        <v>107.21</v>
      </c>
      <c r="Q16" s="78">
        <v>0</v>
      </c>
      <c r="R16" s="78">
        <v>199477.59981740001</v>
      </c>
      <c r="S16" s="79">
        <v>6.1699999999999998E-2</v>
      </c>
      <c r="T16" s="79">
        <v>3.1199999999999999E-2</v>
      </c>
      <c r="U16" s="79">
        <v>1.2999999999999999E-3</v>
      </c>
    </row>
    <row r="17" spans="2:21">
      <c r="B17" t="s">
        <v>424</v>
      </c>
      <c r="C17" t="s">
        <v>425</v>
      </c>
      <c r="D17" t="s">
        <v>100</v>
      </c>
      <c r="E17" t="s">
        <v>123</v>
      </c>
      <c r="F17" t="s">
        <v>422</v>
      </c>
      <c r="G17" t="s">
        <v>413</v>
      </c>
      <c r="H17" t="s">
        <v>414</v>
      </c>
      <c r="I17" t="s">
        <v>150</v>
      </c>
      <c r="J17" t="s">
        <v>336</v>
      </c>
      <c r="K17" s="78">
        <v>1.5</v>
      </c>
      <c r="L17" t="s">
        <v>102</v>
      </c>
      <c r="M17" s="79">
        <v>0.01</v>
      </c>
      <c r="N17" s="79">
        <v>7.0000000000000001E-3</v>
      </c>
      <c r="O17" s="78">
        <v>6524758</v>
      </c>
      <c r="P17" s="78">
        <v>107.95</v>
      </c>
      <c r="Q17" s="78">
        <v>0</v>
      </c>
      <c r="R17" s="78">
        <v>7043.4762609999998</v>
      </c>
      <c r="S17" s="79">
        <v>1.6199999999999999E-2</v>
      </c>
      <c r="T17" s="79">
        <v>1.1000000000000001E-3</v>
      </c>
      <c r="U17" s="79">
        <v>0</v>
      </c>
    </row>
    <row r="18" spans="2:21">
      <c r="B18" t="s">
        <v>426</v>
      </c>
      <c r="C18" t="s">
        <v>427</v>
      </c>
      <c r="D18" t="s">
        <v>100</v>
      </c>
      <c r="E18" t="s">
        <v>123</v>
      </c>
      <c r="F18" t="s">
        <v>422</v>
      </c>
      <c r="G18" t="s">
        <v>413</v>
      </c>
      <c r="H18" t="s">
        <v>414</v>
      </c>
      <c r="I18" t="s">
        <v>150</v>
      </c>
      <c r="J18" t="s">
        <v>336</v>
      </c>
      <c r="K18" s="78">
        <v>4.13</v>
      </c>
      <c r="L18" t="s">
        <v>102</v>
      </c>
      <c r="M18" s="79">
        <v>5.0000000000000001E-3</v>
      </c>
      <c r="N18" s="79">
        <v>1.1299999999999999E-2</v>
      </c>
      <c r="O18" s="78">
        <v>50715227</v>
      </c>
      <c r="P18" s="78">
        <v>102.94</v>
      </c>
      <c r="Q18" s="78">
        <v>0</v>
      </c>
      <c r="R18" s="78">
        <v>52206.254673800002</v>
      </c>
      <c r="S18" s="79">
        <v>6.6400000000000001E-2</v>
      </c>
      <c r="T18" s="79">
        <v>8.2000000000000007E-3</v>
      </c>
      <c r="U18" s="79">
        <v>2.9999999999999997E-4</v>
      </c>
    </row>
    <row r="19" spans="2:21">
      <c r="B19" t="s">
        <v>428</v>
      </c>
      <c r="C19" t="s">
        <v>429</v>
      </c>
      <c r="D19" t="s">
        <v>100</v>
      </c>
      <c r="E19" t="s">
        <v>123</v>
      </c>
      <c r="F19" t="s">
        <v>422</v>
      </c>
      <c r="G19" t="s">
        <v>413</v>
      </c>
      <c r="H19" t="s">
        <v>414</v>
      </c>
      <c r="I19" t="s">
        <v>150</v>
      </c>
      <c r="J19" t="s">
        <v>336</v>
      </c>
      <c r="K19" s="78">
        <v>1.41</v>
      </c>
      <c r="L19" t="s">
        <v>102</v>
      </c>
      <c r="M19" s="79">
        <v>9.4999999999999998E-3</v>
      </c>
      <c r="N19" s="79">
        <v>1.04E-2</v>
      </c>
      <c r="O19" s="78">
        <v>26710183.379999999</v>
      </c>
      <c r="P19" s="78">
        <v>108.33</v>
      </c>
      <c r="Q19" s="78">
        <v>0</v>
      </c>
      <c r="R19" s="78">
        <v>28935.141655554002</v>
      </c>
      <c r="S19" s="79">
        <v>5.5399999999999998E-2</v>
      </c>
      <c r="T19" s="79">
        <v>4.4999999999999997E-3</v>
      </c>
      <c r="U19" s="79">
        <v>2.0000000000000001E-4</v>
      </c>
    </row>
    <row r="20" spans="2:21">
      <c r="B20" t="s">
        <v>430</v>
      </c>
      <c r="C20" t="s">
        <v>431</v>
      </c>
      <c r="D20" t="s">
        <v>100</v>
      </c>
      <c r="E20" t="s">
        <v>123</v>
      </c>
      <c r="F20" t="s">
        <v>422</v>
      </c>
      <c r="G20" t="s">
        <v>413</v>
      </c>
      <c r="H20" t="s">
        <v>215</v>
      </c>
      <c r="I20" t="s">
        <v>216</v>
      </c>
      <c r="J20" t="s">
        <v>415</v>
      </c>
      <c r="K20" s="78">
        <v>1.99</v>
      </c>
      <c r="L20" t="s">
        <v>102</v>
      </c>
      <c r="M20" s="79">
        <v>8.6E-3</v>
      </c>
      <c r="N20" s="79">
        <v>1.03E-2</v>
      </c>
      <c r="O20" s="78">
        <v>93652186</v>
      </c>
      <c r="P20" s="78">
        <v>107.61</v>
      </c>
      <c r="Q20" s="78">
        <v>0</v>
      </c>
      <c r="R20" s="78">
        <v>100779.11735460001</v>
      </c>
      <c r="S20" s="79">
        <v>3.7400000000000003E-2</v>
      </c>
      <c r="T20" s="79">
        <v>1.5699999999999999E-2</v>
      </c>
      <c r="U20" s="79">
        <v>6.9999999999999999E-4</v>
      </c>
    </row>
    <row r="21" spans="2:21">
      <c r="B21" t="s">
        <v>432</v>
      </c>
      <c r="C21" t="s">
        <v>433</v>
      </c>
      <c r="D21" t="s">
        <v>100</v>
      </c>
      <c r="E21" t="s">
        <v>123</v>
      </c>
      <c r="F21" t="s">
        <v>422</v>
      </c>
      <c r="G21" t="s">
        <v>413</v>
      </c>
      <c r="H21" t="s">
        <v>215</v>
      </c>
      <c r="I21" t="s">
        <v>216</v>
      </c>
      <c r="J21" t="s">
        <v>415</v>
      </c>
      <c r="K21" s="78">
        <v>3.71</v>
      </c>
      <c r="L21" t="s">
        <v>102</v>
      </c>
      <c r="M21" s="79">
        <v>3.8E-3</v>
      </c>
      <c r="N21" s="79">
        <v>1.2800000000000001E-2</v>
      </c>
      <c r="O21" s="78">
        <v>101816848</v>
      </c>
      <c r="P21" s="78">
        <v>102.01</v>
      </c>
      <c r="Q21" s="78">
        <v>0</v>
      </c>
      <c r="R21" s="78">
        <v>103863.3666448</v>
      </c>
      <c r="S21" s="79">
        <v>3.39E-2</v>
      </c>
      <c r="T21" s="79">
        <v>1.6199999999999999E-2</v>
      </c>
      <c r="U21" s="79">
        <v>6.9999999999999999E-4</v>
      </c>
    </row>
    <row r="22" spans="2:21">
      <c r="B22" t="s">
        <v>434</v>
      </c>
      <c r="C22" t="s">
        <v>435</v>
      </c>
      <c r="D22" t="s">
        <v>100</v>
      </c>
      <c r="E22" t="s">
        <v>123</v>
      </c>
      <c r="F22" t="s">
        <v>422</v>
      </c>
      <c r="G22" t="s">
        <v>413</v>
      </c>
      <c r="H22" t="s">
        <v>215</v>
      </c>
      <c r="I22" t="s">
        <v>216</v>
      </c>
      <c r="J22" t="s">
        <v>436</v>
      </c>
      <c r="K22" s="78">
        <v>1.08</v>
      </c>
      <c r="L22" t="s">
        <v>102</v>
      </c>
      <c r="M22" s="79">
        <v>1E-3</v>
      </c>
      <c r="N22" s="79">
        <v>9.2999999999999992E-3</v>
      </c>
      <c r="O22" s="78">
        <v>78971729</v>
      </c>
      <c r="P22" s="78">
        <v>105.42</v>
      </c>
      <c r="Q22" s="78">
        <v>0</v>
      </c>
      <c r="R22" s="78">
        <v>83251.996711800006</v>
      </c>
      <c r="S22" s="79">
        <v>3.1E-2</v>
      </c>
      <c r="T22" s="79">
        <v>1.2999999999999999E-2</v>
      </c>
      <c r="U22" s="79">
        <v>5.0000000000000001E-4</v>
      </c>
    </row>
    <row r="23" spans="2:21">
      <c r="B23" t="s">
        <v>437</v>
      </c>
      <c r="C23" t="s">
        <v>438</v>
      </c>
      <c r="D23" t="s">
        <v>100</v>
      </c>
      <c r="E23" t="s">
        <v>123</v>
      </c>
      <c r="F23" t="s">
        <v>439</v>
      </c>
      <c r="G23" t="s">
        <v>413</v>
      </c>
      <c r="H23" t="s">
        <v>215</v>
      </c>
      <c r="I23" t="s">
        <v>216</v>
      </c>
      <c r="J23" t="s">
        <v>336</v>
      </c>
      <c r="K23" s="78">
        <v>0.84</v>
      </c>
      <c r="L23" t="s">
        <v>102</v>
      </c>
      <c r="M23" s="79">
        <v>3.5499999999999997E-2</v>
      </c>
      <c r="N23" s="79">
        <v>1.2999999999999999E-3</v>
      </c>
      <c r="O23" s="78">
        <v>6543295.4800000004</v>
      </c>
      <c r="P23" s="78">
        <v>119.33</v>
      </c>
      <c r="Q23" s="78">
        <v>0</v>
      </c>
      <c r="R23" s="78">
        <v>7808.1144962839999</v>
      </c>
      <c r="S23" s="79">
        <v>9.1800000000000007E-2</v>
      </c>
      <c r="T23" s="79">
        <v>1.1999999999999999E-3</v>
      </c>
      <c r="U23" s="79">
        <v>1E-4</v>
      </c>
    </row>
    <row r="24" spans="2:21">
      <c r="B24" t="s">
        <v>440</v>
      </c>
      <c r="C24" t="s">
        <v>441</v>
      </c>
      <c r="D24" t="s">
        <v>100</v>
      </c>
      <c r="E24" t="s">
        <v>123</v>
      </c>
      <c r="F24" t="s">
        <v>439</v>
      </c>
      <c r="G24" t="s">
        <v>413</v>
      </c>
      <c r="H24" t="s">
        <v>215</v>
      </c>
      <c r="I24" t="s">
        <v>216</v>
      </c>
      <c r="J24" t="s">
        <v>336</v>
      </c>
      <c r="K24" s="78">
        <v>3.71</v>
      </c>
      <c r="L24" t="s">
        <v>102</v>
      </c>
      <c r="M24" s="79">
        <v>1.4999999999999999E-2</v>
      </c>
      <c r="N24" s="79">
        <v>1.21E-2</v>
      </c>
      <c r="O24" s="78">
        <v>34986160.850000001</v>
      </c>
      <c r="P24" s="78">
        <v>109.1</v>
      </c>
      <c r="Q24" s="78">
        <v>0</v>
      </c>
      <c r="R24" s="78">
        <v>38169.901487349998</v>
      </c>
      <c r="S24" s="79">
        <v>9.4100000000000003E-2</v>
      </c>
      <c r="T24" s="79">
        <v>6.0000000000000001E-3</v>
      </c>
      <c r="U24" s="79">
        <v>2.9999999999999997E-4</v>
      </c>
    </row>
    <row r="25" spans="2:21">
      <c r="B25" t="s">
        <v>442</v>
      </c>
      <c r="C25" t="s">
        <v>443</v>
      </c>
      <c r="D25" t="s">
        <v>100</v>
      </c>
      <c r="E25" t="s">
        <v>123</v>
      </c>
      <c r="F25" t="s">
        <v>444</v>
      </c>
      <c r="G25" t="s">
        <v>413</v>
      </c>
      <c r="H25" t="s">
        <v>215</v>
      </c>
      <c r="I25" t="s">
        <v>216</v>
      </c>
      <c r="J25" t="s">
        <v>445</v>
      </c>
      <c r="K25" s="78">
        <v>4.57</v>
      </c>
      <c r="L25" t="s">
        <v>102</v>
      </c>
      <c r="M25" s="79">
        <v>1E-3</v>
      </c>
      <c r="N25" s="79">
        <v>1.38E-2</v>
      </c>
      <c r="O25" s="78">
        <v>486797164</v>
      </c>
      <c r="P25" s="78">
        <v>98.41</v>
      </c>
      <c r="Q25" s="78">
        <v>0</v>
      </c>
      <c r="R25" s="78">
        <v>479057.08909239998</v>
      </c>
      <c r="S25" s="79">
        <v>0.14760000000000001</v>
      </c>
      <c r="T25" s="79">
        <v>7.4899999999999994E-2</v>
      </c>
      <c r="U25" s="79">
        <v>3.0999999999999999E-3</v>
      </c>
    </row>
    <row r="26" spans="2:21">
      <c r="B26" t="s">
        <v>446</v>
      </c>
      <c r="C26" t="s">
        <v>447</v>
      </c>
      <c r="D26" t="s">
        <v>100</v>
      </c>
      <c r="E26" t="s">
        <v>123</v>
      </c>
      <c r="F26" t="s">
        <v>448</v>
      </c>
      <c r="G26" t="s">
        <v>413</v>
      </c>
      <c r="H26" t="s">
        <v>215</v>
      </c>
      <c r="I26" t="s">
        <v>216</v>
      </c>
      <c r="J26" t="s">
        <v>449</v>
      </c>
      <c r="K26" s="78">
        <v>3.99</v>
      </c>
      <c r="L26" t="s">
        <v>102</v>
      </c>
      <c r="M26" s="79">
        <v>1.7500000000000002E-2</v>
      </c>
      <c r="N26" s="79">
        <v>1.2800000000000001E-2</v>
      </c>
      <c r="O26" s="78">
        <v>70833458.189999998</v>
      </c>
      <c r="P26" s="78">
        <v>109.79</v>
      </c>
      <c r="Q26" s="78">
        <v>0</v>
      </c>
      <c r="R26" s="78">
        <v>77768.053746801001</v>
      </c>
      <c r="S26" s="79">
        <v>1.9099999999999999E-2</v>
      </c>
      <c r="T26" s="79">
        <v>1.2200000000000001E-2</v>
      </c>
      <c r="U26" s="79">
        <v>5.0000000000000001E-4</v>
      </c>
    </row>
    <row r="27" spans="2:21">
      <c r="B27" t="s">
        <v>450</v>
      </c>
      <c r="C27" t="s">
        <v>451</v>
      </c>
      <c r="D27" t="s">
        <v>100</v>
      </c>
      <c r="E27" t="s">
        <v>123</v>
      </c>
      <c r="F27" t="s">
        <v>448</v>
      </c>
      <c r="G27" t="s">
        <v>413</v>
      </c>
      <c r="H27" t="s">
        <v>215</v>
      </c>
      <c r="I27" t="s">
        <v>216</v>
      </c>
      <c r="J27" t="s">
        <v>415</v>
      </c>
      <c r="K27" s="78">
        <v>3.03</v>
      </c>
      <c r="L27" t="s">
        <v>102</v>
      </c>
      <c r="M27" s="79">
        <v>6.0000000000000001E-3</v>
      </c>
      <c r="N27" s="79">
        <v>1.2200000000000001E-2</v>
      </c>
      <c r="O27" s="78">
        <v>79619214.450000003</v>
      </c>
      <c r="P27" s="78">
        <v>106.15</v>
      </c>
      <c r="Q27" s="78">
        <v>0</v>
      </c>
      <c r="R27" s="78">
        <v>84515.796138674996</v>
      </c>
      <c r="S27" s="79">
        <v>5.9700000000000003E-2</v>
      </c>
      <c r="T27" s="79">
        <v>1.32E-2</v>
      </c>
      <c r="U27" s="79">
        <v>5.9999999999999995E-4</v>
      </c>
    </row>
    <row r="28" spans="2:21">
      <c r="B28" t="s">
        <v>452</v>
      </c>
      <c r="C28" t="s">
        <v>453</v>
      </c>
      <c r="D28" t="s">
        <v>100</v>
      </c>
      <c r="E28" t="s">
        <v>123</v>
      </c>
      <c r="F28" t="s">
        <v>448</v>
      </c>
      <c r="G28" t="s">
        <v>413</v>
      </c>
      <c r="H28" t="s">
        <v>215</v>
      </c>
      <c r="I28" t="s">
        <v>216</v>
      </c>
      <c r="J28" t="s">
        <v>454</v>
      </c>
      <c r="K28" s="78">
        <v>0.84</v>
      </c>
      <c r="L28" t="s">
        <v>102</v>
      </c>
      <c r="M28" s="79">
        <v>0.05</v>
      </c>
      <c r="N28" s="79">
        <v>4.1000000000000003E-3</v>
      </c>
      <c r="O28" s="78">
        <v>47618795.460000001</v>
      </c>
      <c r="P28" s="78">
        <v>115.52</v>
      </c>
      <c r="Q28" s="78">
        <v>0</v>
      </c>
      <c r="R28" s="78">
        <v>55009.232515392003</v>
      </c>
      <c r="S28" s="79">
        <v>4.53E-2</v>
      </c>
      <c r="T28" s="79">
        <v>8.6E-3</v>
      </c>
      <c r="U28" s="79">
        <v>4.0000000000000002E-4</v>
      </c>
    </row>
    <row r="29" spans="2:21">
      <c r="B29" t="s">
        <v>455</v>
      </c>
      <c r="C29" t="s">
        <v>456</v>
      </c>
      <c r="D29" t="s">
        <v>100</v>
      </c>
      <c r="E29" t="s">
        <v>123</v>
      </c>
      <c r="F29" t="s">
        <v>448</v>
      </c>
      <c r="G29" t="s">
        <v>413</v>
      </c>
      <c r="H29" t="s">
        <v>215</v>
      </c>
      <c r="I29" t="s">
        <v>216</v>
      </c>
      <c r="J29" t="s">
        <v>457</v>
      </c>
      <c r="K29" s="78">
        <v>0.48</v>
      </c>
      <c r="L29" t="s">
        <v>102</v>
      </c>
      <c r="M29" s="79">
        <v>7.0000000000000001E-3</v>
      </c>
      <c r="N29" s="79">
        <v>3.7600000000000001E-2</v>
      </c>
      <c r="O29" s="78">
        <v>41974268.100000001</v>
      </c>
      <c r="P29" s="78">
        <v>107.45</v>
      </c>
      <c r="Q29" s="78">
        <v>0</v>
      </c>
      <c r="R29" s="78">
        <v>45101.351073450001</v>
      </c>
      <c r="S29" s="79">
        <v>5.91E-2</v>
      </c>
      <c r="T29" s="79">
        <v>7.0000000000000001E-3</v>
      </c>
      <c r="U29" s="79">
        <v>2.9999999999999997E-4</v>
      </c>
    </row>
    <row r="30" spans="2:21">
      <c r="B30" t="s">
        <v>458</v>
      </c>
      <c r="C30" t="s">
        <v>459</v>
      </c>
      <c r="D30" t="s">
        <v>100</v>
      </c>
      <c r="E30" t="s">
        <v>123</v>
      </c>
      <c r="F30" t="s">
        <v>460</v>
      </c>
      <c r="G30" t="s">
        <v>413</v>
      </c>
      <c r="H30" t="s">
        <v>461</v>
      </c>
      <c r="I30" t="s">
        <v>216</v>
      </c>
      <c r="J30" t="s">
        <v>336</v>
      </c>
      <c r="K30" s="78">
        <v>0.08</v>
      </c>
      <c r="L30" t="s">
        <v>102</v>
      </c>
      <c r="M30" s="79">
        <v>4.7500000000000001E-2</v>
      </c>
      <c r="N30" s="79">
        <v>5.1400000000000001E-2</v>
      </c>
      <c r="O30" s="78">
        <v>6653470.9699999997</v>
      </c>
      <c r="P30" s="78">
        <v>131.97999999999999</v>
      </c>
      <c r="Q30" s="78">
        <v>0</v>
      </c>
      <c r="R30" s="78">
        <v>8781.2509862059997</v>
      </c>
      <c r="S30" s="79">
        <v>9.1700000000000004E-2</v>
      </c>
      <c r="T30" s="79">
        <v>1.4E-3</v>
      </c>
      <c r="U30" s="79">
        <v>1E-4</v>
      </c>
    </row>
    <row r="31" spans="2:21">
      <c r="B31" t="s">
        <v>462</v>
      </c>
      <c r="C31" t="s">
        <v>463</v>
      </c>
      <c r="D31" t="s">
        <v>100</v>
      </c>
      <c r="E31" t="s">
        <v>123</v>
      </c>
      <c r="F31" t="s">
        <v>464</v>
      </c>
      <c r="G31" t="s">
        <v>465</v>
      </c>
      <c r="H31" t="s">
        <v>466</v>
      </c>
      <c r="I31" t="s">
        <v>150</v>
      </c>
      <c r="J31" t="s">
        <v>336</v>
      </c>
      <c r="K31" s="78">
        <v>2.77</v>
      </c>
      <c r="L31" t="s">
        <v>102</v>
      </c>
      <c r="M31" s="79">
        <v>4.4999999999999998E-2</v>
      </c>
      <c r="N31" s="79">
        <v>1.2999999999999999E-2</v>
      </c>
      <c r="O31" s="78">
        <v>11671872</v>
      </c>
      <c r="P31" s="78">
        <v>118.72</v>
      </c>
      <c r="Q31" s="78">
        <v>0</v>
      </c>
      <c r="R31" s="78">
        <v>13856.8464384</v>
      </c>
      <c r="S31" s="79">
        <v>3.8999999999999998E-3</v>
      </c>
      <c r="T31" s="79">
        <v>2.2000000000000001E-3</v>
      </c>
      <c r="U31" s="79">
        <v>1E-4</v>
      </c>
    </row>
    <row r="32" spans="2:21">
      <c r="B32" t="s">
        <v>467</v>
      </c>
      <c r="C32" t="s">
        <v>468</v>
      </c>
      <c r="D32" t="s">
        <v>100</v>
      </c>
      <c r="E32" t="s">
        <v>123</v>
      </c>
      <c r="F32" t="s">
        <v>464</v>
      </c>
      <c r="G32" t="s">
        <v>465</v>
      </c>
      <c r="H32" t="s">
        <v>466</v>
      </c>
      <c r="I32" t="s">
        <v>150</v>
      </c>
      <c r="J32" t="s">
        <v>336</v>
      </c>
      <c r="K32" s="78">
        <v>7.52</v>
      </c>
      <c r="L32" t="s">
        <v>102</v>
      </c>
      <c r="M32" s="79">
        <v>2.3900000000000001E-2</v>
      </c>
      <c r="N32" s="79">
        <v>1.9599999999999999E-2</v>
      </c>
      <c r="O32" s="78">
        <v>21439099</v>
      </c>
      <c r="P32" s="78">
        <v>110.18</v>
      </c>
      <c r="Q32" s="78">
        <v>0</v>
      </c>
      <c r="R32" s="78">
        <v>23621.599278199999</v>
      </c>
      <c r="S32" s="79">
        <v>7.9000000000000008E-3</v>
      </c>
      <c r="T32" s="79">
        <v>3.7000000000000002E-3</v>
      </c>
      <c r="U32" s="79">
        <v>2.0000000000000001E-4</v>
      </c>
    </row>
    <row r="33" spans="2:21">
      <c r="B33" t="s">
        <v>469</v>
      </c>
      <c r="C33" t="s">
        <v>470</v>
      </c>
      <c r="D33" t="s">
        <v>100</v>
      </c>
      <c r="E33" t="s">
        <v>123</v>
      </c>
      <c r="F33" t="s">
        <v>464</v>
      </c>
      <c r="G33" t="s">
        <v>465</v>
      </c>
      <c r="H33" t="s">
        <v>466</v>
      </c>
      <c r="I33" t="s">
        <v>150</v>
      </c>
      <c r="J33" t="s">
        <v>471</v>
      </c>
      <c r="K33" s="78">
        <v>12.51</v>
      </c>
      <c r="L33" t="s">
        <v>102</v>
      </c>
      <c r="M33" s="79">
        <v>1.2500000000000001E-2</v>
      </c>
      <c r="N33" s="79">
        <v>2.2700000000000001E-2</v>
      </c>
      <c r="O33" s="78">
        <v>128670000</v>
      </c>
      <c r="P33" s="78">
        <v>93.3</v>
      </c>
      <c r="Q33" s="78">
        <v>0</v>
      </c>
      <c r="R33" s="78">
        <v>120049.11</v>
      </c>
      <c r="S33" s="79">
        <v>4.0300000000000002E-2</v>
      </c>
      <c r="T33" s="79">
        <v>1.8800000000000001E-2</v>
      </c>
      <c r="U33" s="79">
        <v>8.0000000000000004E-4</v>
      </c>
    </row>
    <row r="34" spans="2:21">
      <c r="B34" t="s">
        <v>472</v>
      </c>
      <c r="C34" t="s">
        <v>473</v>
      </c>
      <c r="D34" t="s">
        <v>100</v>
      </c>
      <c r="E34" t="s">
        <v>123</v>
      </c>
      <c r="F34" t="s">
        <v>474</v>
      </c>
      <c r="G34" t="s">
        <v>475</v>
      </c>
      <c r="H34" t="s">
        <v>461</v>
      </c>
      <c r="I34" t="s">
        <v>216</v>
      </c>
      <c r="J34" t="s">
        <v>476</v>
      </c>
      <c r="K34" s="78">
        <v>8.67</v>
      </c>
      <c r="L34" t="s">
        <v>102</v>
      </c>
      <c r="M34" s="79">
        <v>8.9999999999999993E-3</v>
      </c>
      <c r="N34" s="79">
        <v>2.4799999999999999E-2</v>
      </c>
      <c r="O34" s="78">
        <v>162384936</v>
      </c>
      <c r="P34" s="78">
        <v>92.2</v>
      </c>
      <c r="Q34" s="78">
        <v>0</v>
      </c>
      <c r="R34" s="78">
        <v>149718.91099199999</v>
      </c>
      <c r="S34" s="79">
        <v>8.5300000000000001E-2</v>
      </c>
      <c r="T34" s="79">
        <v>2.3400000000000001E-2</v>
      </c>
      <c r="U34" s="79">
        <v>1E-3</v>
      </c>
    </row>
    <row r="35" spans="2:21">
      <c r="B35" t="s">
        <v>477</v>
      </c>
      <c r="C35" t="s">
        <v>478</v>
      </c>
      <c r="D35" t="s">
        <v>100</v>
      </c>
      <c r="E35" t="s">
        <v>123</v>
      </c>
      <c r="F35" t="s">
        <v>474</v>
      </c>
      <c r="G35" t="s">
        <v>475</v>
      </c>
      <c r="H35" t="s">
        <v>461</v>
      </c>
      <c r="I35" t="s">
        <v>216</v>
      </c>
      <c r="J35" t="s">
        <v>476</v>
      </c>
      <c r="K35" s="78">
        <v>12.06</v>
      </c>
      <c r="L35" t="s">
        <v>102</v>
      </c>
      <c r="M35" s="79">
        <v>8.9999999999999993E-3</v>
      </c>
      <c r="N35" s="79">
        <v>2.7099999999999999E-2</v>
      </c>
      <c r="O35" s="78">
        <v>78760536</v>
      </c>
      <c r="P35" s="78">
        <v>93.79</v>
      </c>
      <c r="Q35" s="78">
        <v>0</v>
      </c>
      <c r="R35" s="78">
        <v>73869.506714400006</v>
      </c>
      <c r="S35" s="79">
        <v>2.9399999999999999E-2</v>
      </c>
      <c r="T35" s="79">
        <v>1.15E-2</v>
      </c>
      <c r="U35" s="79">
        <v>5.0000000000000001E-4</v>
      </c>
    </row>
    <row r="36" spans="2:21">
      <c r="B36" t="s">
        <v>479</v>
      </c>
      <c r="C36" t="s">
        <v>480</v>
      </c>
      <c r="D36" t="s">
        <v>100</v>
      </c>
      <c r="E36" t="s">
        <v>123</v>
      </c>
      <c r="F36" t="s">
        <v>448</v>
      </c>
      <c r="G36" t="s">
        <v>413</v>
      </c>
      <c r="H36" t="s">
        <v>466</v>
      </c>
      <c r="I36" t="s">
        <v>150</v>
      </c>
      <c r="J36" t="s">
        <v>481</v>
      </c>
      <c r="K36" s="78">
        <v>0.66</v>
      </c>
      <c r="L36" t="s">
        <v>102</v>
      </c>
      <c r="M36" s="79">
        <v>4.2000000000000003E-2</v>
      </c>
      <c r="N36" s="79">
        <v>4.1000000000000003E-3</v>
      </c>
      <c r="O36" s="78">
        <v>1739080.29</v>
      </c>
      <c r="P36" s="78">
        <v>113.31</v>
      </c>
      <c r="Q36" s="78">
        <v>0</v>
      </c>
      <c r="R36" s="78">
        <v>1970.551876599</v>
      </c>
      <c r="S36" s="79">
        <v>5.1999999999999998E-3</v>
      </c>
      <c r="T36" s="79">
        <v>2.9999999999999997E-4</v>
      </c>
      <c r="U36" s="79">
        <v>0</v>
      </c>
    </row>
    <row r="37" spans="2:21">
      <c r="B37" t="s">
        <v>482</v>
      </c>
      <c r="C37" t="s">
        <v>483</v>
      </c>
      <c r="D37" t="s">
        <v>100</v>
      </c>
      <c r="E37" t="s">
        <v>123</v>
      </c>
      <c r="F37" t="s">
        <v>448</v>
      </c>
      <c r="G37" t="s">
        <v>413</v>
      </c>
      <c r="H37" t="s">
        <v>461</v>
      </c>
      <c r="I37" t="s">
        <v>216</v>
      </c>
      <c r="J37" t="s">
        <v>484</v>
      </c>
      <c r="K37" s="78">
        <v>0.18</v>
      </c>
      <c r="L37" t="s">
        <v>102</v>
      </c>
      <c r="M37" s="79">
        <v>0.04</v>
      </c>
      <c r="N37" s="79">
        <v>1.5100000000000001E-2</v>
      </c>
      <c r="O37" s="78">
        <v>18039401.25</v>
      </c>
      <c r="P37" s="78">
        <v>115.27</v>
      </c>
      <c r="Q37" s="78">
        <v>0</v>
      </c>
      <c r="R37" s="78">
        <v>20794.017820875</v>
      </c>
      <c r="S37" s="79">
        <v>2.4799999999999999E-2</v>
      </c>
      <c r="T37" s="79">
        <v>3.2000000000000002E-3</v>
      </c>
      <c r="U37" s="79">
        <v>1E-4</v>
      </c>
    </row>
    <row r="38" spans="2:21">
      <c r="B38" t="s">
        <v>485</v>
      </c>
      <c r="C38" t="s">
        <v>486</v>
      </c>
      <c r="D38" t="s">
        <v>100</v>
      </c>
      <c r="E38" t="s">
        <v>123</v>
      </c>
      <c r="F38" t="s">
        <v>487</v>
      </c>
      <c r="G38" t="s">
        <v>475</v>
      </c>
      <c r="H38" t="s">
        <v>488</v>
      </c>
      <c r="I38" t="s">
        <v>150</v>
      </c>
      <c r="J38" t="s">
        <v>489</v>
      </c>
      <c r="K38" s="78">
        <v>5.25</v>
      </c>
      <c r="L38" t="s">
        <v>102</v>
      </c>
      <c r="M38" s="79">
        <v>1.14E-2</v>
      </c>
      <c r="N38" s="79">
        <v>2.24E-2</v>
      </c>
      <c r="O38" s="78">
        <v>38654224</v>
      </c>
      <c r="P38" s="78">
        <v>99.51</v>
      </c>
      <c r="Q38" s="78">
        <v>774.70608000000004</v>
      </c>
      <c r="R38" s="78">
        <v>39239.524382399999</v>
      </c>
      <c r="S38" s="79">
        <v>1.6400000000000001E-2</v>
      </c>
      <c r="T38" s="79">
        <v>6.1000000000000004E-3</v>
      </c>
      <c r="U38" s="79">
        <v>2.9999999999999997E-4</v>
      </c>
    </row>
    <row r="39" spans="2:21">
      <c r="B39" t="s">
        <v>490</v>
      </c>
      <c r="C39" t="s">
        <v>491</v>
      </c>
      <c r="D39" t="s">
        <v>100</v>
      </c>
      <c r="E39" t="s">
        <v>123</v>
      </c>
      <c r="F39" t="s">
        <v>492</v>
      </c>
      <c r="G39" t="s">
        <v>475</v>
      </c>
      <c r="H39" t="s">
        <v>493</v>
      </c>
      <c r="I39" t="s">
        <v>216</v>
      </c>
      <c r="J39" t="s">
        <v>494</v>
      </c>
      <c r="K39" s="78">
        <v>7.12</v>
      </c>
      <c r="L39" t="s">
        <v>102</v>
      </c>
      <c r="M39" s="79">
        <v>5.8999999999999999E-3</v>
      </c>
      <c r="N39" s="79">
        <v>2.47E-2</v>
      </c>
      <c r="O39" s="78">
        <v>44957000</v>
      </c>
      <c r="P39" s="78">
        <v>91.08</v>
      </c>
      <c r="Q39" s="78">
        <v>0</v>
      </c>
      <c r="R39" s="78">
        <v>40946.835599999999</v>
      </c>
      <c r="S39" s="79">
        <v>0.1124</v>
      </c>
      <c r="T39" s="79">
        <v>6.4000000000000003E-3</v>
      </c>
      <c r="U39" s="79">
        <v>2.9999999999999997E-4</v>
      </c>
    </row>
    <row r="40" spans="2:21">
      <c r="B40" t="s">
        <v>495</v>
      </c>
      <c r="C40" t="s">
        <v>496</v>
      </c>
      <c r="D40" t="s">
        <v>100</v>
      </c>
      <c r="E40" t="s">
        <v>123</v>
      </c>
      <c r="F40" t="s">
        <v>418</v>
      </c>
      <c r="G40" t="s">
        <v>413</v>
      </c>
      <c r="H40" t="s">
        <v>493</v>
      </c>
      <c r="I40" t="s">
        <v>216</v>
      </c>
      <c r="J40" t="s">
        <v>336</v>
      </c>
      <c r="K40" s="78">
        <v>5.39</v>
      </c>
      <c r="L40" t="s">
        <v>102</v>
      </c>
      <c r="M40" s="79">
        <v>2.7799999999999998E-2</v>
      </c>
      <c r="N40" s="79">
        <v>2.53E-2</v>
      </c>
      <c r="O40" s="78">
        <v>414</v>
      </c>
      <c r="P40" s="78">
        <v>5450115</v>
      </c>
      <c r="Q40" s="78">
        <v>0</v>
      </c>
      <c r="R40" s="78">
        <v>22563.4761</v>
      </c>
      <c r="S40" s="79">
        <v>0</v>
      </c>
      <c r="T40" s="79">
        <v>3.5000000000000001E-3</v>
      </c>
      <c r="U40" s="79">
        <v>1E-4</v>
      </c>
    </row>
    <row r="41" spans="2:21">
      <c r="B41" t="s">
        <v>497</v>
      </c>
      <c r="C41" t="s">
        <v>498</v>
      </c>
      <c r="D41" t="s">
        <v>100</v>
      </c>
      <c r="E41" t="s">
        <v>123</v>
      </c>
      <c r="F41" t="s">
        <v>499</v>
      </c>
      <c r="G41" t="s">
        <v>475</v>
      </c>
      <c r="H41" t="s">
        <v>493</v>
      </c>
      <c r="I41" t="s">
        <v>216</v>
      </c>
      <c r="J41" t="s">
        <v>336</v>
      </c>
      <c r="K41" s="78">
        <v>1.62</v>
      </c>
      <c r="L41" t="s">
        <v>102</v>
      </c>
      <c r="M41" s="79">
        <v>2.8500000000000001E-2</v>
      </c>
      <c r="N41" s="79">
        <v>1.29E-2</v>
      </c>
      <c r="O41" s="78">
        <v>4.2</v>
      </c>
      <c r="P41" s="78">
        <v>113.17</v>
      </c>
      <c r="Q41" s="78">
        <v>0</v>
      </c>
      <c r="R41" s="78">
        <v>4.7531400000000003E-3</v>
      </c>
      <c r="S41" s="79">
        <v>0</v>
      </c>
      <c r="T41" s="79">
        <v>0</v>
      </c>
      <c r="U41" s="79">
        <v>0</v>
      </c>
    </row>
    <row r="42" spans="2:21">
      <c r="B42" t="s">
        <v>500</v>
      </c>
      <c r="C42" t="s">
        <v>501</v>
      </c>
      <c r="D42" t="s">
        <v>100</v>
      </c>
      <c r="E42" t="s">
        <v>123</v>
      </c>
      <c r="F42" t="s">
        <v>502</v>
      </c>
      <c r="G42" t="s">
        <v>475</v>
      </c>
      <c r="H42" t="s">
        <v>493</v>
      </c>
      <c r="I42" t="s">
        <v>216</v>
      </c>
      <c r="J42" t="s">
        <v>336</v>
      </c>
      <c r="K42" s="78">
        <v>4.1100000000000003</v>
      </c>
      <c r="L42" t="s">
        <v>102</v>
      </c>
      <c r="M42" s="79">
        <v>2.35E-2</v>
      </c>
      <c r="N42" s="79">
        <v>1.8100000000000002E-2</v>
      </c>
      <c r="O42" s="78">
        <v>1.23</v>
      </c>
      <c r="P42" s="78">
        <v>110.63</v>
      </c>
      <c r="Q42" s="78">
        <v>4.0000000000000003E-5</v>
      </c>
      <c r="R42" s="78">
        <v>1.400749E-3</v>
      </c>
      <c r="S42" s="79">
        <v>0</v>
      </c>
      <c r="T42" s="79">
        <v>0</v>
      </c>
      <c r="U42" s="79">
        <v>0</v>
      </c>
    </row>
    <row r="43" spans="2:21">
      <c r="B43" t="s">
        <v>503</v>
      </c>
      <c r="C43" t="s">
        <v>504</v>
      </c>
      <c r="D43" t="s">
        <v>100</v>
      </c>
      <c r="E43" t="s">
        <v>123</v>
      </c>
      <c r="F43" t="s">
        <v>505</v>
      </c>
      <c r="G43" t="s">
        <v>127</v>
      </c>
      <c r="H43" t="s">
        <v>493</v>
      </c>
      <c r="I43" t="s">
        <v>216</v>
      </c>
      <c r="J43" t="s">
        <v>336</v>
      </c>
      <c r="K43" s="78">
        <v>0.41</v>
      </c>
      <c r="L43" t="s">
        <v>102</v>
      </c>
      <c r="M43" s="79">
        <v>2.1499999999999998E-2</v>
      </c>
      <c r="N43" s="79">
        <v>2.7000000000000001E-3</v>
      </c>
      <c r="O43" s="78">
        <v>844759.82</v>
      </c>
      <c r="P43" s="78">
        <v>108.29</v>
      </c>
      <c r="Q43" s="78">
        <v>461.54820999999998</v>
      </c>
      <c r="R43" s="78">
        <v>1376.338619078</v>
      </c>
      <c r="S43" s="79">
        <v>7.1999999999999998E-3</v>
      </c>
      <c r="T43" s="79">
        <v>2.0000000000000001E-4</v>
      </c>
      <c r="U43" s="79">
        <v>0</v>
      </c>
    </row>
    <row r="44" spans="2:21">
      <c r="B44" t="s">
        <v>506</v>
      </c>
      <c r="C44" t="s">
        <v>507</v>
      </c>
      <c r="D44" t="s">
        <v>100</v>
      </c>
      <c r="E44" t="s">
        <v>123</v>
      </c>
      <c r="F44" t="s">
        <v>508</v>
      </c>
      <c r="G44" t="s">
        <v>413</v>
      </c>
      <c r="H44" t="s">
        <v>509</v>
      </c>
      <c r="I44" t="s">
        <v>216</v>
      </c>
      <c r="J44" t="s">
        <v>336</v>
      </c>
      <c r="K44" s="78">
        <v>2.73</v>
      </c>
      <c r="L44" t="s">
        <v>102</v>
      </c>
      <c r="M44" s="79">
        <v>2E-3</v>
      </c>
      <c r="N44" s="79">
        <v>1.17E-2</v>
      </c>
      <c r="O44" s="78">
        <v>23643220</v>
      </c>
      <c r="P44" s="78">
        <v>103.18</v>
      </c>
      <c r="Q44" s="78">
        <v>0</v>
      </c>
      <c r="R44" s="78">
        <v>24395.074396</v>
      </c>
      <c r="S44" s="79">
        <v>4.24E-2</v>
      </c>
      <c r="T44" s="79">
        <v>3.8E-3</v>
      </c>
      <c r="U44" s="79">
        <v>2.0000000000000001E-4</v>
      </c>
    </row>
    <row r="45" spans="2:21">
      <c r="B45" t="s">
        <v>510</v>
      </c>
      <c r="C45" t="s">
        <v>511</v>
      </c>
      <c r="D45" t="s">
        <v>100</v>
      </c>
      <c r="E45" t="s">
        <v>123</v>
      </c>
      <c r="F45" t="s">
        <v>508</v>
      </c>
      <c r="G45" t="s">
        <v>413</v>
      </c>
      <c r="H45" t="s">
        <v>509</v>
      </c>
      <c r="I45" t="s">
        <v>216</v>
      </c>
      <c r="J45" t="s">
        <v>336</v>
      </c>
      <c r="K45" s="78">
        <v>1.1599999999999999</v>
      </c>
      <c r="L45" t="s">
        <v>102</v>
      </c>
      <c r="M45" s="79">
        <v>6.7999999999999996E-3</v>
      </c>
      <c r="N45" s="79">
        <v>1.3599999999999999E-2</v>
      </c>
      <c r="O45" s="78">
        <v>15775240.779999999</v>
      </c>
      <c r="P45" s="78">
        <v>107.12</v>
      </c>
      <c r="Q45" s="78">
        <v>0</v>
      </c>
      <c r="R45" s="78">
        <v>16898.437923535999</v>
      </c>
      <c r="S45" s="79">
        <v>3.5200000000000002E-2</v>
      </c>
      <c r="T45" s="79">
        <v>2.5999999999999999E-3</v>
      </c>
      <c r="U45" s="79">
        <v>1E-4</v>
      </c>
    </row>
    <row r="46" spans="2:21">
      <c r="B46" t="s">
        <v>512</v>
      </c>
      <c r="C46" t="s">
        <v>513</v>
      </c>
      <c r="D46" t="s">
        <v>100</v>
      </c>
      <c r="E46" t="s">
        <v>123</v>
      </c>
      <c r="F46" t="s">
        <v>514</v>
      </c>
      <c r="G46" t="s">
        <v>475</v>
      </c>
      <c r="H46" t="s">
        <v>515</v>
      </c>
      <c r="I46" t="s">
        <v>216</v>
      </c>
      <c r="J46" t="s">
        <v>336</v>
      </c>
      <c r="K46" s="78">
        <v>4.2300000000000004</v>
      </c>
      <c r="L46" t="s">
        <v>102</v>
      </c>
      <c r="M46" s="79">
        <v>1.7999999999999999E-2</v>
      </c>
      <c r="N46" s="79">
        <v>2.3400000000000001E-2</v>
      </c>
      <c r="O46" s="78">
        <v>62081898.020000003</v>
      </c>
      <c r="P46" s="78">
        <v>105.51</v>
      </c>
      <c r="Q46" s="78">
        <v>325.61957000000001</v>
      </c>
      <c r="R46" s="78">
        <v>65828.230170901996</v>
      </c>
      <c r="S46" s="79">
        <v>0.1051</v>
      </c>
      <c r="T46" s="79">
        <v>1.03E-2</v>
      </c>
      <c r="U46" s="79">
        <v>4.0000000000000002E-4</v>
      </c>
    </row>
    <row r="47" spans="2:21">
      <c r="B47" t="s">
        <v>516</v>
      </c>
      <c r="C47" t="s">
        <v>517</v>
      </c>
      <c r="D47" t="s">
        <v>100</v>
      </c>
      <c r="E47" t="s">
        <v>123</v>
      </c>
      <c r="F47" t="s">
        <v>518</v>
      </c>
      <c r="G47" t="s">
        <v>465</v>
      </c>
      <c r="H47" t="s">
        <v>519</v>
      </c>
      <c r="I47" t="s">
        <v>150</v>
      </c>
      <c r="J47" t="s">
        <v>520</v>
      </c>
      <c r="K47" s="78">
        <v>4.84</v>
      </c>
      <c r="L47" t="s">
        <v>102</v>
      </c>
      <c r="M47" s="79">
        <v>1.7999999999999999E-2</v>
      </c>
      <c r="N47" s="79">
        <v>2.3099999999999999E-2</v>
      </c>
      <c r="O47" s="78">
        <v>14917946.4</v>
      </c>
      <c r="P47" s="78">
        <v>103.6</v>
      </c>
      <c r="Q47" s="78">
        <v>733.07009000000005</v>
      </c>
      <c r="R47" s="78">
        <v>16188.0625604</v>
      </c>
      <c r="S47" s="79">
        <v>1.32E-2</v>
      </c>
      <c r="T47" s="79">
        <v>2.5000000000000001E-3</v>
      </c>
      <c r="U47" s="79">
        <v>1E-4</v>
      </c>
    </row>
    <row r="48" spans="2:21">
      <c r="B48" t="s">
        <v>521</v>
      </c>
      <c r="C48" t="s">
        <v>522</v>
      </c>
      <c r="D48" t="s">
        <v>100</v>
      </c>
      <c r="E48" t="s">
        <v>123</v>
      </c>
      <c r="F48" t="s">
        <v>523</v>
      </c>
      <c r="G48" t="s">
        <v>112</v>
      </c>
      <c r="H48" t="s">
        <v>524</v>
      </c>
      <c r="I48" t="s">
        <v>216</v>
      </c>
      <c r="J48" t="s">
        <v>525</v>
      </c>
      <c r="K48" s="78">
        <v>1.66</v>
      </c>
      <c r="L48" t="s">
        <v>102</v>
      </c>
      <c r="M48" s="79">
        <v>4.9500000000000002E-2</v>
      </c>
      <c r="N48" s="79">
        <v>3.0499999999999999E-2</v>
      </c>
      <c r="O48" s="78">
        <v>52468847.609999999</v>
      </c>
      <c r="P48" s="78">
        <v>136.79</v>
      </c>
      <c r="Q48" s="78">
        <v>0</v>
      </c>
      <c r="R48" s="78">
        <v>71772.136645719002</v>
      </c>
      <c r="S48" s="79">
        <v>7.1499999999999994E-2</v>
      </c>
      <c r="T48" s="79">
        <v>1.12E-2</v>
      </c>
      <c r="U48" s="79">
        <v>5.0000000000000001E-4</v>
      </c>
    </row>
    <row r="49" spans="2:21">
      <c r="B49" t="s">
        <v>526</v>
      </c>
      <c r="C49" t="s">
        <v>527</v>
      </c>
      <c r="D49" t="s">
        <v>100</v>
      </c>
      <c r="E49" t="s">
        <v>123</v>
      </c>
      <c r="F49" t="s">
        <v>528</v>
      </c>
      <c r="G49" t="s">
        <v>529</v>
      </c>
      <c r="H49" t="s">
        <v>257</v>
      </c>
      <c r="I49" t="s">
        <v>258</v>
      </c>
      <c r="J49" t="s">
        <v>336</v>
      </c>
      <c r="K49" s="78">
        <v>1.62</v>
      </c>
      <c r="L49" t="s">
        <v>102</v>
      </c>
      <c r="M49" s="79">
        <v>0.05</v>
      </c>
      <c r="N49" s="79">
        <v>7.9000000000000008E-3</v>
      </c>
      <c r="O49" s="78">
        <v>1248823.97</v>
      </c>
      <c r="P49" s="78">
        <v>117.3</v>
      </c>
      <c r="Q49" s="78">
        <v>0</v>
      </c>
      <c r="R49" s="78">
        <v>1464.87051681</v>
      </c>
      <c r="S49" s="79">
        <v>7.9000000000000008E-3</v>
      </c>
      <c r="T49" s="79">
        <v>2.0000000000000001E-4</v>
      </c>
      <c r="U49" s="79">
        <v>0</v>
      </c>
    </row>
    <row r="50" spans="2:21">
      <c r="B50" t="s">
        <v>530</v>
      </c>
      <c r="C50" t="s">
        <v>531</v>
      </c>
      <c r="D50" t="s">
        <v>100</v>
      </c>
      <c r="E50" t="s">
        <v>123</v>
      </c>
      <c r="F50" t="s">
        <v>532</v>
      </c>
      <c r="G50" t="s">
        <v>465</v>
      </c>
      <c r="H50" t="s">
        <v>257</v>
      </c>
      <c r="I50" t="s">
        <v>258</v>
      </c>
      <c r="J50" t="s">
        <v>533</v>
      </c>
      <c r="K50" s="78">
        <v>0.01</v>
      </c>
      <c r="L50" t="s">
        <v>102</v>
      </c>
      <c r="M50" s="79">
        <v>2.75E-2</v>
      </c>
      <c r="N50" s="79">
        <v>1E-4</v>
      </c>
      <c r="O50" s="78">
        <v>30299922.690000001</v>
      </c>
      <c r="P50" s="78">
        <v>61</v>
      </c>
      <c r="Q50" s="78">
        <v>0</v>
      </c>
      <c r="R50" s="78">
        <v>18482.952840900001</v>
      </c>
      <c r="S50" s="79">
        <v>0.1431</v>
      </c>
      <c r="T50" s="79">
        <v>2.8999999999999998E-3</v>
      </c>
      <c r="U50" s="79">
        <v>1E-4</v>
      </c>
    </row>
    <row r="51" spans="2:21">
      <c r="B51" t="s">
        <v>534</v>
      </c>
      <c r="C51" t="s">
        <v>535</v>
      </c>
      <c r="D51" t="s">
        <v>100</v>
      </c>
      <c r="E51" t="s">
        <v>123</v>
      </c>
      <c r="F51" t="s">
        <v>536</v>
      </c>
      <c r="G51" t="s">
        <v>529</v>
      </c>
      <c r="H51" t="s">
        <v>257</v>
      </c>
      <c r="I51" t="s">
        <v>258</v>
      </c>
      <c r="J51" t="s">
        <v>537</v>
      </c>
      <c r="K51" s="78">
        <v>0.01</v>
      </c>
      <c r="L51" t="s">
        <v>102</v>
      </c>
      <c r="M51" s="79">
        <v>0.06</v>
      </c>
      <c r="N51" s="79">
        <v>1E-4</v>
      </c>
      <c r="O51" s="78">
        <v>3141334.91</v>
      </c>
      <c r="P51" s="78">
        <v>16.45</v>
      </c>
      <c r="Q51" s="78">
        <v>0</v>
      </c>
      <c r="R51" s="78">
        <v>516.74959269500005</v>
      </c>
      <c r="S51" s="79">
        <v>2.6700000000000002E-2</v>
      </c>
      <c r="T51" s="79">
        <v>1E-4</v>
      </c>
      <c r="U51" s="79">
        <v>0</v>
      </c>
    </row>
    <row r="52" spans="2:21">
      <c r="B52" t="s">
        <v>538</v>
      </c>
      <c r="C52" t="s">
        <v>539</v>
      </c>
      <c r="D52" t="s">
        <v>100</v>
      </c>
      <c r="E52" t="s">
        <v>123</v>
      </c>
      <c r="F52" t="s">
        <v>536</v>
      </c>
      <c r="G52" t="s">
        <v>529</v>
      </c>
      <c r="H52" t="s">
        <v>257</v>
      </c>
      <c r="I52" t="s">
        <v>258</v>
      </c>
      <c r="J52" t="s">
        <v>540</v>
      </c>
      <c r="K52" s="78">
        <v>0.01</v>
      </c>
      <c r="L52" t="s">
        <v>102</v>
      </c>
      <c r="M52" s="79">
        <v>6.9000000000000006E-2</v>
      </c>
      <c r="N52" s="79">
        <v>1E-4</v>
      </c>
      <c r="O52" s="78">
        <v>10884344.77</v>
      </c>
      <c r="P52" s="78">
        <v>16</v>
      </c>
      <c r="Q52" s="78">
        <v>0</v>
      </c>
      <c r="R52" s="78">
        <v>1741.4951632</v>
      </c>
      <c r="S52" s="79">
        <v>6.3E-2</v>
      </c>
      <c r="T52" s="79">
        <v>2.9999999999999997E-4</v>
      </c>
      <c r="U52" s="79">
        <v>0</v>
      </c>
    </row>
    <row r="53" spans="2:21">
      <c r="B53" t="s">
        <v>541</v>
      </c>
      <c r="C53" t="s">
        <v>542</v>
      </c>
      <c r="D53" t="s">
        <v>100</v>
      </c>
      <c r="E53" t="s">
        <v>123</v>
      </c>
      <c r="F53" t="s">
        <v>543</v>
      </c>
      <c r="G53" t="s">
        <v>112</v>
      </c>
      <c r="H53" t="s">
        <v>257</v>
      </c>
      <c r="I53" t="s">
        <v>258</v>
      </c>
      <c r="J53" t="s">
        <v>336</v>
      </c>
      <c r="K53" s="78">
        <v>3.92</v>
      </c>
      <c r="L53" t="s">
        <v>102</v>
      </c>
      <c r="M53" s="79">
        <v>3.6999999999999998E-2</v>
      </c>
      <c r="N53" s="79">
        <v>3.49E-2</v>
      </c>
      <c r="O53" s="78">
        <v>135749317.91999999</v>
      </c>
      <c r="P53" s="78">
        <v>108.7</v>
      </c>
      <c r="Q53" s="78">
        <v>0</v>
      </c>
      <c r="R53" s="78">
        <v>147559.50857904</v>
      </c>
      <c r="S53" s="79">
        <v>0.14019999999999999</v>
      </c>
      <c r="T53" s="79">
        <v>2.3099999999999999E-2</v>
      </c>
      <c r="U53" s="79">
        <v>1E-3</v>
      </c>
    </row>
    <row r="54" spans="2:21">
      <c r="B54" t="s">
        <v>544</v>
      </c>
      <c r="C54" t="s">
        <v>545</v>
      </c>
      <c r="D54" t="s">
        <v>100</v>
      </c>
      <c r="E54" t="s">
        <v>123</v>
      </c>
      <c r="F54" t="s">
        <v>546</v>
      </c>
      <c r="G54" t="s">
        <v>112</v>
      </c>
      <c r="H54" t="s">
        <v>257</v>
      </c>
      <c r="I54" t="s">
        <v>258</v>
      </c>
      <c r="J54" t="s">
        <v>547</v>
      </c>
      <c r="K54" s="78">
        <v>2.2599999999999998</v>
      </c>
      <c r="L54" t="s">
        <v>102</v>
      </c>
      <c r="M54" s="79">
        <v>0.23860000000000001</v>
      </c>
      <c r="N54" s="79">
        <v>1E-4</v>
      </c>
      <c r="O54" s="78">
        <v>16740.05</v>
      </c>
      <c r="P54" s="78">
        <v>20.38</v>
      </c>
      <c r="Q54" s="78">
        <v>0</v>
      </c>
      <c r="R54" s="78">
        <v>3.4116221900000001</v>
      </c>
      <c r="S54" s="79">
        <v>2.0000000000000001E-4</v>
      </c>
      <c r="T54" s="79">
        <v>0</v>
      </c>
      <c r="U54" s="79">
        <v>0</v>
      </c>
    </row>
    <row r="55" spans="2:21">
      <c r="B55" t="s">
        <v>548</v>
      </c>
      <c r="C55" t="s">
        <v>549</v>
      </c>
      <c r="D55" t="s">
        <v>100</v>
      </c>
      <c r="E55" t="s">
        <v>123</v>
      </c>
      <c r="F55" t="s">
        <v>546</v>
      </c>
      <c r="G55" t="s">
        <v>112</v>
      </c>
      <c r="H55" t="s">
        <v>257</v>
      </c>
      <c r="I55" t="s">
        <v>258</v>
      </c>
      <c r="J55" t="s">
        <v>550</v>
      </c>
      <c r="K55" s="78">
        <v>2.2799999999999998</v>
      </c>
      <c r="L55" t="s">
        <v>102</v>
      </c>
      <c r="M55" s="79">
        <v>6.8000000000000005E-2</v>
      </c>
      <c r="N55" s="79">
        <v>1E-4</v>
      </c>
      <c r="O55" s="78">
        <v>25640327.5</v>
      </c>
      <c r="P55" s="78">
        <v>27.93</v>
      </c>
      <c r="Q55" s="78">
        <v>0</v>
      </c>
      <c r="R55" s="78">
        <v>7161.3434707500001</v>
      </c>
      <c r="S55" s="79">
        <v>5.6500000000000002E-2</v>
      </c>
      <c r="T55" s="79">
        <v>1.1000000000000001E-3</v>
      </c>
      <c r="U55" s="79">
        <v>0</v>
      </c>
    </row>
    <row r="56" spans="2:21">
      <c r="B56" s="80" t="s">
        <v>292</v>
      </c>
      <c r="C56" s="16"/>
      <c r="D56" s="16"/>
      <c r="E56" s="16"/>
      <c r="F56" s="16"/>
      <c r="K56" s="82">
        <v>2.2200000000000002</v>
      </c>
      <c r="N56" s="81">
        <v>4.2299999999999997E-2</v>
      </c>
      <c r="O56" s="82">
        <v>338793085.93000001</v>
      </c>
      <c r="Q56" s="82">
        <v>3324.7665699999998</v>
      </c>
      <c r="R56" s="82">
        <v>336513.06043320399</v>
      </c>
      <c r="T56" s="81">
        <v>5.2600000000000001E-2</v>
      </c>
      <c r="U56" s="81">
        <v>2.2000000000000001E-3</v>
      </c>
    </row>
    <row r="57" spans="2:21">
      <c r="B57" t="s">
        <v>551</v>
      </c>
      <c r="C57" t="s">
        <v>552</v>
      </c>
      <c r="D57" t="s">
        <v>100</v>
      </c>
      <c r="E57" t="s">
        <v>123</v>
      </c>
      <c r="F57" t="s">
        <v>460</v>
      </c>
      <c r="G57" t="s">
        <v>413</v>
      </c>
      <c r="H57" t="s">
        <v>215</v>
      </c>
      <c r="I57" t="s">
        <v>216</v>
      </c>
      <c r="J57" t="s">
        <v>336</v>
      </c>
      <c r="K57" s="78">
        <v>1.1499999999999999</v>
      </c>
      <c r="L57" t="s">
        <v>102</v>
      </c>
      <c r="M57" s="79">
        <v>1.8700000000000001E-2</v>
      </c>
      <c r="N57" s="79">
        <v>3.6600000000000001E-2</v>
      </c>
      <c r="O57" s="78">
        <v>28704646.100000001</v>
      </c>
      <c r="P57" s="78">
        <v>99.76</v>
      </c>
      <c r="Q57" s="78">
        <v>0</v>
      </c>
      <c r="R57" s="78">
        <v>28635.754949360002</v>
      </c>
      <c r="S57" s="79">
        <v>3.4599999999999999E-2</v>
      </c>
      <c r="T57" s="79">
        <v>4.4999999999999997E-3</v>
      </c>
      <c r="U57" s="79">
        <v>2.0000000000000001E-4</v>
      </c>
    </row>
    <row r="58" spans="2:21">
      <c r="B58" t="s">
        <v>553</v>
      </c>
      <c r="C58" t="s">
        <v>554</v>
      </c>
      <c r="D58" t="s">
        <v>100</v>
      </c>
      <c r="E58" t="s">
        <v>123</v>
      </c>
      <c r="F58" t="s">
        <v>460</v>
      </c>
      <c r="G58" t="s">
        <v>413</v>
      </c>
      <c r="H58" t="s">
        <v>414</v>
      </c>
      <c r="I58" t="s">
        <v>150</v>
      </c>
      <c r="J58" t="s">
        <v>336</v>
      </c>
      <c r="K58" s="78">
        <v>3.77</v>
      </c>
      <c r="L58" t="s">
        <v>102</v>
      </c>
      <c r="M58" s="79">
        <v>2.6800000000000001E-2</v>
      </c>
      <c r="N58" s="79">
        <v>4.0099999999999997E-2</v>
      </c>
      <c r="O58" s="78">
        <v>34402726.310000002</v>
      </c>
      <c r="P58" s="78">
        <v>97.3</v>
      </c>
      <c r="Q58" s="78">
        <v>0</v>
      </c>
      <c r="R58" s="78">
        <v>33473.852699629999</v>
      </c>
      <c r="S58" s="79">
        <v>1.17E-2</v>
      </c>
      <c r="T58" s="79">
        <v>5.1999999999999998E-3</v>
      </c>
      <c r="U58" s="79">
        <v>2.0000000000000001E-4</v>
      </c>
    </row>
    <row r="59" spans="2:21">
      <c r="B59" t="s">
        <v>555</v>
      </c>
      <c r="C59" t="s">
        <v>556</v>
      </c>
      <c r="D59" t="s">
        <v>100</v>
      </c>
      <c r="E59" t="s">
        <v>123</v>
      </c>
      <c r="F59" t="s">
        <v>418</v>
      </c>
      <c r="G59" t="s">
        <v>413</v>
      </c>
      <c r="H59" t="s">
        <v>215</v>
      </c>
      <c r="I59" t="s">
        <v>216</v>
      </c>
      <c r="J59" t="s">
        <v>336</v>
      </c>
      <c r="K59" s="78">
        <v>1.37</v>
      </c>
      <c r="L59" t="s">
        <v>102</v>
      </c>
      <c r="M59" s="79">
        <v>2.0199999999999999E-2</v>
      </c>
      <c r="N59" s="79">
        <v>3.6400000000000002E-2</v>
      </c>
      <c r="O59" s="78">
        <v>19577973</v>
      </c>
      <c r="P59" s="78">
        <v>99.26</v>
      </c>
      <c r="Q59" s="78">
        <v>0</v>
      </c>
      <c r="R59" s="78">
        <v>19433.0959998</v>
      </c>
      <c r="S59" s="79">
        <v>1.1599999999999999E-2</v>
      </c>
      <c r="T59" s="79">
        <v>3.0000000000000001E-3</v>
      </c>
      <c r="U59" s="79">
        <v>1E-4</v>
      </c>
    </row>
    <row r="60" spans="2:21">
      <c r="B60" t="s">
        <v>557</v>
      </c>
      <c r="C60" t="s">
        <v>558</v>
      </c>
      <c r="D60" t="s">
        <v>100</v>
      </c>
      <c r="E60" t="s">
        <v>123</v>
      </c>
      <c r="F60" t="s">
        <v>418</v>
      </c>
      <c r="G60" t="s">
        <v>413</v>
      </c>
      <c r="H60" t="s">
        <v>215</v>
      </c>
      <c r="I60" t="s">
        <v>216</v>
      </c>
      <c r="J60" t="s">
        <v>336</v>
      </c>
      <c r="K60" s="78">
        <v>1.48</v>
      </c>
      <c r="L60" t="s">
        <v>102</v>
      </c>
      <c r="M60" s="79">
        <v>3.0099999999999998E-2</v>
      </c>
      <c r="N60" s="79">
        <v>3.7199999999999997E-2</v>
      </c>
      <c r="O60" s="78">
        <v>39460067</v>
      </c>
      <c r="P60" s="78">
        <v>99.2</v>
      </c>
      <c r="Q60" s="78">
        <v>673.80222000000003</v>
      </c>
      <c r="R60" s="78">
        <v>39818.188684000001</v>
      </c>
      <c r="S60" s="79">
        <v>3.4299999999999997E-2</v>
      </c>
      <c r="T60" s="79">
        <v>6.1999999999999998E-3</v>
      </c>
      <c r="U60" s="79">
        <v>2.9999999999999997E-4</v>
      </c>
    </row>
    <row r="61" spans="2:21">
      <c r="B61" t="s">
        <v>559</v>
      </c>
      <c r="C61" t="s">
        <v>560</v>
      </c>
      <c r="D61" t="s">
        <v>100</v>
      </c>
      <c r="E61" t="s">
        <v>123</v>
      </c>
      <c r="F61" t="s">
        <v>422</v>
      </c>
      <c r="G61" t="s">
        <v>413</v>
      </c>
      <c r="H61" t="s">
        <v>414</v>
      </c>
      <c r="I61" t="s">
        <v>150</v>
      </c>
      <c r="J61" t="s">
        <v>336</v>
      </c>
      <c r="K61" s="78">
        <v>2.6</v>
      </c>
      <c r="L61" t="s">
        <v>102</v>
      </c>
      <c r="M61" s="79">
        <v>2.98E-2</v>
      </c>
      <c r="N61" s="79">
        <v>3.7400000000000003E-2</v>
      </c>
      <c r="O61" s="78">
        <v>87381500</v>
      </c>
      <c r="P61" s="78">
        <v>98.95</v>
      </c>
      <c r="Q61" s="78">
        <v>0</v>
      </c>
      <c r="R61" s="78">
        <v>86463.994250000003</v>
      </c>
      <c r="S61" s="79">
        <v>3.44E-2</v>
      </c>
      <c r="T61" s="79">
        <v>1.35E-2</v>
      </c>
      <c r="U61" s="79">
        <v>5.9999999999999995E-4</v>
      </c>
    </row>
    <row r="62" spans="2:21">
      <c r="B62" t="s">
        <v>561</v>
      </c>
      <c r="C62" t="s">
        <v>562</v>
      </c>
      <c r="D62" t="s">
        <v>100</v>
      </c>
      <c r="E62" t="s">
        <v>123</v>
      </c>
      <c r="F62" t="s">
        <v>563</v>
      </c>
      <c r="G62" t="s">
        <v>564</v>
      </c>
      <c r="H62" t="s">
        <v>493</v>
      </c>
      <c r="I62" t="s">
        <v>216</v>
      </c>
      <c r="J62" t="s">
        <v>336</v>
      </c>
      <c r="K62" s="78">
        <v>2.58</v>
      </c>
      <c r="L62" t="s">
        <v>102</v>
      </c>
      <c r="M62" s="79">
        <v>5.45E-2</v>
      </c>
      <c r="N62" s="79">
        <v>7.2599999999999998E-2</v>
      </c>
      <c r="O62" s="78">
        <v>34589164.950000003</v>
      </c>
      <c r="P62" s="78">
        <v>97.96</v>
      </c>
      <c r="Q62" s="78">
        <v>0</v>
      </c>
      <c r="R62" s="78">
        <v>33883.545985019999</v>
      </c>
      <c r="S62" s="79">
        <v>0.11409999999999999</v>
      </c>
      <c r="T62" s="79">
        <v>5.3E-3</v>
      </c>
      <c r="U62" s="79">
        <v>2.0000000000000001E-4</v>
      </c>
    </row>
    <row r="63" spans="2:21">
      <c r="B63" t="s">
        <v>565</v>
      </c>
      <c r="C63" t="s">
        <v>566</v>
      </c>
      <c r="D63" t="s">
        <v>100</v>
      </c>
      <c r="E63" t="s">
        <v>123</v>
      </c>
      <c r="F63" t="s">
        <v>567</v>
      </c>
      <c r="G63" t="s">
        <v>128</v>
      </c>
      <c r="H63" t="s">
        <v>568</v>
      </c>
      <c r="I63" t="s">
        <v>150</v>
      </c>
      <c r="J63" t="s">
        <v>569</v>
      </c>
      <c r="K63" s="78">
        <v>0.03</v>
      </c>
      <c r="L63" t="s">
        <v>102</v>
      </c>
      <c r="M63" s="79">
        <v>1.1900000000000001E-2</v>
      </c>
      <c r="N63" s="79">
        <v>9.5100000000000004E-2</v>
      </c>
      <c r="O63" s="78">
        <v>0</v>
      </c>
      <c r="P63" s="78">
        <v>0</v>
      </c>
      <c r="Q63" s="78">
        <v>1884.85436</v>
      </c>
      <c r="R63" s="78">
        <v>1884.85436</v>
      </c>
      <c r="S63" s="79">
        <v>0</v>
      </c>
      <c r="T63" s="79">
        <v>2.9999999999999997E-4</v>
      </c>
      <c r="U63" s="79">
        <v>0</v>
      </c>
    </row>
    <row r="64" spans="2:21">
      <c r="B64" t="s">
        <v>570</v>
      </c>
      <c r="C64" t="s">
        <v>571</v>
      </c>
      <c r="D64" t="s">
        <v>100</v>
      </c>
      <c r="E64" t="s">
        <v>123</v>
      </c>
      <c r="F64" t="s">
        <v>572</v>
      </c>
      <c r="G64" t="s">
        <v>573</v>
      </c>
      <c r="H64" t="s">
        <v>568</v>
      </c>
      <c r="I64" t="s">
        <v>150</v>
      </c>
      <c r="J64" t="s">
        <v>336</v>
      </c>
      <c r="K64" s="78">
        <v>0.09</v>
      </c>
      <c r="L64" t="s">
        <v>102</v>
      </c>
      <c r="M64" s="79">
        <v>2.4500000000000001E-2</v>
      </c>
      <c r="N64" s="79">
        <v>8.0399999999999999E-2</v>
      </c>
      <c r="O64" s="78">
        <v>193717.97</v>
      </c>
      <c r="P64" s="78">
        <v>101.29</v>
      </c>
      <c r="Q64" s="78">
        <v>0</v>
      </c>
      <c r="R64" s="78">
        <v>196.216931813</v>
      </c>
      <c r="S64" s="79">
        <v>1.6000000000000001E-3</v>
      </c>
      <c r="T64" s="79">
        <v>0</v>
      </c>
      <c r="U64" s="79">
        <v>0</v>
      </c>
    </row>
    <row r="65" spans="2:21">
      <c r="B65" t="s">
        <v>574</v>
      </c>
      <c r="C65" t="s">
        <v>575</v>
      </c>
      <c r="D65" t="s">
        <v>100</v>
      </c>
      <c r="E65" t="s">
        <v>123</v>
      </c>
      <c r="F65" t="s">
        <v>576</v>
      </c>
      <c r="G65" t="s">
        <v>577</v>
      </c>
      <c r="H65" t="s">
        <v>578</v>
      </c>
      <c r="I65" t="s">
        <v>150</v>
      </c>
      <c r="J65" t="s">
        <v>579</v>
      </c>
      <c r="K65" s="78">
        <v>5.8</v>
      </c>
      <c r="L65" t="s">
        <v>102</v>
      </c>
      <c r="M65" s="79">
        <v>7.4999999999999997E-3</v>
      </c>
      <c r="N65" s="79">
        <v>2.3E-2</v>
      </c>
      <c r="O65" s="78">
        <v>13963376</v>
      </c>
      <c r="P65" s="78">
        <v>91.6</v>
      </c>
      <c r="Q65" s="78">
        <v>0</v>
      </c>
      <c r="R65" s="78">
        <v>12790.452416</v>
      </c>
      <c r="S65" s="79">
        <v>2.63E-2</v>
      </c>
      <c r="T65" s="79">
        <v>2E-3</v>
      </c>
      <c r="U65" s="79">
        <v>1E-4</v>
      </c>
    </row>
    <row r="66" spans="2:21">
      <c r="B66" t="s">
        <v>580</v>
      </c>
      <c r="C66" t="s">
        <v>581</v>
      </c>
      <c r="D66" t="s">
        <v>100</v>
      </c>
      <c r="E66" t="s">
        <v>123</v>
      </c>
      <c r="F66" t="s">
        <v>582</v>
      </c>
      <c r="G66" t="s">
        <v>112</v>
      </c>
      <c r="H66" t="s">
        <v>515</v>
      </c>
      <c r="I66" t="s">
        <v>216</v>
      </c>
      <c r="J66" t="s">
        <v>336</v>
      </c>
      <c r="K66" s="78">
        <v>1.18</v>
      </c>
      <c r="L66" t="s">
        <v>102</v>
      </c>
      <c r="M66" s="79">
        <v>4.5499999999999999E-2</v>
      </c>
      <c r="N66" s="79">
        <v>4.2500000000000003E-2</v>
      </c>
      <c r="O66" s="78">
        <v>1.1399999999999999</v>
      </c>
      <c r="P66" s="78">
        <v>102.11</v>
      </c>
      <c r="Q66" s="78">
        <v>0</v>
      </c>
      <c r="R66" s="78">
        <v>1.1640540000000001E-3</v>
      </c>
      <c r="S66" s="79">
        <v>0</v>
      </c>
      <c r="T66" s="79">
        <v>0</v>
      </c>
      <c r="U66" s="79">
        <v>0</v>
      </c>
    </row>
    <row r="67" spans="2:21">
      <c r="B67" t="s">
        <v>583</v>
      </c>
      <c r="C67" t="s">
        <v>584</v>
      </c>
      <c r="D67" t="s">
        <v>100</v>
      </c>
      <c r="E67" t="s">
        <v>123</v>
      </c>
      <c r="F67" t="s">
        <v>585</v>
      </c>
      <c r="G67" t="s">
        <v>564</v>
      </c>
      <c r="H67" t="s">
        <v>578</v>
      </c>
      <c r="I67" t="s">
        <v>150</v>
      </c>
      <c r="J67" t="s">
        <v>336</v>
      </c>
      <c r="K67" s="78">
        <v>2.7</v>
      </c>
      <c r="L67" t="s">
        <v>102</v>
      </c>
      <c r="M67" s="79">
        <v>5.6500000000000002E-2</v>
      </c>
      <c r="N67" s="79">
        <v>7.3300000000000004E-2</v>
      </c>
      <c r="O67" s="78">
        <v>2222854.36</v>
      </c>
      <c r="P67" s="78">
        <v>94.49</v>
      </c>
      <c r="Q67" s="78">
        <v>77.792050000000003</v>
      </c>
      <c r="R67" s="78">
        <v>2178.1671347639999</v>
      </c>
      <c r="S67" s="79">
        <v>5.1000000000000004E-3</v>
      </c>
      <c r="T67" s="79">
        <v>2.9999999999999997E-4</v>
      </c>
      <c r="U67" s="79">
        <v>0</v>
      </c>
    </row>
    <row r="68" spans="2:21">
      <c r="B68" t="s">
        <v>586</v>
      </c>
      <c r="C68" t="s">
        <v>587</v>
      </c>
      <c r="D68" t="s">
        <v>100</v>
      </c>
      <c r="E68" t="s">
        <v>123</v>
      </c>
      <c r="F68" t="s">
        <v>588</v>
      </c>
      <c r="G68" t="s">
        <v>529</v>
      </c>
      <c r="H68" t="s">
        <v>519</v>
      </c>
      <c r="I68" t="s">
        <v>150</v>
      </c>
      <c r="J68" t="s">
        <v>336</v>
      </c>
      <c r="K68" s="78">
        <v>0.26</v>
      </c>
      <c r="L68" t="s">
        <v>102</v>
      </c>
      <c r="M68" s="79">
        <v>6.3E-2</v>
      </c>
      <c r="N68" s="79">
        <v>4.8599999999999997E-2</v>
      </c>
      <c r="O68" s="78">
        <v>977438</v>
      </c>
      <c r="P68" s="78">
        <v>102</v>
      </c>
      <c r="Q68" s="78">
        <v>0</v>
      </c>
      <c r="R68" s="78">
        <v>996.98676</v>
      </c>
      <c r="S68" s="79">
        <v>3.5499999999999997E-2</v>
      </c>
      <c r="T68" s="79">
        <v>2.0000000000000001E-4</v>
      </c>
      <c r="U68" s="79">
        <v>0</v>
      </c>
    </row>
    <row r="69" spans="2:21">
      <c r="B69" t="s">
        <v>589</v>
      </c>
      <c r="C69" t="s">
        <v>590</v>
      </c>
      <c r="D69" t="s">
        <v>100</v>
      </c>
      <c r="E69" t="s">
        <v>123</v>
      </c>
      <c r="F69" t="s">
        <v>591</v>
      </c>
      <c r="G69" t="s">
        <v>529</v>
      </c>
      <c r="H69" t="s">
        <v>592</v>
      </c>
      <c r="I69" t="s">
        <v>216</v>
      </c>
      <c r="J69" t="s">
        <v>336</v>
      </c>
      <c r="K69" s="78">
        <v>0.67</v>
      </c>
      <c r="L69" t="s">
        <v>102</v>
      </c>
      <c r="M69" s="79">
        <v>0.05</v>
      </c>
      <c r="N69" s="79">
        <v>6.5000000000000002E-2</v>
      </c>
      <c r="O69" s="78">
        <v>8137366.5999999996</v>
      </c>
      <c r="P69" s="78">
        <v>100.38</v>
      </c>
      <c r="Q69" s="78">
        <v>0</v>
      </c>
      <c r="R69" s="78">
        <v>8168.2885930800003</v>
      </c>
      <c r="S69" s="79">
        <v>5.1700000000000003E-2</v>
      </c>
      <c r="T69" s="79">
        <v>1.2999999999999999E-3</v>
      </c>
      <c r="U69" s="79">
        <v>1E-4</v>
      </c>
    </row>
    <row r="70" spans="2:21">
      <c r="B70" t="s">
        <v>593</v>
      </c>
      <c r="C70" t="s">
        <v>594</v>
      </c>
      <c r="D70" t="s">
        <v>100</v>
      </c>
      <c r="E70" t="s">
        <v>123</v>
      </c>
      <c r="F70" t="s">
        <v>595</v>
      </c>
      <c r="G70" t="s">
        <v>596</v>
      </c>
      <c r="H70" t="s">
        <v>597</v>
      </c>
      <c r="I70" t="s">
        <v>150</v>
      </c>
      <c r="J70" t="s">
        <v>336</v>
      </c>
      <c r="K70" s="78">
        <v>0.84</v>
      </c>
      <c r="L70" t="s">
        <v>102</v>
      </c>
      <c r="M70" s="79">
        <v>5.8500000000000003E-2</v>
      </c>
      <c r="N70" s="79">
        <v>4.8399999999999999E-2</v>
      </c>
      <c r="O70" s="78">
        <v>418656.23</v>
      </c>
      <c r="P70" s="78">
        <v>101.51</v>
      </c>
      <c r="Q70" s="78">
        <v>0</v>
      </c>
      <c r="R70" s="78">
        <v>424.97793907300002</v>
      </c>
      <c r="S70" s="79">
        <v>2.07E-2</v>
      </c>
      <c r="T70" s="79">
        <v>1E-4</v>
      </c>
      <c r="U70" s="79">
        <v>0</v>
      </c>
    </row>
    <row r="71" spans="2:21">
      <c r="B71" t="s">
        <v>598</v>
      </c>
      <c r="C71" t="s">
        <v>599</v>
      </c>
      <c r="D71" t="s">
        <v>100</v>
      </c>
      <c r="E71" t="s">
        <v>123</v>
      </c>
      <c r="F71" t="s">
        <v>600</v>
      </c>
      <c r="G71" t="s">
        <v>564</v>
      </c>
      <c r="H71" t="s">
        <v>257</v>
      </c>
      <c r="I71" t="s">
        <v>258</v>
      </c>
      <c r="J71" t="s">
        <v>601</v>
      </c>
      <c r="L71" t="s">
        <v>102</v>
      </c>
      <c r="M71" s="79">
        <v>3.95E-2</v>
      </c>
      <c r="N71" s="79">
        <v>0</v>
      </c>
      <c r="O71" s="78">
        <v>13532116</v>
      </c>
      <c r="P71" s="78">
        <v>81</v>
      </c>
      <c r="Q71" s="78">
        <v>0</v>
      </c>
      <c r="R71" s="78">
        <v>10961.01396</v>
      </c>
      <c r="S71" s="79">
        <v>2.4E-2</v>
      </c>
      <c r="T71" s="79">
        <v>1.6999999999999999E-3</v>
      </c>
      <c r="U71" s="79">
        <v>1E-4</v>
      </c>
    </row>
    <row r="72" spans="2:21">
      <c r="B72" t="s">
        <v>602</v>
      </c>
      <c r="C72" t="s">
        <v>603</v>
      </c>
      <c r="D72" t="s">
        <v>100</v>
      </c>
      <c r="E72" t="s">
        <v>123</v>
      </c>
      <c r="F72" t="s">
        <v>600</v>
      </c>
      <c r="G72" t="s">
        <v>564</v>
      </c>
      <c r="H72" t="s">
        <v>257</v>
      </c>
      <c r="I72" t="s">
        <v>258</v>
      </c>
      <c r="J72" t="s">
        <v>604</v>
      </c>
      <c r="K72" s="78">
        <v>0</v>
      </c>
      <c r="L72" t="s">
        <v>102</v>
      </c>
      <c r="M72" s="79">
        <v>0.03</v>
      </c>
      <c r="N72" s="79">
        <v>0</v>
      </c>
      <c r="O72" s="78">
        <v>479360.5</v>
      </c>
      <c r="P72" s="78">
        <v>91</v>
      </c>
      <c r="Q72" s="78">
        <v>0</v>
      </c>
      <c r="R72" s="78">
        <v>436.21805499999999</v>
      </c>
      <c r="S72" s="79">
        <v>5.9999999999999995E-4</v>
      </c>
      <c r="T72" s="79">
        <v>1E-4</v>
      </c>
      <c r="U72" s="79">
        <v>0</v>
      </c>
    </row>
    <row r="73" spans="2:21">
      <c r="B73" t="s">
        <v>605</v>
      </c>
      <c r="C73" t="s">
        <v>606</v>
      </c>
      <c r="D73" t="s">
        <v>100</v>
      </c>
      <c r="E73" t="s">
        <v>123</v>
      </c>
      <c r="F73" t="s">
        <v>607</v>
      </c>
      <c r="G73" t="s">
        <v>529</v>
      </c>
      <c r="H73" t="s">
        <v>257</v>
      </c>
      <c r="I73" t="s">
        <v>258</v>
      </c>
      <c r="J73" t="s">
        <v>336</v>
      </c>
      <c r="K73" s="78">
        <v>0.5</v>
      </c>
      <c r="L73" t="s">
        <v>102</v>
      </c>
      <c r="M73" s="79">
        <v>5.8000000000000003E-2</v>
      </c>
      <c r="N73" s="79">
        <v>5.8999999999999997E-2</v>
      </c>
      <c r="O73" s="78">
        <v>650584.01</v>
      </c>
      <c r="P73" s="78">
        <v>100</v>
      </c>
      <c r="Q73" s="78">
        <v>688.31794000000002</v>
      </c>
      <c r="R73" s="78">
        <v>1338.9019499999999</v>
      </c>
      <c r="S73" s="79">
        <v>2.6100000000000002E-2</v>
      </c>
      <c r="T73" s="79">
        <v>2.0000000000000001E-4</v>
      </c>
      <c r="U73" s="79">
        <v>0</v>
      </c>
    </row>
    <row r="74" spans="2:21">
      <c r="B74" t="s">
        <v>608</v>
      </c>
      <c r="C74" t="s">
        <v>609</v>
      </c>
      <c r="D74" t="s">
        <v>100</v>
      </c>
      <c r="E74" t="s">
        <v>123</v>
      </c>
      <c r="F74" t="s">
        <v>610</v>
      </c>
      <c r="G74" t="s">
        <v>132</v>
      </c>
      <c r="H74" t="s">
        <v>257</v>
      </c>
      <c r="I74" t="s">
        <v>258</v>
      </c>
      <c r="J74" t="s">
        <v>611</v>
      </c>
      <c r="K74" s="78">
        <v>2.08</v>
      </c>
      <c r="L74" t="s">
        <v>102</v>
      </c>
      <c r="M74" s="79">
        <v>3.85E-2</v>
      </c>
      <c r="N74" s="79">
        <v>4.7699999999999999E-2</v>
      </c>
      <c r="O74" s="78">
        <v>36978532.969999999</v>
      </c>
      <c r="P74" s="78">
        <v>99.5</v>
      </c>
      <c r="Q74" s="78">
        <v>0</v>
      </c>
      <c r="R74" s="78">
        <v>36793.640305150002</v>
      </c>
      <c r="S74" s="79">
        <v>7.4399999999999994E-2</v>
      </c>
      <c r="T74" s="79">
        <v>5.7000000000000002E-3</v>
      </c>
      <c r="U74" s="79">
        <v>2.0000000000000001E-4</v>
      </c>
    </row>
    <row r="75" spans="2:21">
      <c r="B75" t="s">
        <v>612</v>
      </c>
      <c r="C75" t="s">
        <v>613</v>
      </c>
      <c r="D75" t="s">
        <v>100</v>
      </c>
      <c r="E75" t="s">
        <v>123</v>
      </c>
      <c r="F75" t="s">
        <v>528</v>
      </c>
      <c r="G75" t="s">
        <v>529</v>
      </c>
      <c r="H75" t="s">
        <v>257</v>
      </c>
      <c r="I75" t="s">
        <v>258</v>
      </c>
      <c r="J75" t="s">
        <v>336</v>
      </c>
      <c r="K75" s="78">
        <v>1.79</v>
      </c>
      <c r="L75" t="s">
        <v>102</v>
      </c>
      <c r="M75" s="79">
        <v>5.6000000000000001E-2</v>
      </c>
      <c r="N75" s="79">
        <v>4.9299999999999997E-2</v>
      </c>
      <c r="O75" s="78">
        <v>2890801.93</v>
      </c>
      <c r="P75" s="78">
        <v>107.48</v>
      </c>
      <c r="Q75" s="78">
        <v>0</v>
      </c>
      <c r="R75" s="78">
        <v>3107.0339143639999</v>
      </c>
      <c r="S75" s="79">
        <v>4.19E-2</v>
      </c>
      <c r="T75" s="79">
        <v>5.0000000000000001E-4</v>
      </c>
      <c r="U75" s="79">
        <v>0</v>
      </c>
    </row>
    <row r="76" spans="2:21">
      <c r="B76" t="s">
        <v>614</v>
      </c>
      <c r="C76" t="s">
        <v>615</v>
      </c>
      <c r="D76" t="s">
        <v>100</v>
      </c>
      <c r="E76" t="s">
        <v>123</v>
      </c>
      <c r="F76" t="s">
        <v>616</v>
      </c>
      <c r="G76" t="s">
        <v>529</v>
      </c>
      <c r="H76" t="s">
        <v>257</v>
      </c>
      <c r="I76" t="s">
        <v>258</v>
      </c>
      <c r="J76" t="s">
        <v>617</v>
      </c>
      <c r="K76" s="78">
        <v>2.38</v>
      </c>
      <c r="L76" t="s">
        <v>102</v>
      </c>
      <c r="M76" s="79">
        <v>4.53E-2</v>
      </c>
      <c r="N76" s="79">
        <v>6.7400000000000002E-2</v>
      </c>
      <c r="O76" s="78">
        <v>4684238</v>
      </c>
      <c r="P76" s="78">
        <v>98.39</v>
      </c>
      <c r="Q76" s="78">
        <v>0</v>
      </c>
      <c r="R76" s="78">
        <v>4608.8217682000004</v>
      </c>
      <c r="S76" s="79">
        <v>2.3400000000000001E-2</v>
      </c>
      <c r="T76" s="79">
        <v>6.9999999999999999E-4</v>
      </c>
      <c r="U76" s="79">
        <v>0</v>
      </c>
    </row>
    <row r="77" spans="2:21">
      <c r="B77" t="s">
        <v>618</v>
      </c>
      <c r="C77" t="s">
        <v>619</v>
      </c>
      <c r="D77" t="s">
        <v>100</v>
      </c>
      <c r="E77" t="s">
        <v>123</v>
      </c>
      <c r="F77" t="s">
        <v>620</v>
      </c>
      <c r="G77" t="s">
        <v>621</v>
      </c>
      <c r="H77" t="s">
        <v>257</v>
      </c>
      <c r="I77" t="s">
        <v>258</v>
      </c>
      <c r="J77" t="s">
        <v>336</v>
      </c>
      <c r="K77" s="78">
        <v>0.92</v>
      </c>
      <c r="L77" t="s">
        <v>102</v>
      </c>
      <c r="M77" s="79">
        <v>0.185</v>
      </c>
      <c r="N77" s="79">
        <v>3.7199999999999997E-2</v>
      </c>
      <c r="O77" s="78">
        <v>9547964.8599999994</v>
      </c>
      <c r="P77" s="78">
        <v>114.36</v>
      </c>
      <c r="Q77" s="78">
        <v>0</v>
      </c>
      <c r="R77" s="78">
        <v>10919.052613895999</v>
      </c>
      <c r="S77" s="79">
        <v>4.6399999999999997E-2</v>
      </c>
      <c r="T77" s="79">
        <v>1.6999999999999999E-3</v>
      </c>
      <c r="U77" s="79">
        <v>1E-4</v>
      </c>
    </row>
    <row r="78" spans="2:21">
      <c r="B78" s="80" t="s">
        <v>407</v>
      </c>
      <c r="C78" s="16"/>
      <c r="D78" s="16"/>
      <c r="E78" s="16"/>
      <c r="F78" s="16"/>
      <c r="K78" s="82">
        <v>4.1399999999999997</v>
      </c>
      <c r="N78" s="81">
        <v>6.0400000000000002E-2</v>
      </c>
      <c r="O78" s="82">
        <v>542357514.58000004</v>
      </c>
      <c r="Q78" s="82">
        <v>0</v>
      </c>
      <c r="R78" s="82">
        <v>440345.15735372697</v>
      </c>
      <c r="T78" s="81">
        <v>6.88E-2</v>
      </c>
      <c r="U78" s="81">
        <v>2.8999999999999998E-3</v>
      </c>
    </row>
    <row r="79" spans="2:21">
      <c r="B79" t="s">
        <v>622</v>
      </c>
      <c r="C79" t="s">
        <v>623</v>
      </c>
      <c r="D79" t="s">
        <v>100</v>
      </c>
      <c r="E79" t="s">
        <v>123</v>
      </c>
      <c r="F79" t="s">
        <v>624</v>
      </c>
      <c r="G79" t="s">
        <v>564</v>
      </c>
      <c r="H79" t="s">
        <v>568</v>
      </c>
      <c r="I79" t="s">
        <v>150</v>
      </c>
      <c r="J79" t="s">
        <v>625</v>
      </c>
      <c r="K79" s="78">
        <v>4.1500000000000004</v>
      </c>
      <c r="L79" t="s">
        <v>102</v>
      </c>
      <c r="M79" s="79">
        <v>4.2999999999999997E-2</v>
      </c>
      <c r="N79" s="79">
        <v>5.3600000000000002E-2</v>
      </c>
      <c r="O79" s="78">
        <v>383418387.16000003</v>
      </c>
      <c r="P79" s="78">
        <v>76.760000000000005</v>
      </c>
      <c r="Q79" s="78">
        <v>0</v>
      </c>
      <c r="R79" s="78">
        <v>294311.95398401603</v>
      </c>
      <c r="S79" s="79">
        <v>0.30819999999999997</v>
      </c>
      <c r="T79" s="79">
        <v>4.5999999999999999E-2</v>
      </c>
      <c r="U79" s="79">
        <v>1.9E-3</v>
      </c>
    </row>
    <row r="80" spans="2:21">
      <c r="B80" t="s">
        <v>626</v>
      </c>
      <c r="C80" t="s">
        <v>627</v>
      </c>
      <c r="D80" t="s">
        <v>100</v>
      </c>
      <c r="E80" t="s">
        <v>123</v>
      </c>
      <c r="F80" t="s">
        <v>628</v>
      </c>
      <c r="G80" t="s">
        <v>621</v>
      </c>
      <c r="H80" t="s">
        <v>629</v>
      </c>
      <c r="I80" t="s">
        <v>150</v>
      </c>
      <c r="J80" t="s">
        <v>630</v>
      </c>
      <c r="K80" s="78">
        <v>4.21</v>
      </c>
      <c r="L80" t="s">
        <v>102</v>
      </c>
      <c r="M80" s="79">
        <v>4.6899999999999997E-2</v>
      </c>
      <c r="N80" s="79">
        <v>7.1999999999999995E-2</v>
      </c>
      <c r="O80" s="78">
        <v>53999900.289999999</v>
      </c>
      <c r="P80" s="78">
        <v>93.59</v>
      </c>
      <c r="Q80" s="78">
        <v>0</v>
      </c>
      <c r="R80" s="78">
        <v>50538.506681411003</v>
      </c>
      <c r="S80" s="79">
        <v>4.0500000000000001E-2</v>
      </c>
      <c r="T80" s="79">
        <v>7.9000000000000008E-3</v>
      </c>
      <c r="U80" s="79">
        <v>2.9999999999999997E-4</v>
      </c>
    </row>
    <row r="81" spans="2:21">
      <c r="B81" t="s">
        <v>631</v>
      </c>
      <c r="C81" t="s">
        <v>632</v>
      </c>
      <c r="D81" t="s">
        <v>100</v>
      </c>
      <c r="E81" t="s">
        <v>123</v>
      </c>
      <c r="F81" t="s">
        <v>628</v>
      </c>
      <c r="G81" t="s">
        <v>621</v>
      </c>
      <c r="H81" t="s">
        <v>629</v>
      </c>
      <c r="I81" t="s">
        <v>150</v>
      </c>
      <c r="J81" t="s">
        <v>633</v>
      </c>
      <c r="K81" s="78">
        <v>4.09</v>
      </c>
      <c r="L81" t="s">
        <v>102</v>
      </c>
      <c r="M81" s="79">
        <v>4.6899999999999997E-2</v>
      </c>
      <c r="N81" s="79">
        <v>7.5300000000000006E-2</v>
      </c>
      <c r="O81" s="78">
        <v>104939227.13</v>
      </c>
      <c r="P81" s="78">
        <v>91</v>
      </c>
      <c r="Q81" s="78">
        <v>0</v>
      </c>
      <c r="R81" s="78">
        <v>95494.696688299999</v>
      </c>
      <c r="S81" s="79">
        <v>6.6900000000000001E-2</v>
      </c>
      <c r="T81" s="79">
        <v>1.49E-2</v>
      </c>
      <c r="U81" s="79">
        <v>5.9999999999999995E-4</v>
      </c>
    </row>
    <row r="82" spans="2:21">
      <c r="B82" s="80" t="s">
        <v>634</v>
      </c>
      <c r="C82" s="16"/>
      <c r="D82" s="16"/>
      <c r="E82" s="16"/>
      <c r="F82" s="16"/>
      <c r="K82" s="82">
        <v>0</v>
      </c>
      <c r="N82" s="81">
        <v>0</v>
      </c>
      <c r="O82" s="82">
        <v>0</v>
      </c>
      <c r="Q82" s="82">
        <v>0</v>
      </c>
      <c r="R82" s="82">
        <v>0</v>
      </c>
      <c r="T82" s="81">
        <v>0</v>
      </c>
      <c r="U82" s="81">
        <v>0</v>
      </c>
    </row>
    <row r="83" spans="2:21">
      <c r="B83" t="s">
        <v>257</v>
      </c>
      <c r="C83" t="s">
        <v>257</v>
      </c>
      <c r="D83" s="16"/>
      <c r="E83" s="16"/>
      <c r="F83" s="16"/>
      <c r="G83" t="s">
        <v>257</v>
      </c>
      <c r="H83" t="s">
        <v>257</v>
      </c>
      <c r="K83" s="78">
        <v>0</v>
      </c>
      <c r="L83" t="s">
        <v>257</v>
      </c>
      <c r="M83" s="79">
        <v>0</v>
      </c>
      <c r="N83" s="79">
        <v>0</v>
      </c>
      <c r="O83" s="78">
        <v>0</v>
      </c>
      <c r="P83" s="78">
        <v>0</v>
      </c>
      <c r="R83" s="78">
        <v>0</v>
      </c>
      <c r="S83" s="79">
        <v>0</v>
      </c>
      <c r="T83" s="79">
        <v>0</v>
      </c>
      <c r="U83" s="79">
        <v>0</v>
      </c>
    </row>
    <row r="84" spans="2:21">
      <c r="B84" s="80" t="s">
        <v>262</v>
      </c>
      <c r="C84" s="16"/>
      <c r="D84" s="16"/>
      <c r="E84" s="16"/>
      <c r="F84" s="16"/>
      <c r="K84" s="82">
        <v>4.5</v>
      </c>
      <c r="N84" s="81">
        <v>6.9900000000000004E-2</v>
      </c>
      <c r="O84" s="82">
        <v>1156406207</v>
      </c>
      <c r="Q84" s="82">
        <v>0</v>
      </c>
      <c r="R84" s="82">
        <v>3310360.6764733582</v>
      </c>
      <c r="T84" s="81">
        <v>0.51729999999999998</v>
      </c>
      <c r="U84" s="81">
        <v>2.18E-2</v>
      </c>
    </row>
    <row r="85" spans="2:21">
      <c r="B85" s="80" t="s">
        <v>408</v>
      </c>
      <c r="C85" s="16"/>
      <c r="D85" s="16"/>
      <c r="E85" s="16"/>
      <c r="F85" s="16"/>
      <c r="K85" s="82">
        <v>10.83</v>
      </c>
      <c r="N85" s="81">
        <v>7.4499999999999997E-2</v>
      </c>
      <c r="O85" s="82">
        <v>273142000</v>
      </c>
      <c r="Q85" s="82">
        <v>0</v>
      </c>
      <c r="R85" s="82">
        <v>641506.84064405097</v>
      </c>
      <c r="T85" s="81">
        <v>0.1003</v>
      </c>
      <c r="U85" s="81">
        <v>4.1999999999999997E-3</v>
      </c>
    </row>
    <row r="86" spans="2:21">
      <c r="B86" t="s">
        <v>635</v>
      </c>
      <c r="C86" t="s">
        <v>636</v>
      </c>
      <c r="D86" t="s">
        <v>100</v>
      </c>
      <c r="E86" t="s">
        <v>637</v>
      </c>
      <c r="F86" t="s">
        <v>638</v>
      </c>
      <c r="G86" t="s">
        <v>639</v>
      </c>
      <c r="H86" t="s">
        <v>640</v>
      </c>
      <c r="I86" t="s">
        <v>397</v>
      </c>
      <c r="J86" t="s">
        <v>641</v>
      </c>
      <c r="K86" s="78">
        <v>2.0699999999999998</v>
      </c>
      <c r="L86" t="s">
        <v>106</v>
      </c>
      <c r="M86" s="79">
        <v>4.4999999999999998E-2</v>
      </c>
      <c r="N86" s="79">
        <v>5.45E-2</v>
      </c>
      <c r="O86" s="78">
        <v>26330000</v>
      </c>
      <c r="P86" s="78">
        <v>100.08750000000001</v>
      </c>
      <c r="Q86" s="78">
        <v>0</v>
      </c>
      <c r="R86" s="78">
        <v>93184.345019999993</v>
      </c>
      <c r="S86" s="79">
        <v>3.2899999999999999E-2</v>
      </c>
      <c r="T86" s="79">
        <v>1.46E-2</v>
      </c>
      <c r="U86" s="79">
        <v>5.9999999999999995E-4</v>
      </c>
    </row>
    <row r="87" spans="2:21">
      <c r="B87" t="s">
        <v>642</v>
      </c>
      <c r="C87" t="s">
        <v>643</v>
      </c>
      <c r="D87" t="s">
        <v>123</v>
      </c>
      <c r="E87" t="s">
        <v>637</v>
      </c>
      <c r="F87" t="s">
        <v>644</v>
      </c>
      <c r="G87" t="s">
        <v>645</v>
      </c>
      <c r="H87" t="s">
        <v>646</v>
      </c>
      <c r="I87" t="s">
        <v>397</v>
      </c>
      <c r="J87" t="s">
        <v>647</v>
      </c>
      <c r="K87" s="78">
        <v>12.32</v>
      </c>
      <c r="L87" t="s">
        <v>106</v>
      </c>
      <c r="M87" s="79">
        <v>4.1000000000000002E-2</v>
      </c>
      <c r="N87" s="79">
        <v>7.7899999999999997E-2</v>
      </c>
      <c r="O87" s="78">
        <v>246812000</v>
      </c>
      <c r="P87" s="78">
        <v>62.828622222350276</v>
      </c>
      <c r="Q87" s="78">
        <v>0</v>
      </c>
      <c r="R87" s="78">
        <v>548322.49562405096</v>
      </c>
      <c r="S87" s="79">
        <v>0.1234</v>
      </c>
      <c r="T87" s="79">
        <v>8.5699999999999998E-2</v>
      </c>
      <c r="U87" s="79">
        <v>3.5999999999999999E-3</v>
      </c>
    </row>
    <row r="88" spans="2:21">
      <c r="B88" s="80" t="s">
        <v>409</v>
      </c>
      <c r="C88" s="16"/>
      <c r="D88" s="16"/>
      <c r="E88" s="16"/>
      <c r="F88" s="16"/>
      <c r="K88" s="82">
        <v>2.98</v>
      </c>
      <c r="N88" s="81">
        <v>6.88E-2</v>
      </c>
      <c r="O88" s="82">
        <v>883264207</v>
      </c>
      <c r="Q88" s="82">
        <v>0</v>
      </c>
      <c r="R88" s="82">
        <v>2668853.8358293073</v>
      </c>
      <c r="T88" s="81">
        <v>0.41710000000000003</v>
      </c>
      <c r="U88" s="81">
        <v>1.7500000000000002E-2</v>
      </c>
    </row>
    <row r="89" spans="2:21">
      <c r="B89" t="s">
        <v>648</v>
      </c>
      <c r="C89" t="s">
        <v>649</v>
      </c>
      <c r="D89" t="s">
        <v>123</v>
      </c>
      <c r="E89" t="s">
        <v>637</v>
      </c>
      <c r="F89" t="s">
        <v>650</v>
      </c>
      <c r="G89" t="s">
        <v>651</v>
      </c>
      <c r="H89" t="s">
        <v>652</v>
      </c>
      <c r="I89" t="s">
        <v>375</v>
      </c>
      <c r="J89" t="s">
        <v>653</v>
      </c>
      <c r="K89" s="78">
        <v>5.52</v>
      </c>
      <c r="L89" t="s">
        <v>106</v>
      </c>
      <c r="M89" s="79">
        <v>4.2500000000000003E-2</v>
      </c>
      <c r="N89" s="79">
        <v>5.33E-2</v>
      </c>
      <c r="O89" s="78">
        <v>30958000</v>
      </c>
      <c r="P89" s="78">
        <v>94.450900000000004</v>
      </c>
      <c r="Q89" s="78">
        <v>0</v>
      </c>
      <c r="R89" s="78">
        <v>103393.027623392</v>
      </c>
      <c r="S89" s="79">
        <v>0</v>
      </c>
      <c r="T89" s="79">
        <v>1.6199999999999999E-2</v>
      </c>
      <c r="U89" s="79">
        <v>6.9999999999999999E-4</v>
      </c>
    </row>
    <row r="90" spans="2:21">
      <c r="B90" t="s">
        <v>654</v>
      </c>
      <c r="C90" t="s">
        <v>655</v>
      </c>
      <c r="D90" t="s">
        <v>123</v>
      </c>
      <c r="E90" t="s">
        <v>637</v>
      </c>
      <c r="F90" t="s">
        <v>656</v>
      </c>
      <c r="G90" t="s">
        <v>657</v>
      </c>
      <c r="H90" t="s">
        <v>658</v>
      </c>
      <c r="I90" t="s">
        <v>397</v>
      </c>
      <c r="J90" t="s">
        <v>659</v>
      </c>
      <c r="K90" s="78">
        <v>6.25</v>
      </c>
      <c r="L90" t="s">
        <v>106</v>
      </c>
      <c r="M90" s="79">
        <v>3.1E-2</v>
      </c>
      <c r="N90" s="79">
        <v>5.9700000000000003E-2</v>
      </c>
      <c r="O90" s="78">
        <v>60665000</v>
      </c>
      <c r="P90" s="78">
        <v>84.041222221966905</v>
      </c>
      <c r="Q90" s="78">
        <v>0</v>
      </c>
      <c r="R90" s="78">
        <v>180278.03598174301</v>
      </c>
      <c r="S90" s="79">
        <v>8.09E-2</v>
      </c>
      <c r="T90" s="79">
        <v>2.8199999999999999E-2</v>
      </c>
      <c r="U90" s="79">
        <v>1.1999999999999999E-3</v>
      </c>
    </row>
    <row r="91" spans="2:21">
      <c r="B91" t="s">
        <v>660</v>
      </c>
      <c r="C91" t="s">
        <v>661</v>
      </c>
      <c r="D91" t="s">
        <v>123</v>
      </c>
      <c r="E91" t="s">
        <v>637</v>
      </c>
      <c r="F91" t="s">
        <v>662</v>
      </c>
      <c r="G91" t="s">
        <v>663</v>
      </c>
      <c r="H91" t="s">
        <v>664</v>
      </c>
      <c r="I91" t="s">
        <v>375</v>
      </c>
      <c r="J91" t="s">
        <v>665</v>
      </c>
      <c r="K91" s="78">
        <v>0.11</v>
      </c>
      <c r="L91" t="s">
        <v>106</v>
      </c>
      <c r="M91" s="79">
        <v>7.4000000000000003E-3</v>
      </c>
      <c r="N91" s="79">
        <v>6.6400000000000001E-2</v>
      </c>
      <c r="O91" s="78">
        <v>6892000</v>
      </c>
      <c r="P91" s="78">
        <v>78.551749999999998</v>
      </c>
      <c r="Q91" s="78">
        <v>0</v>
      </c>
      <c r="R91" s="78">
        <v>19143.149452959999</v>
      </c>
      <c r="S91" s="79">
        <v>0</v>
      </c>
      <c r="T91" s="79">
        <v>3.0000000000000001E-3</v>
      </c>
      <c r="U91" s="79">
        <v>1E-4</v>
      </c>
    </row>
    <row r="92" spans="2:21">
      <c r="B92" t="s">
        <v>666</v>
      </c>
      <c r="C92" t="s">
        <v>667</v>
      </c>
      <c r="D92" t="s">
        <v>123</v>
      </c>
      <c r="E92" t="s">
        <v>637</v>
      </c>
      <c r="F92" t="s">
        <v>668</v>
      </c>
      <c r="G92" t="s">
        <v>651</v>
      </c>
      <c r="H92" t="s">
        <v>669</v>
      </c>
      <c r="I92" t="s">
        <v>397</v>
      </c>
      <c r="J92" t="s">
        <v>611</v>
      </c>
      <c r="K92" s="78">
        <v>5.82</v>
      </c>
      <c r="L92" t="s">
        <v>110</v>
      </c>
      <c r="M92" s="79">
        <v>1.7500000000000002E-2</v>
      </c>
      <c r="N92" s="79">
        <v>4.5499999999999999E-2</v>
      </c>
      <c r="O92" s="78">
        <v>52340000</v>
      </c>
      <c r="P92" s="78">
        <v>85.03798630163304</v>
      </c>
      <c r="Q92" s="78">
        <v>0</v>
      </c>
      <c r="R92" s="78">
        <v>152594.25115233799</v>
      </c>
      <c r="S92" s="79">
        <v>8.72E-2</v>
      </c>
      <c r="T92" s="79">
        <v>2.3800000000000002E-2</v>
      </c>
      <c r="U92" s="79">
        <v>1E-3</v>
      </c>
    </row>
    <row r="93" spans="2:21">
      <c r="B93" t="s">
        <v>670</v>
      </c>
      <c r="C93" t="s">
        <v>671</v>
      </c>
      <c r="D93" t="s">
        <v>123</v>
      </c>
      <c r="E93" t="s">
        <v>637</v>
      </c>
      <c r="F93" t="s">
        <v>672</v>
      </c>
      <c r="G93" t="s">
        <v>673</v>
      </c>
      <c r="H93" t="s">
        <v>664</v>
      </c>
      <c r="I93" t="s">
        <v>375</v>
      </c>
      <c r="J93" t="s">
        <v>674</v>
      </c>
      <c r="K93" s="78">
        <v>2.2200000000000002</v>
      </c>
      <c r="L93" t="s">
        <v>106</v>
      </c>
      <c r="M93" s="79">
        <v>0.04</v>
      </c>
      <c r="N93" s="79">
        <v>7.2999999999999995E-2</v>
      </c>
      <c r="O93" s="78">
        <v>3501000</v>
      </c>
      <c r="P93" s="78">
        <v>88.152383599999993</v>
      </c>
      <c r="Q93" s="78">
        <v>0</v>
      </c>
      <c r="R93" s="78">
        <v>10912.8560568352</v>
      </c>
      <c r="S93" s="79">
        <v>4.7000000000000002E-3</v>
      </c>
      <c r="T93" s="79">
        <v>1.6999999999999999E-3</v>
      </c>
      <c r="U93" s="79">
        <v>1E-4</v>
      </c>
    </row>
    <row r="94" spans="2:21">
      <c r="B94" t="s">
        <v>675</v>
      </c>
      <c r="C94" t="s">
        <v>676</v>
      </c>
      <c r="D94" t="s">
        <v>123</v>
      </c>
      <c r="E94" t="s">
        <v>637</v>
      </c>
      <c r="F94" t="s">
        <v>677</v>
      </c>
      <c r="G94" t="s">
        <v>651</v>
      </c>
      <c r="H94" t="s">
        <v>640</v>
      </c>
      <c r="I94" t="s">
        <v>397</v>
      </c>
      <c r="J94" t="s">
        <v>678</v>
      </c>
      <c r="K94" s="78">
        <v>4.99</v>
      </c>
      <c r="L94" t="s">
        <v>106</v>
      </c>
      <c r="M94" s="79">
        <v>2.8799999999999999E-2</v>
      </c>
      <c r="N94" s="79">
        <v>7.51E-2</v>
      </c>
      <c r="O94" s="78">
        <v>2524000</v>
      </c>
      <c r="P94" s="78">
        <v>78.936400000000006</v>
      </c>
      <c r="Q94" s="78">
        <v>0</v>
      </c>
      <c r="R94" s="78">
        <v>7044.9663464960004</v>
      </c>
      <c r="S94" s="79">
        <v>3.0000000000000001E-3</v>
      </c>
      <c r="T94" s="79">
        <v>1.1000000000000001E-3</v>
      </c>
      <c r="U94" s="79">
        <v>0</v>
      </c>
    </row>
    <row r="95" spans="2:21">
      <c r="B95" t="s">
        <v>679</v>
      </c>
      <c r="C95" t="s">
        <v>680</v>
      </c>
      <c r="D95" t="s">
        <v>123</v>
      </c>
      <c r="E95" t="s">
        <v>637</v>
      </c>
      <c r="F95" t="s">
        <v>677</v>
      </c>
      <c r="G95" t="s">
        <v>651</v>
      </c>
      <c r="H95" t="s">
        <v>640</v>
      </c>
      <c r="I95" t="s">
        <v>397</v>
      </c>
      <c r="J95" t="s">
        <v>681</v>
      </c>
      <c r="K95" s="78">
        <v>2.57</v>
      </c>
      <c r="L95" t="s">
        <v>106</v>
      </c>
      <c r="M95" s="79">
        <v>3.2500000000000001E-2</v>
      </c>
      <c r="N95" s="79">
        <v>6.6600000000000006E-2</v>
      </c>
      <c r="O95" s="78">
        <v>34377000</v>
      </c>
      <c r="P95" s="78">
        <v>92.216055571955721</v>
      </c>
      <c r="Q95" s="78">
        <v>0</v>
      </c>
      <c r="R95" s="78">
        <v>112095.13704746201</v>
      </c>
      <c r="S95" s="79">
        <v>4.58E-2</v>
      </c>
      <c r="T95" s="79">
        <v>1.7500000000000002E-2</v>
      </c>
      <c r="U95" s="79">
        <v>6.9999999999999999E-4</v>
      </c>
    </row>
    <row r="96" spans="2:21">
      <c r="B96" t="s">
        <v>682</v>
      </c>
      <c r="C96" t="s">
        <v>683</v>
      </c>
      <c r="D96" t="s">
        <v>123</v>
      </c>
      <c r="E96" t="s">
        <v>637</v>
      </c>
      <c r="F96" t="s">
        <v>684</v>
      </c>
      <c r="G96" t="s">
        <v>651</v>
      </c>
      <c r="H96" t="s">
        <v>685</v>
      </c>
      <c r="I96" t="s">
        <v>375</v>
      </c>
      <c r="J96" t="s">
        <v>686</v>
      </c>
      <c r="K96" s="78">
        <v>3.62</v>
      </c>
      <c r="L96" t="s">
        <v>106</v>
      </c>
      <c r="M96" s="79">
        <v>2.75E-2</v>
      </c>
      <c r="N96" s="79">
        <v>6.7400000000000002E-2</v>
      </c>
      <c r="O96" s="78">
        <v>4439000</v>
      </c>
      <c r="P96" s="78">
        <v>86.20994521472393</v>
      </c>
      <c r="Q96" s="78">
        <v>0</v>
      </c>
      <c r="R96" s="78">
        <v>13531.775077787201</v>
      </c>
      <c r="S96" s="79">
        <v>6.3E-3</v>
      </c>
      <c r="T96" s="79">
        <v>2.0999999999999999E-3</v>
      </c>
      <c r="U96" s="79">
        <v>1E-4</v>
      </c>
    </row>
    <row r="97" spans="2:21">
      <c r="B97" t="s">
        <v>687</v>
      </c>
      <c r="C97" t="s">
        <v>688</v>
      </c>
      <c r="D97" t="s">
        <v>123</v>
      </c>
      <c r="E97" t="s">
        <v>637</v>
      </c>
      <c r="F97" t="s">
        <v>684</v>
      </c>
      <c r="G97" t="s">
        <v>651</v>
      </c>
      <c r="H97" t="s">
        <v>685</v>
      </c>
      <c r="I97" t="s">
        <v>375</v>
      </c>
      <c r="J97" t="s">
        <v>686</v>
      </c>
      <c r="K97" s="78">
        <v>2.99</v>
      </c>
      <c r="L97" t="s">
        <v>106</v>
      </c>
      <c r="M97" s="79">
        <v>3.6299999999999999E-2</v>
      </c>
      <c r="N97" s="79">
        <v>6.5600000000000006E-2</v>
      </c>
      <c r="O97" s="78">
        <v>43066000</v>
      </c>
      <c r="P97" s="78">
        <v>92.15993150657296</v>
      </c>
      <c r="Q97" s="78">
        <v>0</v>
      </c>
      <c r="R97" s="78">
        <v>140342.41181914799</v>
      </c>
      <c r="S97" s="79">
        <v>5.3999999999999999E-2</v>
      </c>
      <c r="T97" s="79">
        <v>2.1899999999999999E-2</v>
      </c>
      <c r="U97" s="79">
        <v>8.9999999999999998E-4</v>
      </c>
    </row>
    <row r="98" spans="2:21">
      <c r="B98" t="s">
        <v>689</v>
      </c>
      <c r="C98" t="s">
        <v>690</v>
      </c>
      <c r="D98" t="s">
        <v>123</v>
      </c>
      <c r="E98" t="s">
        <v>637</v>
      </c>
      <c r="F98" t="s">
        <v>691</v>
      </c>
      <c r="G98" t="s">
        <v>651</v>
      </c>
      <c r="H98" t="s">
        <v>685</v>
      </c>
      <c r="I98" t="s">
        <v>375</v>
      </c>
      <c r="J98" t="s">
        <v>692</v>
      </c>
      <c r="K98" s="78">
        <v>2.15</v>
      </c>
      <c r="L98" t="s">
        <v>106</v>
      </c>
      <c r="M98" s="79">
        <v>4.1300000000000003E-2</v>
      </c>
      <c r="N98" s="79">
        <v>6.9000000000000006E-2</v>
      </c>
      <c r="O98" s="78">
        <v>21944000</v>
      </c>
      <c r="P98" s="78">
        <v>94.910583297872336</v>
      </c>
      <c r="Q98" s="78">
        <v>0</v>
      </c>
      <c r="R98" s="78">
        <v>73644.902845737597</v>
      </c>
      <c r="S98" s="79">
        <v>5.16E-2</v>
      </c>
      <c r="T98" s="79">
        <v>1.15E-2</v>
      </c>
      <c r="U98" s="79">
        <v>5.0000000000000001E-4</v>
      </c>
    </row>
    <row r="99" spans="2:21">
      <c r="B99" t="s">
        <v>693</v>
      </c>
      <c r="C99" t="s">
        <v>694</v>
      </c>
      <c r="D99" t="s">
        <v>123</v>
      </c>
      <c r="E99" t="s">
        <v>637</v>
      </c>
      <c r="F99" t="s">
        <v>691</v>
      </c>
      <c r="G99" t="s">
        <v>651</v>
      </c>
      <c r="H99" t="s">
        <v>685</v>
      </c>
      <c r="I99" t="s">
        <v>375</v>
      </c>
      <c r="J99" t="s">
        <v>695</v>
      </c>
      <c r="K99" s="78">
        <v>1.66</v>
      </c>
      <c r="L99" t="s">
        <v>106</v>
      </c>
      <c r="M99" s="79">
        <v>4.6300000000000001E-2</v>
      </c>
      <c r="N99" s="79">
        <v>6.08E-2</v>
      </c>
      <c r="O99" s="78">
        <v>33949000</v>
      </c>
      <c r="P99" s="78">
        <v>98.70769444494789</v>
      </c>
      <c r="Q99" s="78">
        <v>0</v>
      </c>
      <c r="R99" s="78">
        <v>118492.333061586</v>
      </c>
      <c r="S99" s="79">
        <v>8.4900000000000003E-2</v>
      </c>
      <c r="T99" s="79">
        <v>1.8499999999999999E-2</v>
      </c>
      <c r="U99" s="79">
        <v>8.0000000000000004E-4</v>
      </c>
    </row>
    <row r="100" spans="2:21">
      <c r="B100" t="s">
        <v>696</v>
      </c>
      <c r="C100" t="s">
        <v>697</v>
      </c>
      <c r="D100" t="s">
        <v>123</v>
      </c>
      <c r="E100" t="s">
        <v>637</v>
      </c>
      <c r="F100" t="s">
        <v>698</v>
      </c>
      <c r="G100" t="s">
        <v>657</v>
      </c>
      <c r="H100" t="s">
        <v>640</v>
      </c>
      <c r="I100" t="s">
        <v>397</v>
      </c>
      <c r="J100" t="s">
        <v>699</v>
      </c>
      <c r="K100" s="78">
        <v>0.83</v>
      </c>
      <c r="L100" t="s">
        <v>110</v>
      </c>
      <c r="M100" s="79">
        <v>2.5000000000000001E-2</v>
      </c>
      <c r="N100" s="79">
        <v>6.3600000000000004E-2</v>
      </c>
      <c r="O100" s="78">
        <v>50296000</v>
      </c>
      <c r="P100" s="78">
        <v>84.930767123919196</v>
      </c>
      <c r="Q100" s="78">
        <v>0</v>
      </c>
      <c r="R100" s="78">
        <v>146450.20386332099</v>
      </c>
      <c r="S100" s="79">
        <v>0.14369999999999999</v>
      </c>
      <c r="T100" s="79">
        <v>2.29E-2</v>
      </c>
      <c r="U100" s="79">
        <v>1E-3</v>
      </c>
    </row>
    <row r="101" spans="2:21">
      <c r="B101" t="s">
        <v>700</v>
      </c>
      <c r="C101" t="s">
        <v>701</v>
      </c>
      <c r="D101" t="s">
        <v>123</v>
      </c>
      <c r="E101" t="s">
        <v>637</v>
      </c>
      <c r="F101" t="s">
        <v>702</v>
      </c>
      <c r="G101" t="s">
        <v>651</v>
      </c>
      <c r="H101" t="s">
        <v>640</v>
      </c>
      <c r="I101" t="s">
        <v>397</v>
      </c>
      <c r="J101" t="s">
        <v>703</v>
      </c>
      <c r="K101" s="78">
        <v>3.03</v>
      </c>
      <c r="L101" t="s">
        <v>106</v>
      </c>
      <c r="M101" s="79">
        <v>2.8799999999999999E-2</v>
      </c>
      <c r="N101" s="79">
        <v>5.9799999999999999E-2</v>
      </c>
      <c r="O101" s="78">
        <v>12620000</v>
      </c>
      <c r="P101" s="78">
        <v>93.123972221478013</v>
      </c>
      <c r="Q101" s="78">
        <v>0</v>
      </c>
      <c r="R101" s="78">
        <v>41555.939361352001</v>
      </c>
      <c r="S101" s="79">
        <v>2.52E-2</v>
      </c>
      <c r="T101" s="79">
        <v>6.4999999999999997E-3</v>
      </c>
      <c r="U101" s="79">
        <v>2.9999999999999997E-4</v>
      </c>
    </row>
    <row r="102" spans="2:21">
      <c r="B102" t="s">
        <v>704</v>
      </c>
      <c r="C102" t="s">
        <v>705</v>
      </c>
      <c r="D102" t="s">
        <v>123</v>
      </c>
      <c r="E102" t="s">
        <v>637</v>
      </c>
      <c r="F102" t="s">
        <v>706</v>
      </c>
      <c r="G102" t="s">
        <v>651</v>
      </c>
      <c r="H102" t="s">
        <v>685</v>
      </c>
      <c r="I102" t="s">
        <v>375</v>
      </c>
      <c r="J102" t="s">
        <v>707</v>
      </c>
      <c r="K102" s="78">
        <v>2.19</v>
      </c>
      <c r="L102" t="s">
        <v>106</v>
      </c>
      <c r="M102" s="79">
        <v>3.7499999999999999E-2</v>
      </c>
      <c r="N102" s="79">
        <v>5.6099999999999997E-2</v>
      </c>
      <c r="O102" s="78">
        <v>21665000</v>
      </c>
      <c r="P102" s="78">
        <v>96.523416697247711</v>
      </c>
      <c r="Q102" s="78">
        <v>0</v>
      </c>
      <c r="R102" s="78">
        <v>73944.118509456006</v>
      </c>
      <c r="S102" s="79">
        <v>6.0199999999999997E-2</v>
      </c>
      <c r="T102" s="79">
        <v>1.1599999999999999E-2</v>
      </c>
      <c r="U102" s="79">
        <v>5.0000000000000001E-4</v>
      </c>
    </row>
    <row r="103" spans="2:21">
      <c r="B103" t="s">
        <v>708</v>
      </c>
      <c r="C103" t="s">
        <v>709</v>
      </c>
      <c r="D103" t="s">
        <v>123</v>
      </c>
      <c r="E103" t="s">
        <v>637</v>
      </c>
      <c r="F103" t="s">
        <v>698</v>
      </c>
      <c r="G103" t="s">
        <v>657</v>
      </c>
      <c r="H103" t="s">
        <v>640</v>
      </c>
      <c r="I103" t="s">
        <v>397</v>
      </c>
      <c r="J103" t="s">
        <v>710</v>
      </c>
      <c r="K103" s="78">
        <v>2.97</v>
      </c>
      <c r="L103" t="s">
        <v>110</v>
      </c>
      <c r="M103" s="79">
        <v>1.4999999999999999E-2</v>
      </c>
      <c r="N103" s="79">
        <v>6.2199999999999998E-2</v>
      </c>
      <c r="O103" s="78">
        <v>13367000</v>
      </c>
      <c r="P103" s="78">
        <v>71.794274054054057</v>
      </c>
      <c r="Q103" s="78">
        <v>0</v>
      </c>
      <c r="R103" s="78">
        <v>32901.465479554201</v>
      </c>
      <c r="S103" s="79">
        <v>1.9099999999999999E-2</v>
      </c>
      <c r="T103" s="79">
        <v>5.1000000000000004E-3</v>
      </c>
      <c r="U103" s="79">
        <v>2.0000000000000001E-4</v>
      </c>
    </row>
    <row r="104" spans="2:21">
      <c r="B104" t="s">
        <v>711</v>
      </c>
      <c r="C104" t="s">
        <v>712</v>
      </c>
      <c r="D104" t="s">
        <v>123</v>
      </c>
      <c r="E104" t="s">
        <v>637</v>
      </c>
      <c r="F104" t="s">
        <v>713</v>
      </c>
      <c r="G104" t="s">
        <v>651</v>
      </c>
      <c r="H104" t="s">
        <v>685</v>
      </c>
      <c r="I104" t="s">
        <v>375</v>
      </c>
      <c r="J104" t="s">
        <v>714</v>
      </c>
      <c r="K104" s="78">
        <v>3.4</v>
      </c>
      <c r="L104" t="s">
        <v>106</v>
      </c>
      <c r="M104" s="79">
        <v>3.4000000000000002E-2</v>
      </c>
      <c r="N104" s="79">
        <v>7.7600000000000002E-2</v>
      </c>
      <c r="O104" s="78">
        <v>11194000</v>
      </c>
      <c r="P104" s="78">
        <v>86.579388933333334</v>
      </c>
      <c r="Q104" s="78">
        <v>0</v>
      </c>
      <c r="R104" s="78">
        <v>34269.839856865598</v>
      </c>
      <c r="S104" s="79">
        <v>1.12E-2</v>
      </c>
      <c r="T104" s="79">
        <v>5.4000000000000003E-3</v>
      </c>
      <c r="U104" s="79">
        <v>2.0000000000000001E-4</v>
      </c>
    </row>
    <row r="105" spans="2:21">
      <c r="B105" t="s">
        <v>715</v>
      </c>
      <c r="C105" t="s">
        <v>716</v>
      </c>
      <c r="D105" t="s">
        <v>123</v>
      </c>
      <c r="E105" t="s">
        <v>637</v>
      </c>
      <c r="F105" t="s">
        <v>713</v>
      </c>
      <c r="G105" t="s">
        <v>651</v>
      </c>
      <c r="H105" t="s">
        <v>685</v>
      </c>
      <c r="I105" t="s">
        <v>375</v>
      </c>
      <c r="J105" t="s">
        <v>717</v>
      </c>
      <c r="K105" s="78">
        <v>2.57</v>
      </c>
      <c r="L105" t="s">
        <v>106</v>
      </c>
      <c r="M105" s="79">
        <v>3.7499999999999999E-2</v>
      </c>
      <c r="N105" s="79">
        <v>7.0000000000000007E-2</v>
      </c>
      <c r="O105" s="78">
        <v>20598000</v>
      </c>
      <c r="P105" s="78">
        <v>92.029916648648651</v>
      </c>
      <c r="Q105" s="78">
        <v>0</v>
      </c>
      <c r="R105" s="78">
        <v>67029.555422959995</v>
      </c>
      <c r="S105" s="79">
        <v>4.1200000000000001E-2</v>
      </c>
      <c r="T105" s="79">
        <v>1.0500000000000001E-2</v>
      </c>
      <c r="U105" s="79">
        <v>4.0000000000000002E-4</v>
      </c>
    </row>
    <row r="106" spans="2:21">
      <c r="B106" t="s">
        <v>718</v>
      </c>
      <c r="C106" t="s">
        <v>719</v>
      </c>
      <c r="D106" t="s">
        <v>123</v>
      </c>
      <c r="E106" t="s">
        <v>637</v>
      </c>
      <c r="F106" t="s">
        <v>713</v>
      </c>
      <c r="G106" t="s">
        <v>651</v>
      </c>
      <c r="H106" t="s">
        <v>640</v>
      </c>
      <c r="I106" t="s">
        <v>397</v>
      </c>
      <c r="J106" t="s">
        <v>720</v>
      </c>
      <c r="K106" s="78">
        <v>2.95</v>
      </c>
      <c r="L106" t="s">
        <v>106</v>
      </c>
      <c r="M106" s="79">
        <v>4.2500000000000003E-2</v>
      </c>
      <c r="N106" s="79">
        <v>7.2400000000000006E-2</v>
      </c>
      <c r="O106" s="78">
        <v>13422000</v>
      </c>
      <c r="P106" s="78">
        <v>92.406611060606068</v>
      </c>
      <c r="Q106" s="78">
        <v>0</v>
      </c>
      <c r="R106" s="78">
        <v>43856.355053908803</v>
      </c>
      <c r="S106" s="79">
        <v>2.6800000000000001E-2</v>
      </c>
      <c r="T106" s="79">
        <v>6.8999999999999999E-3</v>
      </c>
      <c r="U106" s="79">
        <v>2.9999999999999997E-4</v>
      </c>
    </row>
    <row r="107" spans="2:21">
      <c r="B107" t="s">
        <v>721</v>
      </c>
      <c r="C107" t="s">
        <v>722</v>
      </c>
      <c r="D107" t="s">
        <v>123</v>
      </c>
      <c r="E107" t="s">
        <v>637</v>
      </c>
      <c r="F107" t="s">
        <v>723</v>
      </c>
      <c r="G107" t="s">
        <v>651</v>
      </c>
      <c r="H107" t="s">
        <v>685</v>
      </c>
      <c r="I107" t="s">
        <v>375</v>
      </c>
      <c r="J107" t="s">
        <v>724</v>
      </c>
      <c r="K107" s="78">
        <v>3.51</v>
      </c>
      <c r="L107" t="s">
        <v>106</v>
      </c>
      <c r="M107" s="79">
        <v>2.5000000000000001E-2</v>
      </c>
      <c r="N107" s="79">
        <v>6.8699999999999997E-2</v>
      </c>
      <c r="O107" s="78">
        <v>6213000</v>
      </c>
      <c r="P107" s="78">
        <v>85.854377719298242</v>
      </c>
      <c r="Q107" s="78">
        <v>0</v>
      </c>
      <c r="R107" s="78">
        <v>18861.492489590401</v>
      </c>
      <c r="S107" s="79">
        <v>2.07E-2</v>
      </c>
      <c r="T107" s="79">
        <v>2.8999999999999998E-3</v>
      </c>
      <c r="U107" s="79">
        <v>1E-4</v>
      </c>
    </row>
    <row r="108" spans="2:21">
      <c r="B108" t="s">
        <v>725</v>
      </c>
      <c r="C108" t="s">
        <v>726</v>
      </c>
      <c r="D108" t="s">
        <v>123</v>
      </c>
      <c r="E108" t="s">
        <v>637</v>
      </c>
      <c r="F108" t="s">
        <v>727</v>
      </c>
      <c r="G108" t="s">
        <v>651</v>
      </c>
      <c r="H108" t="s">
        <v>640</v>
      </c>
      <c r="I108" t="s">
        <v>397</v>
      </c>
      <c r="J108" t="s">
        <v>728</v>
      </c>
      <c r="K108" s="78">
        <v>1.92</v>
      </c>
      <c r="L108" t="s">
        <v>106</v>
      </c>
      <c r="M108" s="79">
        <v>3.8800000000000001E-2</v>
      </c>
      <c r="N108" s="79">
        <v>6.0699999999999997E-2</v>
      </c>
      <c r="O108" s="78">
        <v>19616000</v>
      </c>
      <c r="P108" s="78">
        <v>98.248055541401271</v>
      </c>
      <c r="Q108" s="78">
        <v>0</v>
      </c>
      <c r="R108" s="78">
        <v>68146.989211454405</v>
      </c>
      <c r="S108" s="79">
        <v>5.6000000000000001E-2</v>
      </c>
      <c r="T108" s="79">
        <v>1.06E-2</v>
      </c>
      <c r="U108" s="79">
        <v>4.0000000000000002E-4</v>
      </c>
    </row>
    <row r="109" spans="2:21">
      <c r="B109" t="s">
        <v>729</v>
      </c>
      <c r="C109" t="s">
        <v>730</v>
      </c>
      <c r="D109" t="s">
        <v>123</v>
      </c>
      <c r="E109" t="s">
        <v>637</v>
      </c>
      <c r="F109" t="s">
        <v>731</v>
      </c>
      <c r="G109" t="s">
        <v>732</v>
      </c>
      <c r="H109" t="s">
        <v>640</v>
      </c>
      <c r="I109" t="s">
        <v>397</v>
      </c>
      <c r="J109" t="s">
        <v>733</v>
      </c>
      <c r="K109" s="78">
        <v>0.19</v>
      </c>
      <c r="L109" t="s">
        <v>110</v>
      </c>
      <c r="M109" s="79">
        <v>2.7E-2</v>
      </c>
      <c r="N109" s="79">
        <v>5.5100000000000003E-2</v>
      </c>
      <c r="O109" s="78">
        <v>30972000</v>
      </c>
      <c r="P109" s="78">
        <v>101.50780822222222</v>
      </c>
      <c r="Q109" s="78">
        <v>0</v>
      </c>
      <c r="R109" s="78">
        <v>107785.461982566</v>
      </c>
      <c r="S109" s="79">
        <v>2.06E-2</v>
      </c>
      <c r="T109" s="79">
        <v>1.6799999999999999E-2</v>
      </c>
      <c r="U109" s="79">
        <v>6.9999999999999999E-4</v>
      </c>
    </row>
    <row r="110" spans="2:21">
      <c r="B110" t="s">
        <v>734</v>
      </c>
      <c r="C110" t="s">
        <v>735</v>
      </c>
      <c r="D110" t="s">
        <v>123</v>
      </c>
      <c r="E110" t="s">
        <v>637</v>
      </c>
      <c r="F110" t="s">
        <v>731</v>
      </c>
      <c r="G110" t="s">
        <v>732</v>
      </c>
      <c r="H110" t="s">
        <v>640</v>
      </c>
      <c r="I110" t="s">
        <v>397</v>
      </c>
      <c r="J110" t="s">
        <v>736</v>
      </c>
      <c r="K110" s="78">
        <v>1.58</v>
      </c>
      <c r="L110" t="s">
        <v>110</v>
      </c>
      <c r="M110" s="79">
        <v>3.3799999999999997E-2</v>
      </c>
      <c r="N110" s="79">
        <v>6.0699999999999997E-2</v>
      </c>
      <c r="O110" s="78">
        <v>10262000</v>
      </c>
      <c r="P110" s="78">
        <v>94.565178333333336</v>
      </c>
      <c r="Q110" s="78">
        <v>0</v>
      </c>
      <c r="R110" s="78">
        <v>33270.148666187102</v>
      </c>
      <c r="S110" s="79">
        <v>8.2000000000000007E-3</v>
      </c>
      <c r="T110" s="79">
        <v>5.1999999999999998E-3</v>
      </c>
      <c r="U110" s="79">
        <v>2.0000000000000001E-4</v>
      </c>
    </row>
    <row r="111" spans="2:21">
      <c r="B111" t="s">
        <v>737</v>
      </c>
      <c r="C111" t="s">
        <v>738</v>
      </c>
      <c r="D111" t="s">
        <v>123</v>
      </c>
      <c r="E111" t="s">
        <v>637</v>
      </c>
      <c r="F111" t="s">
        <v>731</v>
      </c>
      <c r="G111" t="s">
        <v>732</v>
      </c>
      <c r="H111" t="s">
        <v>640</v>
      </c>
      <c r="I111" t="s">
        <v>397</v>
      </c>
      <c r="J111" t="s">
        <v>388</v>
      </c>
      <c r="K111" s="78">
        <v>4.38</v>
      </c>
      <c r="L111" t="s">
        <v>110</v>
      </c>
      <c r="M111" s="79">
        <v>3.7499999999999999E-2</v>
      </c>
      <c r="N111" s="79">
        <v>6.2700000000000006E-2</v>
      </c>
      <c r="O111" s="78">
        <v>1830000</v>
      </c>
      <c r="P111" s="78">
        <v>90.035097692307687</v>
      </c>
      <c r="Q111" s="78">
        <v>0</v>
      </c>
      <c r="R111" s="78">
        <v>5648.7768136652403</v>
      </c>
      <c r="S111" s="79">
        <v>0</v>
      </c>
      <c r="T111" s="79">
        <v>8.9999999999999998E-4</v>
      </c>
      <c r="U111" s="79">
        <v>0</v>
      </c>
    </row>
    <row r="112" spans="2:21">
      <c r="B112" t="s">
        <v>739</v>
      </c>
      <c r="C112" t="s">
        <v>740</v>
      </c>
      <c r="D112" t="s">
        <v>123</v>
      </c>
      <c r="E112" t="s">
        <v>637</v>
      </c>
      <c r="F112" t="s">
        <v>741</v>
      </c>
      <c r="G112" t="s">
        <v>742</v>
      </c>
      <c r="H112" t="s">
        <v>743</v>
      </c>
      <c r="I112" t="s">
        <v>375</v>
      </c>
      <c r="J112" t="s">
        <v>744</v>
      </c>
      <c r="K112" s="78">
        <v>2.0099999999999998</v>
      </c>
      <c r="L112" t="s">
        <v>106</v>
      </c>
      <c r="M112" s="79">
        <v>5.5E-2</v>
      </c>
      <c r="N112" s="79">
        <v>7.7799999999999994E-2</v>
      </c>
      <c r="O112" s="78">
        <v>49740000</v>
      </c>
      <c r="P112" s="78">
        <v>66.0617187493188</v>
      </c>
      <c r="Q112" s="78">
        <v>0</v>
      </c>
      <c r="R112" s="78">
        <v>116189.77373239399</v>
      </c>
      <c r="S112" s="79">
        <v>0</v>
      </c>
      <c r="T112" s="79">
        <v>1.8200000000000001E-2</v>
      </c>
      <c r="U112" s="79">
        <v>8.0000000000000004E-4</v>
      </c>
    </row>
    <row r="113" spans="2:21">
      <c r="B113" t="s">
        <v>745</v>
      </c>
      <c r="C113" t="s">
        <v>746</v>
      </c>
      <c r="D113" t="s">
        <v>123</v>
      </c>
      <c r="E113" t="s">
        <v>637</v>
      </c>
      <c r="F113" t="s">
        <v>747</v>
      </c>
      <c r="G113" t="s">
        <v>645</v>
      </c>
      <c r="H113" t="s">
        <v>743</v>
      </c>
      <c r="I113" t="s">
        <v>375</v>
      </c>
      <c r="J113" t="s">
        <v>748</v>
      </c>
      <c r="K113" s="78">
        <v>1.58</v>
      </c>
      <c r="L113" t="s">
        <v>110</v>
      </c>
      <c r="M113" s="79">
        <v>3.7499999999999999E-2</v>
      </c>
      <c r="N113" s="79">
        <v>5.7000000000000002E-2</v>
      </c>
      <c r="O113" s="78">
        <v>85792000</v>
      </c>
      <c r="P113" s="78">
        <v>96.358157534373191</v>
      </c>
      <c r="Q113" s="78">
        <v>0</v>
      </c>
      <c r="R113" s="78">
        <v>283417.56731031201</v>
      </c>
      <c r="S113" s="79">
        <v>5.7200000000000001E-2</v>
      </c>
      <c r="T113" s="79">
        <v>4.4299999999999999E-2</v>
      </c>
      <c r="U113" s="79">
        <v>1.9E-3</v>
      </c>
    </row>
    <row r="114" spans="2:21">
      <c r="B114" t="s">
        <v>749</v>
      </c>
      <c r="C114" t="s">
        <v>750</v>
      </c>
      <c r="D114" t="s">
        <v>123</v>
      </c>
      <c r="E114" t="s">
        <v>637</v>
      </c>
      <c r="F114" t="s">
        <v>751</v>
      </c>
      <c r="G114" t="s">
        <v>752</v>
      </c>
      <c r="H114" t="s">
        <v>743</v>
      </c>
      <c r="I114" t="s">
        <v>375</v>
      </c>
      <c r="J114" t="s">
        <v>753</v>
      </c>
      <c r="K114" s="78">
        <v>5.76</v>
      </c>
      <c r="L114" t="s">
        <v>106</v>
      </c>
      <c r="M114" s="79">
        <v>3.9E-2</v>
      </c>
      <c r="N114" s="79">
        <v>7.3099999999999998E-2</v>
      </c>
      <c r="O114" s="78">
        <v>20574000</v>
      </c>
      <c r="P114" s="78">
        <v>83.683266685714287</v>
      </c>
      <c r="Q114" s="78">
        <v>0</v>
      </c>
      <c r="R114" s="78">
        <v>60879.295323870399</v>
      </c>
      <c r="S114" s="79">
        <v>5.8799999999999998E-2</v>
      </c>
      <c r="T114" s="79">
        <v>9.4999999999999998E-3</v>
      </c>
      <c r="U114" s="79">
        <v>4.0000000000000002E-4</v>
      </c>
    </row>
    <row r="115" spans="2:21">
      <c r="B115" t="s">
        <v>754</v>
      </c>
      <c r="C115" t="s">
        <v>755</v>
      </c>
      <c r="D115" t="s">
        <v>123</v>
      </c>
      <c r="E115" t="s">
        <v>637</v>
      </c>
      <c r="F115" t="s">
        <v>751</v>
      </c>
      <c r="G115" t="s">
        <v>645</v>
      </c>
      <c r="H115" t="s">
        <v>743</v>
      </c>
      <c r="I115" t="s">
        <v>375</v>
      </c>
      <c r="J115" t="s">
        <v>756</v>
      </c>
      <c r="K115" s="78">
        <v>3.4</v>
      </c>
      <c r="L115" t="s">
        <v>106</v>
      </c>
      <c r="M115" s="79">
        <v>5.1299999999999998E-2</v>
      </c>
      <c r="N115" s="79">
        <v>7.0000000000000007E-2</v>
      </c>
      <c r="O115" s="78">
        <v>23848000</v>
      </c>
      <c r="P115" s="78">
        <v>104.38080823529411</v>
      </c>
      <c r="Q115" s="78">
        <v>0</v>
      </c>
      <c r="R115" s="78">
        <v>88020.711469537593</v>
      </c>
      <c r="S115" s="79">
        <v>4.7699999999999999E-2</v>
      </c>
      <c r="T115" s="79">
        <v>1.38E-2</v>
      </c>
      <c r="U115" s="79">
        <v>5.9999999999999995E-4</v>
      </c>
    </row>
    <row r="116" spans="2:21">
      <c r="B116" t="s">
        <v>757</v>
      </c>
      <c r="C116" t="s">
        <v>758</v>
      </c>
      <c r="D116" t="s">
        <v>123</v>
      </c>
      <c r="E116" t="s">
        <v>637</v>
      </c>
      <c r="F116" t="s">
        <v>759</v>
      </c>
      <c r="G116" t="s">
        <v>760</v>
      </c>
      <c r="H116" t="s">
        <v>761</v>
      </c>
      <c r="I116" t="s">
        <v>375</v>
      </c>
      <c r="J116" t="s">
        <v>762</v>
      </c>
      <c r="K116" s="78">
        <v>0.11</v>
      </c>
      <c r="L116" t="s">
        <v>106</v>
      </c>
      <c r="M116" s="79">
        <v>3.7499999999999999E-2</v>
      </c>
      <c r="N116" s="79">
        <v>6.5299999999999997E-2</v>
      </c>
      <c r="O116" s="78">
        <v>39213484</v>
      </c>
      <c r="P116" s="78">
        <v>100.88541667380629</v>
      </c>
      <c r="Q116" s="78">
        <v>0</v>
      </c>
      <c r="R116" s="78">
        <v>139886.58825288201</v>
      </c>
      <c r="S116" s="79">
        <v>9.6799999999999997E-2</v>
      </c>
      <c r="T116" s="79">
        <v>2.1899999999999999E-2</v>
      </c>
      <c r="U116" s="79">
        <v>8.9999999999999998E-4</v>
      </c>
    </row>
    <row r="117" spans="2:21">
      <c r="B117" t="s">
        <v>763</v>
      </c>
      <c r="C117" t="s">
        <v>764</v>
      </c>
      <c r="D117" t="s">
        <v>123</v>
      </c>
      <c r="E117" t="s">
        <v>637</v>
      </c>
      <c r="F117" t="s">
        <v>765</v>
      </c>
      <c r="G117" t="s">
        <v>742</v>
      </c>
      <c r="H117" t="s">
        <v>766</v>
      </c>
      <c r="I117" t="s">
        <v>375</v>
      </c>
      <c r="J117" t="s">
        <v>767</v>
      </c>
      <c r="K117" s="78">
        <v>2.92</v>
      </c>
      <c r="L117" t="s">
        <v>106</v>
      </c>
      <c r="M117" s="79">
        <v>4.4999999999999998E-2</v>
      </c>
      <c r="N117" s="79">
        <v>9.4E-2</v>
      </c>
      <c r="O117" s="78">
        <v>39993000</v>
      </c>
      <c r="P117" s="78">
        <v>87.273099999999999</v>
      </c>
      <c r="Q117" s="78">
        <v>0</v>
      </c>
      <c r="R117" s="78">
        <v>123417.47080228799</v>
      </c>
      <c r="S117" s="79">
        <v>2.69E-2</v>
      </c>
      <c r="T117" s="79">
        <v>1.9300000000000001E-2</v>
      </c>
      <c r="U117" s="79">
        <v>8.0000000000000004E-4</v>
      </c>
    </row>
    <row r="118" spans="2:21">
      <c r="B118" t="s">
        <v>768</v>
      </c>
      <c r="C118" t="s">
        <v>769</v>
      </c>
      <c r="D118" t="s">
        <v>123</v>
      </c>
      <c r="E118" t="s">
        <v>637</v>
      </c>
      <c r="F118" t="s">
        <v>765</v>
      </c>
      <c r="G118" t="s">
        <v>742</v>
      </c>
      <c r="H118" t="s">
        <v>766</v>
      </c>
      <c r="I118" t="s">
        <v>375</v>
      </c>
      <c r="J118" t="s">
        <v>770</v>
      </c>
      <c r="K118" s="78">
        <v>4.72</v>
      </c>
      <c r="L118" t="s">
        <v>110</v>
      </c>
      <c r="M118" s="79">
        <v>4.7500000000000001E-2</v>
      </c>
      <c r="N118" s="79">
        <v>0.1186</v>
      </c>
      <c r="O118" s="78">
        <v>29366000</v>
      </c>
      <c r="P118" s="78">
        <v>72.223945205526377</v>
      </c>
      <c r="Q118" s="78">
        <v>0</v>
      </c>
      <c r="R118" s="78">
        <v>72713.908404728805</v>
      </c>
      <c r="S118" s="79">
        <v>2.35E-2</v>
      </c>
      <c r="T118" s="79">
        <v>1.14E-2</v>
      </c>
      <c r="U118" s="79">
        <v>5.0000000000000001E-4</v>
      </c>
    </row>
    <row r="119" spans="2:21">
      <c r="B119" t="s">
        <v>771</v>
      </c>
      <c r="C119" t="s">
        <v>772</v>
      </c>
      <c r="D119" t="s">
        <v>123</v>
      </c>
      <c r="E119" t="s">
        <v>637</v>
      </c>
      <c r="F119" t="s">
        <v>765</v>
      </c>
      <c r="G119" t="s">
        <v>742</v>
      </c>
      <c r="H119" t="s">
        <v>766</v>
      </c>
      <c r="I119" t="s">
        <v>375</v>
      </c>
      <c r="J119" t="s">
        <v>773</v>
      </c>
      <c r="K119" s="78">
        <v>5.79</v>
      </c>
      <c r="L119" t="s">
        <v>106</v>
      </c>
      <c r="M119" s="79">
        <v>5.9499999999999997E-2</v>
      </c>
      <c r="N119" s="79">
        <v>0.12330000000000001</v>
      </c>
      <c r="O119" s="78">
        <v>25652000</v>
      </c>
      <c r="P119" s="78">
        <v>68.528194459459456</v>
      </c>
      <c r="Q119" s="78">
        <v>0</v>
      </c>
      <c r="R119" s="78">
        <v>62158.822223596799</v>
      </c>
      <c r="S119" s="79">
        <v>6.7999999999999996E-3</v>
      </c>
      <c r="T119" s="79">
        <v>9.7000000000000003E-3</v>
      </c>
      <c r="U119" s="79">
        <v>4.0000000000000002E-4</v>
      </c>
    </row>
    <row r="120" spans="2:21">
      <c r="B120" t="s">
        <v>774</v>
      </c>
      <c r="C120" t="s">
        <v>775</v>
      </c>
      <c r="D120" t="s">
        <v>123</v>
      </c>
      <c r="E120" t="s">
        <v>637</v>
      </c>
      <c r="F120" t="s">
        <v>765</v>
      </c>
      <c r="G120" t="s">
        <v>742</v>
      </c>
      <c r="H120" t="s">
        <v>766</v>
      </c>
      <c r="I120" t="s">
        <v>375</v>
      </c>
      <c r="J120" t="s">
        <v>776</v>
      </c>
      <c r="K120" s="78">
        <v>5.18</v>
      </c>
      <c r="L120" t="s">
        <v>106</v>
      </c>
      <c r="M120" s="79">
        <v>6.8400000000000002E-2</v>
      </c>
      <c r="N120" s="79">
        <v>0.12189999999999999</v>
      </c>
      <c r="O120" s="78">
        <v>39429000</v>
      </c>
      <c r="P120" s="78">
        <v>76.051000000000002</v>
      </c>
      <c r="Q120" s="78">
        <v>0</v>
      </c>
      <c r="R120" s="78">
        <v>106031.02212143999</v>
      </c>
      <c r="S120" s="79">
        <v>8.9999999999999993E-3</v>
      </c>
      <c r="T120" s="79">
        <v>1.66E-2</v>
      </c>
      <c r="U120" s="79">
        <v>6.9999999999999999E-4</v>
      </c>
    </row>
    <row r="121" spans="2:21">
      <c r="B121" t="s">
        <v>777</v>
      </c>
      <c r="C121" t="s">
        <v>778</v>
      </c>
      <c r="D121" t="s">
        <v>123</v>
      </c>
      <c r="E121" t="s">
        <v>637</v>
      </c>
      <c r="F121" t="s">
        <v>779</v>
      </c>
      <c r="G121" t="s">
        <v>742</v>
      </c>
      <c r="H121" t="s">
        <v>257</v>
      </c>
      <c r="I121" t="s">
        <v>258</v>
      </c>
      <c r="J121" t="s">
        <v>780</v>
      </c>
      <c r="K121" s="78">
        <v>0</v>
      </c>
      <c r="L121" t="s">
        <v>106</v>
      </c>
      <c r="M121" s="79">
        <v>7.4999999999999997E-2</v>
      </c>
      <c r="N121" s="79">
        <v>0</v>
      </c>
      <c r="O121" s="78">
        <v>10179747</v>
      </c>
      <c r="P121" s="78">
        <v>5.5</v>
      </c>
      <c r="Q121" s="78">
        <v>0</v>
      </c>
      <c r="R121" s="78">
        <v>1979.75719656</v>
      </c>
      <c r="S121" s="79">
        <v>1.4E-2</v>
      </c>
      <c r="T121" s="79">
        <v>2.9999999999999997E-4</v>
      </c>
      <c r="U121" s="79">
        <v>0</v>
      </c>
    </row>
    <row r="122" spans="2:21">
      <c r="B122" t="s">
        <v>781</v>
      </c>
      <c r="C122" t="s">
        <v>782</v>
      </c>
      <c r="D122" t="s">
        <v>123</v>
      </c>
      <c r="E122" t="s">
        <v>637</v>
      </c>
      <c r="F122" t="s">
        <v>779</v>
      </c>
      <c r="G122" t="s">
        <v>742</v>
      </c>
      <c r="H122" t="s">
        <v>257</v>
      </c>
      <c r="I122" t="s">
        <v>258</v>
      </c>
      <c r="J122" t="s">
        <v>783</v>
      </c>
      <c r="K122" s="78">
        <v>0</v>
      </c>
      <c r="L122" t="s">
        <v>106</v>
      </c>
      <c r="M122" s="79">
        <v>0</v>
      </c>
      <c r="N122" s="79">
        <v>0</v>
      </c>
      <c r="O122" s="78">
        <v>396403</v>
      </c>
      <c r="P122" s="78">
        <v>5.5E-2</v>
      </c>
      <c r="Q122" s="78">
        <v>0</v>
      </c>
      <c r="R122" s="78">
        <v>0.77092455439999996</v>
      </c>
      <c r="S122" s="79">
        <v>5.0000000000000001E-4</v>
      </c>
      <c r="T122" s="79">
        <v>0</v>
      </c>
      <c r="U122" s="79">
        <v>0</v>
      </c>
    </row>
    <row r="123" spans="2:21">
      <c r="B123" t="s">
        <v>781</v>
      </c>
      <c r="C123" t="s">
        <v>784</v>
      </c>
      <c r="D123" t="s">
        <v>123</v>
      </c>
      <c r="E123" t="s">
        <v>637</v>
      </c>
      <c r="F123" t="s">
        <v>779</v>
      </c>
      <c r="G123" t="s">
        <v>742</v>
      </c>
      <c r="H123" t="s">
        <v>257</v>
      </c>
      <c r="I123" t="s">
        <v>258</v>
      </c>
      <c r="J123" t="s">
        <v>783</v>
      </c>
      <c r="K123" s="78">
        <v>0</v>
      </c>
      <c r="L123" t="s">
        <v>106</v>
      </c>
      <c r="M123" s="79">
        <v>0</v>
      </c>
      <c r="N123" s="79">
        <v>0</v>
      </c>
      <c r="O123" s="78">
        <v>396403</v>
      </c>
      <c r="P123" s="78">
        <v>5.5E-2</v>
      </c>
      <c r="Q123" s="78">
        <v>0</v>
      </c>
      <c r="R123" s="78">
        <v>0.77092455439999996</v>
      </c>
      <c r="S123" s="79">
        <v>5.0000000000000001E-4</v>
      </c>
      <c r="T123" s="79">
        <v>0</v>
      </c>
      <c r="U123" s="79">
        <v>0</v>
      </c>
    </row>
    <row r="124" spans="2:21">
      <c r="B124" t="s">
        <v>781</v>
      </c>
      <c r="C124" t="s">
        <v>785</v>
      </c>
      <c r="D124" t="s">
        <v>123</v>
      </c>
      <c r="E124" t="s">
        <v>637</v>
      </c>
      <c r="F124" t="s">
        <v>779</v>
      </c>
      <c r="G124" t="s">
        <v>742</v>
      </c>
      <c r="H124" t="s">
        <v>257</v>
      </c>
      <c r="I124" t="s">
        <v>258</v>
      </c>
      <c r="J124" t="s">
        <v>783</v>
      </c>
      <c r="K124" s="78">
        <v>0</v>
      </c>
      <c r="L124" t="s">
        <v>106</v>
      </c>
      <c r="M124" s="79">
        <v>0</v>
      </c>
      <c r="N124" s="79">
        <v>0</v>
      </c>
      <c r="O124" s="78">
        <v>396403</v>
      </c>
      <c r="P124" s="78">
        <v>5.5E-2</v>
      </c>
      <c r="Q124" s="78">
        <v>0</v>
      </c>
      <c r="R124" s="78">
        <v>0.77092455439999996</v>
      </c>
      <c r="S124" s="79">
        <v>5.0000000000000001E-4</v>
      </c>
      <c r="T124" s="79">
        <v>0</v>
      </c>
      <c r="U124" s="79">
        <v>0</v>
      </c>
    </row>
    <row r="125" spans="2:21">
      <c r="B125" t="s">
        <v>781</v>
      </c>
      <c r="C125" t="s">
        <v>786</v>
      </c>
      <c r="D125" t="s">
        <v>123</v>
      </c>
      <c r="E125" t="s">
        <v>637</v>
      </c>
      <c r="F125" t="s">
        <v>779</v>
      </c>
      <c r="G125" t="s">
        <v>742</v>
      </c>
      <c r="H125" t="s">
        <v>257</v>
      </c>
      <c r="I125" t="s">
        <v>258</v>
      </c>
      <c r="J125" t="s">
        <v>783</v>
      </c>
      <c r="K125" s="78">
        <v>0</v>
      </c>
      <c r="L125" t="s">
        <v>106</v>
      </c>
      <c r="M125" s="79">
        <v>0</v>
      </c>
      <c r="N125" s="79">
        <v>0</v>
      </c>
      <c r="O125" s="78">
        <v>396403</v>
      </c>
      <c r="P125" s="78">
        <v>5.5E-2</v>
      </c>
      <c r="Q125" s="78">
        <v>0</v>
      </c>
      <c r="R125" s="78">
        <v>0.77092455439999996</v>
      </c>
      <c r="S125" s="79">
        <v>5.0000000000000001E-4</v>
      </c>
      <c r="T125" s="79">
        <v>0</v>
      </c>
      <c r="U125" s="79">
        <v>0</v>
      </c>
    </row>
    <row r="126" spans="2:21">
      <c r="B126" t="s">
        <v>781</v>
      </c>
      <c r="C126" t="s">
        <v>787</v>
      </c>
      <c r="D126" t="s">
        <v>123</v>
      </c>
      <c r="E126" t="s">
        <v>637</v>
      </c>
      <c r="F126" t="s">
        <v>779</v>
      </c>
      <c r="G126" t="s">
        <v>742</v>
      </c>
      <c r="H126" t="s">
        <v>257</v>
      </c>
      <c r="I126" t="s">
        <v>258</v>
      </c>
      <c r="J126" t="s">
        <v>783</v>
      </c>
      <c r="K126" s="78">
        <v>0</v>
      </c>
      <c r="L126" t="s">
        <v>106</v>
      </c>
      <c r="M126" s="79">
        <v>0</v>
      </c>
      <c r="N126" s="79">
        <v>0</v>
      </c>
      <c r="O126" s="78">
        <v>396403</v>
      </c>
      <c r="P126" s="78">
        <v>5.5E-2</v>
      </c>
      <c r="Q126" s="78">
        <v>0</v>
      </c>
      <c r="R126" s="78">
        <v>0.77092455439999996</v>
      </c>
      <c r="S126" s="79">
        <v>5.0000000000000001E-4</v>
      </c>
      <c r="T126" s="79">
        <v>0</v>
      </c>
      <c r="U126" s="79">
        <v>0</v>
      </c>
    </row>
    <row r="127" spans="2:21">
      <c r="B127" t="s">
        <v>788</v>
      </c>
      <c r="C127" t="s">
        <v>789</v>
      </c>
      <c r="D127" t="s">
        <v>123</v>
      </c>
      <c r="E127" t="s">
        <v>637</v>
      </c>
      <c r="F127" t="s">
        <v>779</v>
      </c>
      <c r="G127" t="s">
        <v>742</v>
      </c>
      <c r="H127" t="s">
        <v>257</v>
      </c>
      <c r="I127" t="s">
        <v>258</v>
      </c>
      <c r="J127" t="s">
        <v>790</v>
      </c>
      <c r="K127" s="78">
        <v>0.71</v>
      </c>
      <c r="L127" t="s">
        <v>106</v>
      </c>
      <c r="M127" s="79">
        <v>7.4999999999999997E-2</v>
      </c>
      <c r="N127" s="79">
        <v>1E-4</v>
      </c>
      <c r="O127" s="78">
        <v>10784961</v>
      </c>
      <c r="P127" s="78">
        <v>23.5</v>
      </c>
      <c r="Q127" s="78">
        <v>0</v>
      </c>
      <c r="R127" s="78">
        <v>8961.8711925600001</v>
      </c>
      <c r="S127" s="79">
        <v>2.2100000000000002E-2</v>
      </c>
      <c r="T127" s="79">
        <v>1.4E-3</v>
      </c>
      <c r="U127" s="79">
        <v>1E-4</v>
      </c>
    </row>
    <row r="128" spans="2:21">
      <c r="B128" t="s">
        <v>264</v>
      </c>
      <c r="C128" s="16"/>
      <c r="D128" s="16"/>
      <c r="E128" s="16"/>
      <c r="F128" s="16"/>
    </row>
    <row r="129" spans="2:6">
      <c r="B129" t="s">
        <v>402</v>
      </c>
      <c r="C129" s="16"/>
      <c r="D129" s="16"/>
      <c r="E129" s="16"/>
      <c r="F129" s="16"/>
    </row>
    <row r="130" spans="2:6">
      <c r="B130" t="s">
        <v>403</v>
      </c>
      <c r="C130" s="16"/>
      <c r="D130" s="16"/>
      <c r="E130" s="16"/>
      <c r="F130" s="16"/>
    </row>
    <row r="131" spans="2:6">
      <c r="B131" t="s">
        <v>404</v>
      </c>
      <c r="C131" s="16"/>
      <c r="D131" s="16"/>
      <c r="E131" s="16"/>
      <c r="F131" s="16"/>
    </row>
    <row r="132" spans="2:6">
      <c r="B132" t="s">
        <v>405</v>
      </c>
      <c r="C132" s="16"/>
      <c r="D132" s="16"/>
      <c r="E132" s="16"/>
      <c r="F132" s="16"/>
    </row>
    <row r="133" spans="2:6">
      <c r="C133" s="16"/>
      <c r="D133" s="16"/>
      <c r="E133" s="16"/>
      <c r="F133" s="16"/>
    </row>
    <row r="134" spans="2:6">
      <c r="C134" s="16"/>
      <c r="D134" s="16"/>
      <c r="E134" s="16"/>
      <c r="F134" s="16"/>
    </row>
    <row r="135" spans="2:6">
      <c r="C135" s="16"/>
      <c r="D135" s="16"/>
      <c r="E135" s="16"/>
      <c r="F135" s="16"/>
    </row>
    <row r="136" spans="2:6">
      <c r="C136" s="16"/>
      <c r="D136" s="16"/>
      <c r="E136" s="16"/>
      <c r="F136" s="16"/>
    </row>
    <row r="137" spans="2:6">
      <c r="C137" s="16"/>
      <c r="D137" s="16"/>
      <c r="E137" s="16"/>
      <c r="F137" s="16"/>
    </row>
    <row r="138" spans="2:6">
      <c r="C138" s="16"/>
      <c r="D138" s="16"/>
      <c r="E138" s="16"/>
      <c r="F138" s="16"/>
    </row>
    <row r="139" spans="2:6">
      <c r="C139" s="16"/>
      <c r="D139" s="16"/>
      <c r="E139" s="16"/>
      <c r="F139" s="16"/>
    </row>
    <row r="140" spans="2:6">
      <c r="C140" s="16"/>
      <c r="D140" s="16"/>
      <c r="E140" s="16"/>
      <c r="F140" s="16"/>
    </row>
    <row r="141" spans="2:6">
      <c r="C141" s="16"/>
      <c r="D141" s="16"/>
      <c r="E141" s="16"/>
      <c r="F141" s="16"/>
    </row>
    <row r="142" spans="2:6">
      <c r="C142" s="16"/>
      <c r="D142" s="16"/>
      <c r="E142" s="16"/>
      <c r="F142" s="16"/>
    </row>
    <row r="143" spans="2:6">
      <c r="C143" s="16"/>
      <c r="D143" s="16"/>
      <c r="E143" s="16"/>
      <c r="F143" s="16"/>
    </row>
    <row r="144" spans="2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5" spans="2:62">
      <c r="B5" s="75" t="s">
        <v>199</v>
      </c>
      <c r="C5" t="s">
        <v>200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686531808.44000006</v>
      </c>
      <c r="J11" s="7"/>
      <c r="K11" s="76">
        <v>49957.303091039998</v>
      </c>
      <c r="L11" s="76">
        <v>26061254.541903351</v>
      </c>
      <c r="M11" s="7"/>
      <c r="N11" s="77">
        <v>1</v>
      </c>
      <c r="O11" s="77">
        <v>0.17130000000000001</v>
      </c>
      <c r="BF11" s="16"/>
      <c r="BG11" s="19"/>
      <c r="BH11" s="16"/>
      <c r="BJ11" s="16"/>
    </row>
    <row r="12" spans="2:62">
      <c r="B12" s="80" t="s">
        <v>210</v>
      </c>
      <c r="E12" s="16"/>
      <c r="F12" s="16"/>
      <c r="G12" s="16"/>
      <c r="I12" s="82">
        <v>586597508.44000006</v>
      </c>
      <c r="K12" s="82">
        <v>40270.482115519997</v>
      </c>
      <c r="L12" s="82">
        <v>17030056.850681439</v>
      </c>
      <c r="N12" s="81">
        <v>0.65349999999999997</v>
      </c>
      <c r="O12" s="81">
        <v>0.1119</v>
      </c>
    </row>
    <row r="13" spans="2:62">
      <c r="B13" s="80" t="s">
        <v>791</v>
      </c>
      <c r="E13" s="16"/>
      <c r="F13" s="16"/>
      <c r="G13" s="16"/>
      <c r="I13" s="82">
        <v>285323442.69</v>
      </c>
      <c r="K13" s="82">
        <v>5611.5489699999998</v>
      </c>
      <c r="L13" s="82">
        <v>10609294.789552804</v>
      </c>
      <c r="N13" s="81">
        <v>0.40710000000000002</v>
      </c>
      <c r="O13" s="81">
        <v>6.9699999999999998E-2</v>
      </c>
    </row>
    <row r="14" spans="2:62">
      <c r="B14" t="s">
        <v>792</v>
      </c>
      <c r="C14" t="s">
        <v>793</v>
      </c>
      <c r="D14" t="s">
        <v>100</v>
      </c>
      <c r="E14" t="s">
        <v>123</v>
      </c>
      <c r="F14" t="s">
        <v>794</v>
      </c>
      <c r="G14" t="s">
        <v>465</v>
      </c>
      <c r="H14" t="s">
        <v>102</v>
      </c>
      <c r="I14" s="78">
        <v>8820576.2899999991</v>
      </c>
      <c r="J14" s="78">
        <v>3985</v>
      </c>
      <c r="K14" s="78">
        <v>0</v>
      </c>
      <c r="L14" s="78">
        <v>351499.96515649999</v>
      </c>
      <c r="M14" s="79">
        <v>3.9300000000000002E-2</v>
      </c>
      <c r="N14" s="79">
        <v>1.35E-2</v>
      </c>
      <c r="O14" s="79">
        <v>2.3E-3</v>
      </c>
    </row>
    <row r="15" spans="2:62">
      <c r="B15" t="s">
        <v>795</v>
      </c>
      <c r="C15" t="s">
        <v>796</v>
      </c>
      <c r="D15" t="s">
        <v>100</v>
      </c>
      <c r="E15" t="s">
        <v>123</v>
      </c>
      <c r="F15" t="s">
        <v>794</v>
      </c>
      <c r="G15" t="s">
        <v>465</v>
      </c>
      <c r="H15" t="s">
        <v>102</v>
      </c>
      <c r="I15" s="78">
        <v>1782799</v>
      </c>
      <c r="J15" s="78">
        <v>3944.5522500000002</v>
      </c>
      <c r="K15" s="78">
        <v>0</v>
      </c>
      <c r="L15" s="78">
        <v>70323.438067477502</v>
      </c>
      <c r="M15" s="79">
        <v>0</v>
      </c>
      <c r="N15" s="79">
        <v>2.7000000000000001E-3</v>
      </c>
      <c r="O15" s="79">
        <v>5.0000000000000001E-4</v>
      </c>
    </row>
    <row r="16" spans="2:62">
      <c r="B16" t="s">
        <v>797</v>
      </c>
      <c r="C16" t="s">
        <v>798</v>
      </c>
      <c r="D16" t="s">
        <v>100</v>
      </c>
      <c r="E16" t="s">
        <v>123</v>
      </c>
      <c r="F16" t="s">
        <v>799</v>
      </c>
      <c r="G16" t="s">
        <v>800</v>
      </c>
      <c r="H16" t="s">
        <v>102</v>
      </c>
      <c r="I16" s="78">
        <v>6198984</v>
      </c>
      <c r="J16" s="78">
        <v>3397</v>
      </c>
      <c r="K16" s="78">
        <v>0</v>
      </c>
      <c r="L16" s="78">
        <v>210579.48647999999</v>
      </c>
      <c r="M16" s="79">
        <v>2.41E-2</v>
      </c>
      <c r="N16" s="79">
        <v>8.0999999999999996E-3</v>
      </c>
      <c r="O16" s="79">
        <v>1.4E-3</v>
      </c>
    </row>
    <row r="17" spans="2:15">
      <c r="B17" t="s">
        <v>801</v>
      </c>
      <c r="C17" t="s">
        <v>802</v>
      </c>
      <c r="D17" t="s">
        <v>100</v>
      </c>
      <c r="E17" t="s">
        <v>123</v>
      </c>
      <c r="F17" t="s">
        <v>803</v>
      </c>
      <c r="G17" t="s">
        <v>804</v>
      </c>
      <c r="H17" t="s">
        <v>102</v>
      </c>
      <c r="I17" s="78">
        <v>867455.42</v>
      </c>
      <c r="J17" s="78">
        <v>67700</v>
      </c>
      <c r="K17" s="78">
        <v>0</v>
      </c>
      <c r="L17" s="78">
        <v>587267.31934000005</v>
      </c>
      <c r="M17" s="79">
        <v>1.9599999999999999E-2</v>
      </c>
      <c r="N17" s="79">
        <v>2.2499999999999999E-2</v>
      </c>
      <c r="O17" s="79">
        <v>3.8999999999999998E-3</v>
      </c>
    </row>
    <row r="18" spans="2:15">
      <c r="B18" t="s">
        <v>805</v>
      </c>
      <c r="C18" t="s">
        <v>806</v>
      </c>
      <c r="D18" t="s">
        <v>100</v>
      </c>
      <c r="E18" t="s">
        <v>123</v>
      </c>
      <c r="F18" t="s">
        <v>807</v>
      </c>
      <c r="G18" t="s">
        <v>413</v>
      </c>
      <c r="H18" t="s">
        <v>102</v>
      </c>
      <c r="I18" s="78">
        <v>43704778.759999998</v>
      </c>
      <c r="J18" s="78">
        <v>1806</v>
      </c>
      <c r="K18" s="78">
        <v>0</v>
      </c>
      <c r="L18" s="78">
        <v>789308.30440559995</v>
      </c>
      <c r="M18" s="79">
        <v>3.5299999999999998E-2</v>
      </c>
      <c r="N18" s="79">
        <v>3.0300000000000001E-2</v>
      </c>
      <c r="O18" s="79">
        <v>5.1999999999999998E-3</v>
      </c>
    </row>
    <row r="19" spans="2:15">
      <c r="B19" t="s">
        <v>808</v>
      </c>
      <c r="C19" t="s">
        <v>809</v>
      </c>
      <c r="D19" t="s">
        <v>100</v>
      </c>
      <c r="E19" t="s">
        <v>123</v>
      </c>
      <c r="F19" t="s">
        <v>444</v>
      </c>
      <c r="G19" t="s">
        <v>413</v>
      </c>
      <c r="H19" t="s">
        <v>102</v>
      </c>
      <c r="I19" s="78">
        <v>54989327.200000003</v>
      </c>
      <c r="J19" s="78">
        <v>3025</v>
      </c>
      <c r="K19" s="78">
        <v>0</v>
      </c>
      <c r="L19" s="78">
        <v>1663427.1477999999</v>
      </c>
      <c r="M19" s="79">
        <v>4.1099999999999998E-2</v>
      </c>
      <c r="N19" s="79">
        <v>6.3799999999999996E-2</v>
      </c>
      <c r="O19" s="79">
        <v>1.09E-2</v>
      </c>
    </row>
    <row r="20" spans="2:15">
      <c r="B20" t="s">
        <v>810</v>
      </c>
      <c r="C20" t="s">
        <v>811</v>
      </c>
      <c r="D20" t="s">
        <v>100</v>
      </c>
      <c r="E20" t="s">
        <v>123</v>
      </c>
      <c r="F20" t="s">
        <v>418</v>
      </c>
      <c r="G20" t="s">
        <v>413</v>
      </c>
      <c r="H20" t="s">
        <v>102</v>
      </c>
      <c r="I20" s="78">
        <v>63639828.899999999</v>
      </c>
      <c r="J20" s="78">
        <v>3062</v>
      </c>
      <c r="K20" s="78">
        <v>0</v>
      </c>
      <c r="L20" s="78">
        <v>1948651.5609180001</v>
      </c>
      <c r="M20" s="79">
        <v>3.9399999999999998E-2</v>
      </c>
      <c r="N20" s="79">
        <v>7.4800000000000005E-2</v>
      </c>
      <c r="O20" s="79">
        <v>1.2800000000000001E-2</v>
      </c>
    </row>
    <row r="21" spans="2:15">
      <c r="B21" t="s">
        <v>812</v>
      </c>
      <c r="C21" t="s">
        <v>813</v>
      </c>
      <c r="D21" t="s">
        <v>100</v>
      </c>
      <c r="E21" t="s">
        <v>123</v>
      </c>
      <c r="F21" t="s">
        <v>814</v>
      </c>
      <c r="G21" t="s">
        <v>413</v>
      </c>
      <c r="H21" t="s">
        <v>102</v>
      </c>
      <c r="I21" s="78">
        <v>2153137</v>
      </c>
      <c r="J21" s="78">
        <v>12550</v>
      </c>
      <c r="K21" s="78">
        <v>0</v>
      </c>
      <c r="L21" s="78">
        <v>270218.69349999999</v>
      </c>
      <c r="M21" s="79">
        <v>8.3999999999999995E-3</v>
      </c>
      <c r="N21" s="79">
        <v>1.04E-2</v>
      </c>
      <c r="O21" s="79">
        <v>1.8E-3</v>
      </c>
    </row>
    <row r="22" spans="2:15">
      <c r="B22" t="s">
        <v>815</v>
      </c>
      <c r="C22" t="s">
        <v>816</v>
      </c>
      <c r="D22" t="s">
        <v>100</v>
      </c>
      <c r="E22" t="s">
        <v>123</v>
      </c>
      <c r="F22" t="s">
        <v>817</v>
      </c>
      <c r="G22" t="s">
        <v>413</v>
      </c>
      <c r="H22" t="s">
        <v>102</v>
      </c>
      <c r="I22" s="78">
        <v>3028709.34</v>
      </c>
      <c r="J22" s="78">
        <v>14500</v>
      </c>
      <c r="K22" s="78">
        <v>0</v>
      </c>
      <c r="L22" s="78">
        <v>439162.85430000001</v>
      </c>
      <c r="M22" s="79">
        <v>3.0200000000000001E-2</v>
      </c>
      <c r="N22" s="79">
        <v>1.6899999999999998E-2</v>
      </c>
      <c r="O22" s="79">
        <v>2.8999999999999998E-3</v>
      </c>
    </row>
    <row r="23" spans="2:15">
      <c r="B23" t="s">
        <v>818</v>
      </c>
      <c r="C23" t="s">
        <v>819</v>
      </c>
      <c r="D23" t="s">
        <v>100</v>
      </c>
      <c r="E23" t="s">
        <v>123</v>
      </c>
      <c r="F23" t="s">
        <v>820</v>
      </c>
      <c r="G23" t="s">
        <v>112</v>
      </c>
      <c r="H23" t="s">
        <v>102</v>
      </c>
      <c r="I23" s="78">
        <v>2633721</v>
      </c>
      <c r="J23" s="78">
        <v>12230</v>
      </c>
      <c r="K23" s="78">
        <v>0</v>
      </c>
      <c r="L23" s="78">
        <v>322104.07829999999</v>
      </c>
      <c r="M23" s="79">
        <v>4.8899999999999999E-2</v>
      </c>
      <c r="N23" s="79">
        <v>1.24E-2</v>
      </c>
      <c r="O23" s="79">
        <v>2.0999999999999999E-3</v>
      </c>
    </row>
    <row r="24" spans="2:15">
      <c r="B24" t="s">
        <v>821</v>
      </c>
      <c r="C24" t="s">
        <v>822</v>
      </c>
      <c r="D24" t="s">
        <v>100</v>
      </c>
      <c r="E24" t="s">
        <v>123</v>
      </c>
      <c r="F24" t="s">
        <v>582</v>
      </c>
      <c r="G24" t="s">
        <v>112</v>
      </c>
      <c r="H24" t="s">
        <v>102</v>
      </c>
      <c r="I24" s="78">
        <v>154555.39000000001</v>
      </c>
      <c r="J24" s="78">
        <v>138200</v>
      </c>
      <c r="K24" s="78">
        <v>5611.5489699999998</v>
      </c>
      <c r="L24" s="78">
        <v>219207.09795</v>
      </c>
      <c r="M24" s="79">
        <v>2.01E-2</v>
      </c>
      <c r="N24" s="79">
        <v>8.3999999999999995E-3</v>
      </c>
      <c r="O24" s="79">
        <v>1.4E-3</v>
      </c>
    </row>
    <row r="25" spans="2:15">
      <c r="B25" t="s">
        <v>823</v>
      </c>
      <c r="C25" t="s">
        <v>824</v>
      </c>
      <c r="D25" t="s">
        <v>100</v>
      </c>
      <c r="E25" t="s">
        <v>123</v>
      </c>
      <c r="F25" t="s">
        <v>638</v>
      </c>
      <c r="G25" t="s">
        <v>825</v>
      </c>
      <c r="H25" t="s">
        <v>102</v>
      </c>
      <c r="I25" s="78">
        <v>39033698.229999997</v>
      </c>
      <c r="J25" s="78">
        <v>2880</v>
      </c>
      <c r="K25" s="78">
        <v>0</v>
      </c>
      <c r="L25" s="78">
        <v>1124170.509024</v>
      </c>
      <c r="M25" s="79">
        <v>2.9700000000000001E-2</v>
      </c>
      <c r="N25" s="79">
        <v>4.3099999999999999E-2</v>
      </c>
      <c r="O25" s="79">
        <v>7.4000000000000003E-3</v>
      </c>
    </row>
    <row r="26" spans="2:15">
      <c r="B26" t="s">
        <v>826</v>
      </c>
      <c r="C26" t="s">
        <v>827</v>
      </c>
      <c r="D26" t="s">
        <v>100</v>
      </c>
      <c r="E26" t="s">
        <v>123</v>
      </c>
      <c r="F26" t="s">
        <v>828</v>
      </c>
      <c r="G26" t="s">
        <v>475</v>
      </c>
      <c r="H26" t="s">
        <v>102</v>
      </c>
      <c r="I26" s="78">
        <v>15826597</v>
      </c>
      <c r="J26" s="78">
        <v>4275</v>
      </c>
      <c r="K26" s="78">
        <v>0</v>
      </c>
      <c r="L26" s="78">
        <v>676587.02174999996</v>
      </c>
      <c r="M26" s="79">
        <v>8.7999999999999995E-2</v>
      </c>
      <c r="N26" s="79">
        <v>2.5999999999999999E-2</v>
      </c>
      <c r="O26" s="79">
        <v>4.4000000000000003E-3</v>
      </c>
    </row>
    <row r="27" spans="2:15">
      <c r="B27" t="s">
        <v>829</v>
      </c>
      <c r="C27" t="s">
        <v>830</v>
      </c>
      <c r="D27" t="s">
        <v>100</v>
      </c>
      <c r="E27" t="s">
        <v>123</v>
      </c>
      <c r="F27" t="s">
        <v>487</v>
      </c>
      <c r="G27" t="s">
        <v>475</v>
      </c>
      <c r="H27" t="s">
        <v>102</v>
      </c>
      <c r="I27" s="78">
        <v>16243099.560000001</v>
      </c>
      <c r="J27" s="78">
        <v>2051</v>
      </c>
      <c r="K27" s="78">
        <v>0</v>
      </c>
      <c r="L27" s="78">
        <v>333145.9719756</v>
      </c>
      <c r="M27" s="79">
        <v>3.4599999999999999E-2</v>
      </c>
      <c r="N27" s="79">
        <v>1.2800000000000001E-2</v>
      </c>
      <c r="O27" s="79">
        <v>2.2000000000000001E-3</v>
      </c>
    </row>
    <row r="28" spans="2:15">
      <c r="B28" t="s">
        <v>831</v>
      </c>
      <c r="C28" t="s">
        <v>832</v>
      </c>
      <c r="D28" t="s">
        <v>100</v>
      </c>
      <c r="E28" t="s">
        <v>123</v>
      </c>
      <c r="F28" t="s">
        <v>833</v>
      </c>
      <c r="G28" t="s">
        <v>475</v>
      </c>
      <c r="H28" t="s">
        <v>102</v>
      </c>
      <c r="I28" s="78">
        <v>1079315</v>
      </c>
      <c r="J28" s="78">
        <v>39880</v>
      </c>
      <c r="K28" s="78">
        <v>0</v>
      </c>
      <c r="L28" s="78">
        <v>430430.82199999999</v>
      </c>
      <c r="M28" s="79">
        <v>4.4999999999999998E-2</v>
      </c>
      <c r="N28" s="79">
        <v>1.6500000000000001E-2</v>
      </c>
      <c r="O28" s="79">
        <v>2.8E-3</v>
      </c>
    </row>
    <row r="29" spans="2:15">
      <c r="B29" t="s">
        <v>834</v>
      </c>
      <c r="C29" t="s">
        <v>835</v>
      </c>
      <c r="D29" t="s">
        <v>100</v>
      </c>
      <c r="E29" t="s">
        <v>123</v>
      </c>
      <c r="F29" t="s">
        <v>502</v>
      </c>
      <c r="G29" t="s">
        <v>475</v>
      </c>
      <c r="H29" t="s">
        <v>102</v>
      </c>
      <c r="I29" s="78">
        <v>1664585.6</v>
      </c>
      <c r="J29" s="78">
        <v>24000</v>
      </c>
      <c r="K29" s="78">
        <v>0</v>
      </c>
      <c r="L29" s="78">
        <v>399500.54399999999</v>
      </c>
      <c r="M29" s="79">
        <v>3.5099999999999999E-2</v>
      </c>
      <c r="N29" s="79">
        <v>1.5299999999999999E-2</v>
      </c>
      <c r="O29" s="79">
        <v>2.5999999999999999E-3</v>
      </c>
    </row>
    <row r="30" spans="2:15">
      <c r="B30" t="s">
        <v>836</v>
      </c>
      <c r="C30" t="s">
        <v>837</v>
      </c>
      <c r="D30" t="s">
        <v>100</v>
      </c>
      <c r="E30" t="s">
        <v>123</v>
      </c>
      <c r="F30" t="s">
        <v>474</v>
      </c>
      <c r="G30" t="s">
        <v>475</v>
      </c>
      <c r="H30" t="s">
        <v>102</v>
      </c>
      <c r="I30" s="78">
        <v>2025795</v>
      </c>
      <c r="J30" s="78">
        <v>24420</v>
      </c>
      <c r="K30" s="78">
        <v>0</v>
      </c>
      <c r="L30" s="78">
        <v>494699.13900000002</v>
      </c>
      <c r="M30" s="79">
        <v>1.67E-2</v>
      </c>
      <c r="N30" s="79">
        <v>1.9E-2</v>
      </c>
      <c r="O30" s="79">
        <v>3.3E-3</v>
      </c>
    </row>
    <row r="31" spans="2:15">
      <c r="B31" t="s">
        <v>838</v>
      </c>
      <c r="C31" t="s">
        <v>839</v>
      </c>
      <c r="D31" t="s">
        <v>100</v>
      </c>
      <c r="E31" t="s">
        <v>123</v>
      </c>
      <c r="F31" t="s">
        <v>840</v>
      </c>
      <c r="G31" t="s">
        <v>125</v>
      </c>
      <c r="H31" t="s">
        <v>102</v>
      </c>
      <c r="I31" s="78">
        <v>21476480</v>
      </c>
      <c r="J31" s="78">
        <v>1299.1460219999999</v>
      </c>
      <c r="K31" s="78">
        <v>0</v>
      </c>
      <c r="L31" s="78">
        <v>279010.83558562602</v>
      </c>
      <c r="M31" s="79">
        <v>0</v>
      </c>
      <c r="N31" s="79">
        <v>1.0699999999999999E-2</v>
      </c>
      <c r="O31" s="79">
        <v>1.8E-3</v>
      </c>
    </row>
    <row r="32" spans="2:15">
      <c r="B32" s="80" t="s">
        <v>841</v>
      </c>
      <c r="E32" s="16"/>
      <c r="F32" s="16"/>
      <c r="G32" s="16"/>
      <c r="I32" s="82">
        <v>161188603.96000001</v>
      </c>
      <c r="K32" s="82">
        <v>32513.951400000002</v>
      </c>
      <c r="L32" s="82">
        <v>4945545.2569589438</v>
      </c>
      <c r="N32" s="81">
        <v>0.1898</v>
      </c>
      <c r="O32" s="81">
        <v>3.2500000000000001E-2</v>
      </c>
    </row>
    <row r="33" spans="2:15">
      <c r="B33" t="s">
        <v>842</v>
      </c>
      <c r="C33" t="s">
        <v>843</v>
      </c>
      <c r="D33" t="s">
        <v>100</v>
      </c>
      <c r="E33" t="s">
        <v>123</v>
      </c>
      <c r="F33" t="s">
        <v>844</v>
      </c>
      <c r="G33" t="s">
        <v>577</v>
      </c>
      <c r="H33" t="s">
        <v>102</v>
      </c>
      <c r="I33" s="78">
        <v>1591589</v>
      </c>
      <c r="J33" s="78">
        <v>10630</v>
      </c>
      <c r="K33" s="78">
        <v>0</v>
      </c>
      <c r="L33" s="78">
        <v>169185.91070000001</v>
      </c>
      <c r="M33" s="79">
        <v>4.7300000000000002E-2</v>
      </c>
      <c r="N33" s="79">
        <v>6.4999999999999997E-3</v>
      </c>
      <c r="O33" s="79">
        <v>1.1000000000000001E-3</v>
      </c>
    </row>
    <row r="34" spans="2:15">
      <c r="B34" t="s">
        <v>845</v>
      </c>
      <c r="C34" t="s">
        <v>846</v>
      </c>
      <c r="D34" t="s">
        <v>100</v>
      </c>
      <c r="E34" t="s">
        <v>123</v>
      </c>
      <c r="F34" t="s">
        <v>847</v>
      </c>
      <c r="G34" t="s">
        <v>848</v>
      </c>
      <c r="H34" t="s">
        <v>102</v>
      </c>
      <c r="I34" s="78">
        <v>376498</v>
      </c>
      <c r="J34" s="78">
        <v>87750</v>
      </c>
      <c r="K34" s="78">
        <v>0</v>
      </c>
      <c r="L34" s="78">
        <v>330376.995</v>
      </c>
      <c r="M34" s="79">
        <v>0.1273</v>
      </c>
      <c r="N34" s="79">
        <v>1.2699999999999999E-2</v>
      </c>
      <c r="O34" s="79">
        <v>2.2000000000000001E-3</v>
      </c>
    </row>
    <row r="35" spans="2:15">
      <c r="B35" t="s">
        <v>849</v>
      </c>
      <c r="C35" t="s">
        <v>850</v>
      </c>
      <c r="D35" t="s">
        <v>100</v>
      </c>
      <c r="E35" t="s">
        <v>123</v>
      </c>
      <c r="F35" t="s">
        <v>851</v>
      </c>
      <c r="G35" t="s">
        <v>800</v>
      </c>
      <c r="H35" t="s">
        <v>102</v>
      </c>
      <c r="I35" s="78">
        <v>1896399.04</v>
      </c>
      <c r="J35" s="78">
        <v>6077</v>
      </c>
      <c r="K35" s="78">
        <v>0</v>
      </c>
      <c r="L35" s="78">
        <v>115244.16966080001</v>
      </c>
      <c r="M35" s="79">
        <v>2.5600000000000001E-2</v>
      </c>
      <c r="N35" s="79">
        <v>4.4000000000000003E-3</v>
      </c>
      <c r="O35" s="79">
        <v>8.0000000000000004E-4</v>
      </c>
    </row>
    <row r="36" spans="2:15">
      <c r="B36" t="s">
        <v>852</v>
      </c>
      <c r="C36" t="s">
        <v>853</v>
      </c>
      <c r="D36" t="s">
        <v>100</v>
      </c>
      <c r="E36" t="s">
        <v>123</v>
      </c>
      <c r="F36" t="s">
        <v>854</v>
      </c>
      <c r="G36" t="s">
        <v>800</v>
      </c>
      <c r="H36" t="s">
        <v>102</v>
      </c>
      <c r="I36" s="78">
        <v>9005404</v>
      </c>
      <c r="J36" s="78">
        <v>476.9</v>
      </c>
      <c r="K36" s="78">
        <v>0</v>
      </c>
      <c r="L36" s="78">
        <v>42946.771675999997</v>
      </c>
      <c r="M36" s="79">
        <v>8.5000000000000006E-3</v>
      </c>
      <c r="N36" s="79">
        <v>1.6000000000000001E-3</v>
      </c>
      <c r="O36" s="79">
        <v>2.9999999999999997E-4</v>
      </c>
    </row>
    <row r="37" spans="2:15">
      <c r="B37" t="s">
        <v>855</v>
      </c>
      <c r="C37" t="s">
        <v>856</v>
      </c>
      <c r="D37" t="s">
        <v>100</v>
      </c>
      <c r="E37" t="s">
        <v>123</v>
      </c>
      <c r="F37" t="s">
        <v>857</v>
      </c>
      <c r="G37" t="s">
        <v>800</v>
      </c>
      <c r="H37" t="s">
        <v>102</v>
      </c>
      <c r="I37" s="78">
        <v>1960934.04</v>
      </c>
      <c r="J37" s="78">
        <v>6869</v>
      </c>
      <c r="K37" s="78">
        <v>0</v>
      </c>
      <c r="L37" s="78">
        <v>134696.55920759999</v>
      </c>
      <c r="M37" s="79">
        <v>3.1E-2</v>
      </c>
      <c r="N37" s="79">
        <v>5.1999999999999998E-3</v>
      </c>
      <c r="O37" s="79">
        <v>8.9999999999999998E-4</v>
      </c>
    </row>
    <row r="38" spans="2:15">
      <c r="B38" t="s">
        <v>858</v>
      </c>
      <c r="C38" t="s">
        <v>859</v>
      </c>
      <c r="D38" t="s">
        <v>100</v>
      </c>
      <c r="E38" t="s">
        <v>123</v>
      </c>
      <c r="F38" t="s">
        <v>860</v>
      </c>
      <c r="G38" t="s">
        <v>529</v>
      </c>
      <c r="H38" t="s">
        <v>102</v>
      </c>
      <c r="I38" s="78">
        <v>1195845</v>
      </c>
      <c r="J38" s="78">
        <v>8300</v>
      </c>
      <c r="K38" s="78">
        <v>0</v>
      </c>
      <c r="L38" s="78">
        <v>99255.134999999995</v>
      </c>
      <c r="M38" s="79">
        <v>3.8399999999999997E-2</v>
      </c>
      <c r="N38" s="79">
        <v>3.8E-3</v>
      </c>
      <c r="O38" s="79">
        <v>6.9999999999999999E-4</v>
      </c>
    </row>
    <row r="39" spans="2:15">
      <c r="B39" t="s">
        <v>861</v>
      </c>
      <c r="C39" t="s">
        <v>862</v>
      </c>
      <c r="D39" t="s">
        <v>100</v>
      </c>
      <c r="E39" t="s">
        <v>123</v>
      </c>
      <c r="F39" t="s">
        <v>863</v>
      </c>
      <c r="G39" t="s">
        <v>112</v>
      </c>
      <c r="H39" t="s">
        <v>102</v>
      </c>
      <c r="I39" s="78">
        <v>907628.13</v>
      </c>
      <c r="J39" s="78">
        <v>21300</v>
      </c>
      <c r="K39" s="78">
        <v>0</v>
      </c>
      <c r="L39" s="78">
        <v>193324.79169000001</v>
      </c>
      <c r="M39" s="79">
        <v>2.6200000000000001E-2</v>
      </c>
      <c r="N39" s="79">
        <v>7.4000000000000003E-3</v>
      </c>
      <c r="O39" s="79">
        <v>1.2999999999999999E-3</v>
      </c>
    </row>
    <row r="40" spans="2:15">
      <c r="B40" t="s">
        <v>864</v>
      </c>
      <c r="C40" t="s">
        <v>865</v>
      </c>
      <c r="D40" t="s">
        <v>100</v>
      </c>
      <c r="E40" t="s">
        <v>123</v>
      </c>
      <c r="F40" t="s">
        <v>866</v>
      </c>
      <c r="G40" t="s">
        <v>112</v>
      </c>
      <c r="H40" t="s">
        <v>102</v>
      </c>
      <c r="I40" s="78">
        <v>332954</v>
      </c>
      <c r="J40" s="78">
        <v>8028</v>
      </c>
      <c r="K40" s="78">
        <v>0</v>
      </c>
      <c r="L40" s="78">
        <v>26729.547119999999</v>
      </c>
      <c r="M40" s="79">
        <v>1.3299999999999999E-2</v>
      </c>
      <c r="N40" s="79">
        <v>1E-3</v>
      </c>
      <c r="O40" s="79">
        <v>2.0000000000000001E-4</v>
      </c>
    </row>
    <row r="41" spans="2:15">
      <c r="B41" t="s">
        <v>867</v>
      </c>
      <c r="C41" t="s">
        <v>868</v>
      </c>
      <c r="D41" t="s">
        <v>100</v>
      </c>
      <c r="E41" t="s">
        <v>123</v>
      </c>
      <c r="F41" t="s">
        <v>869</v>
      </c>
      <c r="G41" t="s">
        <v>870</v>
      </c>
      <c r="H41" t="s">
        <v>102</v>
      </c>
      <c r="I41" s="78">
        <v>13835724</v>
      </c>
      <c r="J41" s="78">
        <v>4826</v>
      </c>
      <c r="K41" s="78">
        <v>32513.951400000002</v>
      </c>
      <c r="L41" s="78">
        <v>700225.99164000002</v>
      </c>
      <c r="M41" s="79">
        <v>0.14269999999999999</v>
      </c>
      <c r="N41" s="79">
        <v>2.69E-2</v>
      </c>
      <c r="O41" s="79">
        <v>4.5999999999999999E-3</v>
      </c>
    </row>
    <row r="42" spans="2:15">
      <c r="B42" t="s">
        <v>871</v>
      </c>
      <c r="C42" t="s">
        <v>872</v>
      </c>
      <c r="D42" t="s">
        <v>100</v>
      </c>
      <c r="E42" t="s">
        <v>123</v>
      </c>
      <c r="F42" t="s">
        <v>873</v>
      </c>
      <c r="G42" t="s">
        <v>870</v>
      </c>
      <c r="H42" t="s">
        <v>102</v>
      </c>
      <c r="I42" s="78">
        <v>11964</v>
      </c>
      <c r="J42" s="78">
        <v>15520</v>
      </c>
      <c r="K42" s="78">
        <v>0</v>
      </c>
      <c r="L42" s="78">
        <v>1856.8127999999999</v>
      </c>
      <c r="M42" s="79">
        <v>1E-3</v>
      </c>
      <c r="N42" s="79">
        <v>1E-4</v>
      </c>
      <c r="O42" s="79">
        <v>0</v>
      </c>
    </row>
    <row r="43" spans="2:15">
      <c r="B43" t="s">
        <v>874</v>
      </c>
      <c r="C43" t="s">
        <v>875</v>
      </c>
      <c r="D43" t="s">
        <v>100</v>
      </c>
      <c r="E43" t="s">
        <v>123</v>
      </c>
      <c r="F43" t="s">
        <v>876</v>
      </c>
      <c r="G43" t="s">
        <v>877</v>
      </c>
      <c r="H43" t="s">
        <v>102</v>
      </c>
      <c r="I43" s="78">
        <v>17317233</v>
      </c>
      <c r="J43" s="78">
        <v>1415</v>
      </c>
      <c r="K43" s="78">
        <v>0</v>
      </c>
      <c r="L43" s="78">
        <v>245038.84695000001</v>
      </c>
      <c r="M43" s="79">
        <v>0.1384</v>
      </c>
      <c r="N43" s="79">
        <v>9.4000000000000004E-3</v>
      </c>
      <c r="O43" s="79">
        <v>1.6000000000000001E-3</v>
      </c>
    </row>
    <row r="44" spans="2:15">
      <c r="B44" t="s">
        <v>878</v>
      </c>
      <c r="C44" t="s">
        <v>879</v>
      </c>
      <c r="D44" t="s">
        <v>100</v>
      </c>
      <c r="E44" t="s">
        <v>123</v>
      </c>
      <c r="F44" t="s">
        <v>880</v>
      </c>
      <c r="G44" t="s">
        <v>475</v>
      </c>
      <c r="H44" t="s">
        <v>102</v>
      </c>
      <c r="I44" s="78">
        <v>37876</v>
      </c>
      <c r="J44" s="78">
        <v>65130</v>
      </c>
      <c r="K44" s="78">
        <v>0</v>
      </c>
      <c r="L44" s="78">
        <v>24668.638800000001</v>
      </c>
      <c r="M44" s="79">
        <v>7.0000000000000001E-3</v>
      </c>
      <c r="N44" s="79">
        <v>8.9999999999999998E-4</v>
      </c>
      <c r="O44" s="79">
        <v>2.0000000000000001E-4</v>
      </c>
    </row>
    <row r="45" spans="2:15">
      <c r="B45" t="s">
        <v>881</v>
      </c>
      <c r="C45" t="s">
        <v>882</v>
      </c>
      <c r="D45" t="s">
        <v>100</v>
      </c>
      <c r="E45" t="s">
        <v>123</v>
      </c>
      <c r="F45" t="s">
        <v>883</v>
      </c>
      <c r="G45" t="s">
        <v>475</v>
      </c>
      <c r="H45" t="s">
        <v>102</v>
      </c>
      <c r="I45" s="78">
        <v>1404031</v>
      </c>
      <c r="J45" s="78">
        <v>9061</v>
      </c>
      <c r="K45" s="78">
        <v>0</v>
      </c>
      <c r="L45" s="78">
        <v>127219.24890999999</v>
      </c>
      <c r="M45" s="79">
        <v>9.7500000000000003E-2</v>
      </c>
      <c r="N45" s="79">
        <v>4.8999999999999998E-3</v>
      </c>
      <c r="O45" s="79">
        <v>8.0000000000000004E-4</v>
      </c>
    </row>
    <row r="46" spans="2:15">
      <c r="B46" t="s">
        <v>884</v>
      </c>
      <c r="C46" t="s">
        <v>885</v>
      </c>
      <c r="D46" t="s">
        <v>100</v>
      </c>
      <c r="E46" t="s">
        <v>123</v>
      </c>
      <c r="F46" t="s">
        <v>886</v>
      </c>
      <c r="G46" t="s">
        <v>475</v>
      </c>
      <c r="H46" t="s">
        <v>102</v>
      </c>
      <c r="I46" s="78">
        <v>4630000</v>
      </c>
      <c r="J46" s="78">
        <v>170.6</v>
      </c>
      <c r="K46" s="78">
        <v>0</v>
      </c>
      <c r="L46" s="78">
        <v>7898.78</v>
      </c>
      <c r="M46" s="79">
        <v>6.7000000000000002E-3</v>
      </c>
      <c r="N46" s="79">
        <v>2.9999999999999997E-4</v>
      </c>
      <c r="O46" s="79">
        <v>1E-4</v>
      </c>
    </row>
    <row r="47" spans="2:15">
      <c r="B47" t="s">
        <v>887</v>
      </c>
      <c r="C47" t="s">
        <v>888</v>
      </c>
      <c r="D47" t="s">
        <v>100</v>
      </c>
      <c r="E47" t="s">
        <v>123</v>
      </c>
      <c r="F47" t="s">
        <v>889</v>
      </c>
      <c r="G47" t="s">
        <v>475</v>
      </c>
      <c r="H47" t="s">
        <v>102</v>
      </c>
      <c r="I47" s="78">
        <v>29137105</v>
      </c>
      <c r="J47" s="78">
        <v>1805</v>
      </c>
      <c r="K47" s="78">
        <v>0</v>
      </c>
      <c r="L47" s="78">
        <v>525924.74525000004</v>
      </c>
      <c r="M47" s="79">
        <v>0.15060000000000001</v>
      </c>
      <c r="N47" s="79">
        <v>2.0199999999999999E-2</v>
      </c>
      <c r="O47" s="79">
        <v>3.5000000000000001E-3</v>
      </c>
    </row>
    <row r="48" spans="2:15">
      <c r="B48" t="s">
        <v>890</v>
      </c>
      <c r="C48" t="s">
        <v>891</v>
      </c>
      <c r="D48" t="s">
        <v>100</v>
      </c>
      <c r="E48" t="s">
        <v>123</v>
      </c>
      <c r="F48" t="s">
        <v>576</v>
      </c>
      <c r="G48" t="s">
        <v>125</v>
      </c>
      <c r="H48" t="s">
        <v>102</v>
      </c>
      <c r="I48" s="78">
        <v>46615097</v>
      </c>
      <c r="J48" s="78">
        <v>721.43427199999996</v>
      </c>
      <c r="K48" s="78">
        <v>0</v>
      </c>
      <c r="L48" s="78">
        <v>336297.28568404401</v>
      </c>
      <c r="M48" s="79">
        <v>6.0299999999999999E-2</v>
      </c>
      <c r="N48" s="79">
        <v>1.29E-2</v>
      </c>
      <c r="O48" s="79">
        <v>2.2000000000000001E-3</v>
      </c>
    </row>
    <row r="49" spans="2:15">
      <c r="B49" t="s">
        <v>892</v>
      </c>
      <c r="C49" t="s">
        <v>893</v>
      </c>
      <c r="D49" t="s">
        <v>100</v>
      </c>
      <c r="E49" t="s">
        <v>123</v>
      </c>
      <c r="F49" t="s">
        <v>894</v>
      </c>
      <c r="G49" t="s">
        <v>895</v>
      </c>
      <c r="H49" t="s">
        <v>102</v>
      </c>
      <c r="I49" s="78">
        <v>1379300</v>
      </c>
      <c r="J49" s="78">
        <v>5431</v>
      </c>
      <c r="K49" s="78">
        <v>0</v>
      </c>
      <c r="L49" s="78">
        <v>74909.782999999996</v>
      </c>
      <c r="M49" s="79">
        <v>5.5199999999999999E-2</v>
      </c>
      <c r="N49" s="79">
        <v>2.8999999999999998E-3</v>
      </c>
      <c r="O49" s="79">
        <v>5.0000000000000001E-4</v>
      </c>
    </row>
    <row r="50" spans="2:15">
      <c r="B50" t="s">
        <v>896</v>
      </c>
      <c r="C50" t="s">
        <v>897</v>
      </c>
      <c r="D50" t="s">
        <v>100</v>
      </c>
      <c r="E50" t="s">
        <v>123</v>
      </c>
      <c r="F50" t="s">
        <v>898</v>
      </c>
      <c r="G50" t="s">
        <v>895</v>
      </c>
      <c r="H50" t="s">
        <v>102</v>
      </c>
      <c r="I50" s="78">
        <v>1796343</v>
      </c>
      <c r="J50" s="78">
        <v>40220</v>
      </c>
      <c r="K50" s="78">
        <v>0</v>
      </c>
      <c r="L50" s="78">
        <v>722489.15460000001</v>
      </c>
      <c r="M50" s="79">
        <v>0.13159999999999999</v>
      </c>
      <c r="N50" s="79">
        <v>2.7699999999999999E-2</v>
      </c>
      <c r="O50" s="79">
        <v>4.7000000000000002E-3</v>
      </c>
    </row>
    <row r="51" spans="2:15">
      <c r="B51" t="s">
        <v>899</v>
      </c>
      <c r="C51" t="s">
        <v>900</v>
      </c>
      <c r="D51" t="s">
        <v>100</v>
      </c>
      <c r="E51" t="s">
        <v>123</v>
      </c>
      <c r="F51" t="s">
        <v>901</v>
      </c>
      <c r="G51" t="s">
        <v>895</v>
      </c>
      <c r="H51" t="s">
        <v>102</v>
      </c>
      <c r="I51" s="78">
        <v>934554</v>
      </c>
      <c r="J51" s="78">
        <v>25610</v>
      </c>
      <c r="K51" s="78">
        <v>0</v>
      </c>
      <c r="L51" s="78">
        <v>239339.2794</v>
      </c>
      <c r="M51" s="79">
        <v>6.7799999999999999E-2</v>
      </c>
      <c r="N51" s="79">
        <v>9.1999999999999998E-3</v>
      </c>
      <c r="O51" s="79">
        <v>1.6000000000000001E-3</v>
      </c>
    </row>
    <row r="52" spans="2:15">
      <c r="B52" t="s">
        <v>902</v>
      </c>
      <c r="C52" t="s">
        <v>903</v>
      </c>
      <c r="D52" t="s">
        <v>100</v>
      </c>
      <c r="E52" t="s">
        <v>123</v>
      </c>
      <c r="F52" t="s">
        <v>904</v>
      </c>
      <c r="G52" t="s">
        <v>895</v>
      </c>
      <c r="H52" t="s">
        <v>102</v>
      </c>
      <c r="I52" s="78">
        <v>23277190.91</v>
      </c>
      <c r="J52" s="78">
        <v>2235</v>
      </c>
      <c r="K52" s="78">
        <v>0</v>
      </c>
      <c r="L52" s="78">
        <v>520245.2168385</v>
      </c>
      <c r="M52" s="79">
        <v>8.48E-2</v>
      </c>
      <c r="N52" s="79">
        <v>0.02</v>
      </c>
      <c r="O52" s="79">
        <v>3.3999999999999998E-3</v>
      </c>
    </row>
    <row r="53" spans="2:15">
      <c r="B53" t="s">
        <v>905</v>
      </c>
      <c r="C53" t="s">
        <v>906</v>
      </c>
      <c r="D53" t="s">
        <v>100</v>
      </c>
      <c r="E53" t="s">
        <v>123</v>
      </c>
      <c r="F53" t="s">
        <v>907</v>
      </c>
      <c r="G53" t="s">
        <v>908</v>
      </c>
      <c r="H53" t="s">
        <v>102</v>
      </c>
      <c r="I53" s="78">
        <v>1506243</v>
      </c>
      <c r="J53" s="78">
        <v>19100</v>
      </c>
      <c r="K53" s="78">
        <v>0</v>
      </c>
      <c r="L53" s="78">
        <v>287692.413</v>
      </c>
      <c r="M53" s="79">
        <v>6.4100000000000004E-2</v>
      </c>
      <c r="N53" s="79">
        <v>1.0999999999999999E-2</v>
      </c>
      <c r="O53" s="79">
        <v>1.9E-3</v>
      </c>
    </row>
    <row r="54" spans="2:15">
      <c r="B54" t="s">
        <v>909</v>
      </c>
      <c r="C54" t="s">
        <v>910</v>
      </c>
      <c r="D54" t="s">
        <v>100</v>
      </c>
      <c r="E54" t="s">
        <v>123</v>
      </c>
      <c r="F54" t="s">
        <v>911</v>
      </c>
      <c r="G54" t="s">
        <v>128</v>
      </c>
      <c r="H54" t="s">
        <v>102</v>
      </c>
      <c r="I54" s="78">
        <v>2038691.8400000001</v>
      </c>
      <c r="J54" s="78">
        <v>980</v>
      </c>
      <c r="K54" s="78">
        <v>0</v>
      </c>
      <c r="L54" s="78">
        <v>19979.180032</v>
      </c>
      <c r="M54" s="79">
        <v>1.0200000000000001E-2</v>
      </c>
      <c r="N54" s="79">
        <v>8.0000000000000004E-4</v>
      </c>
      <c r="O54" s="79">
        <v>1E-4</v>
      </c>
    </row>
    <row r="55" spans="2:15">
      <c r="B55" s="80" t="s">
        <v>912</v>
      </c>
      <c r="E55" s="16"/>
      <c r="F55" s="16"/>
      <c r="G55" s="16"/>
      <c r="I55" s="82">
        <v>140085461.78999999</v>
      </c>
      <c r="K55" s="82">
        <v>2144.98174552</v>
      </c>
      <c r="L55" s="82">
        <v>1475216.8041696928</v>
      </c>
      <c r="N55" s="81">
        <v>5.6599999999999998E-2</v>
      </c>
      <c r="O55" s="81">
        <v>9.7000000000000003E-3</v>
      </c>
    </row>
    <row r="56" spans="2:15">
      <c r="B56" t="s">
        <v>913</v>
      </c>
      <c r="C56" t="s">
        <v>914</v>
      </c>
      <c r="D56" t="s">
        <v>100</v>
      </c>
      <c r="E56" t="s">
        <v>123</v>
      </c>
      <c r="F56" t="s">
        <v>915</v>
      </c>
      <c r="G56" t="s">
        <v>916</v>
      </c>
      <c r="H56" t="s">
        <v>102</v>
      </c>
      <c r="I56" s="78">
        <v>156000</v>
      </c>
      <c r="J56" s="78">
        <v>837.3</v>
      </c>
      <c r="K56" s="78">
        <v>0</v>
      </c>
      <c r="L56" s="78">
        <v>1306.1880000000001</v>
      </c>
      <c r="M56" s="79">
        <v>5.3E-3</v>
      </c>
      <c r="N56" s="79">
        <v>1E-4</v>
      </c>
      <c r="O56" s="79">
        <v>0</v>
      </c>
    </row>
    <row r="57" spans="2:15">
      <c r="B57" t="s">
        <v>917</v>
      </c>
      <c r="C57" t="s">
        <v>918</v>
      </c>
      <c r="D57" t="s">
        <v>100</v>
      </c>
      <c r="E57" t="s">
        <v>123</v>
      </c>
      <c r="F57" t="s">
        <v>919</v>
      </c>
      <c r="G57" t="s">
        <v>916</v>
      </c>
      <c r="H57" t="s">
        <v>102</v>
      </c>
      <c r="I57" s="78">
        <v>445502</v>
      </c>
      <c r="J57" s="78">
        <v>803.9</v>
      </c>
      <c r="K57" s="78">
        <v>0</v>
      </c>
      <c r="L57" s="78">
        <v>3581.390578</v>
      </c>
      <c r="M57" s="79">
        <v>2.5399999999999999E-2</v>
      </c>
      <c r="N57" s="79">
        <v>1E-4</v>
      </c>
      <c r="O57" s="79">
        <v>0</v>
      </c>
    </row>
    <row r="58" spans="2:15">
      <c r="B58" t="s">
        <v>920</v>
      </c>
      <c r="C58" t="s">
        <v>921</v>
      </c>
      <c r="D58" t="s">
        <v>100</v>
      </c>
      <c r="E58" t="s">
        <v>123</v>
      </c>
      <c r="F58" t="s">
        <v>922</v>
      </c>
      <c r="G58" t="s">
        <v>916</v>
      </c>
      <c r="H58" t="s">
        <v>102</v>
      </c>
      <c r="I58" s="78">
        <v>493605</v>
      </c>
      <c r="J58" s="78">
        <v>18100</v>
      </c>
      <c r="K58" s="78">
        <v>1711.5436500000001</v>
      </c>
      <c r="L58" s="78">
        <v>91054.048649999997</v>
      </c>
      <c r="M58" s="79">
        <v>6.9800000000000001E-2</v>
      </c>
      <c r="N58" s="79">
        <v>3.5000000000000001E-3</v>
      </c>
      <c r="O58" s="79">
        <v>5.9999999999999995E-4</v>
      </c>
    </row>
    <row r="59" spans="2:15">
      <c r="B59" t="s">
        <v>923</v>
      </c>
      <c r="C59" t="s">
        <v>924</v>
      </c>
      <c r="D59" t="s">
        <v>100</v>
      </c>
      <c r="E59" t="s">
        <v>123</v>
      </c>
      <c r="F59" t="s">
        <v>925</v>
      </c>
      <c r="G59" t="s">
        <v>916</v>
      </c>
      <c r="H59" t="s">
        <v>102</v>
      </c>
      <c r="I59" s="78">
        <v>560000</v>
      </c>
      <c r="J59" s="78">
        <v>646.20000000000005</v>
      </c>
      <c r="K59" s="78">
        <v>0</v>
      </c>
      <c r="L59" s="78">
        <v>3618.72</v>
      </c>
      <c r="M59" s="79">
        <v>3.4700000000000002E-2</v>
      </c>
      <c r="N59" s="79">
        <v>1E-4</v>
      </c>
      <c r="O59" s="79">
        <v>0</v>
      </c>
    </row>
    <row r="60" spans="2:15">
      <c r="B60" t="s">
        <v>926</v>
      </c>
      <c r="C60" t="s">
        <v>927</v>
      </c>
      <c r="D60" t="s">
        <v>100</v>
      </c>
      <c r="E60" t="s">
        <v>123</v>
      </c>
      <c r="F60" t="s">
        <v>928</v>
      </c>
      <c r="G60" t="s">
        <v>577</v>
      </c>
      <c r="H60" t="s">
        <v>102</v>
      </c>
      <c r="I60" s="78">
        <v>1145000</v>
      </c>
      <c r="J60" s="78">
        <v>517.1</v>
      </c>
      <c r="K60" s="78">
        <v>0</v>
      </c>
      <c r="L60" s="78">
        <v>5920.7950000000001</v>
      </c>
      <c r="M60" s="79">
        <v>3.8800000000000001E-2</v>
      </c>
      <c r="N60" s="79">
        <v>2.0000000000000001E-4</v>
      </c>
      <c r="O60" s="79">
        <v>0</v>
      </c>
    </row>
    <row r="61" spans="2:15">
      <c r="B61" t="s">
        <v>929</v>
      </c>
      <c r="C61" t="s">
        <v>930</v>
      </c>
      <c r="D61" t="s">
        <v>100</v>
      </c>
      <c r="E61" t="s">
        <v>123</v>
      </c>
      <c r="F61" t="s">
        <v>931</v>
      </c>
      <c r="G61" t="s">
        <v>848</v>
      </c>
      <c r="H61" t="s">
        <v>102</v>
      </c>
      <c r="I61" s="78">
        <v>1499644</v>
      </c>
      <c r="J61" s="78">
        <v>3494</v>
      </c>
      <c r="K61" s="78">
        <v>433.43792552000002</v>
      </c>
      <c r="L61" s="78">
        <v>52830.999285520003</v>
      </c>
      <c r="M61" s="79">
        <v>3.3099999999999997E-2</v>
      </c>
      <c r="N61" s="79">
        <v>2E-3</v>
      </c>
      <c r="O61" s="79">
        <v>2.9999999999999997E-4</v>
      </c>
    </row>
    <row r="62" spans="2:15">
      <c r="B62" t="s">
        <v>932</v>
      </c>
      <c r="C62" t="s">
        <v>933</v>
      </c>
      <c r="D62" t="s">
        <v>100</v>
      </c>
      <c r="E62" t="s">
        <v>123</v>
      </c>
      <c r="F62" t="s">
        <v>934</v>
      </c>
      <c r="G62" t="s">
        <v>848</v>
      </c>
      <c r="H62" t="s">
        <v>102</v>
      </c>
      <c r="I62" s="78">
        <v>1280000</v>
      </c>
      <c r="J62" s="78">
        <v>255.1</v>
      </c>
      <c r="K62" s="78">
        <v>0</v>
      </c>
      <c r="L62" s="78">
        <v>3265.28</v>
      </c>
      <c r="M62" s="79">
        <v>1.2200000000000001E-2</v>
      </c>
      <c r="N62" s="79">
        <v>1E-4</v>
      </c>
      <c r="O62" s="79">
        <v>0</v>
      </c>
    </row>
    <row r="63" spans="2:15">
      <c r="B63" t="s">
        <v>935</v>
      </c>
      <c r="C63" t="s">
        <v>936</v>
      </c>
      <c r="D63" t="s">
        <v>100</v>
      </c>
      <c r="E63" t="s">
        <v>123</v>
      </c>
      <c r="F63" t="s">
        <v>937</v>
      </c>
      <c r="G63" t="s">
        <v>848</v>
      </c>
      <c r="H63" t="s">
        <v>102</v>
      </c>
      <c r="I63" s="78">
        <v>3301005.74</v>
      </c>
      <c r="J63" s="78">
        <v>1301.7688500000015</v>
      </c>
      <c r="K63" s="78">
        <v>0</v>
      </c>
      <c r="L63" s="78">
        <v>42971.464460032003</v>
      </c>
      <c r="M63" s="79">
        <v>0</v>
      </c>
      <c r="N63" s="79">
        <v>1.6000000000000001E-3</v>
      </c>
      <c r="O63" s="79">
        <v>2.9999999999999997E-4</v>
      </c>
    </row>
    <row r="64" spans="2:15">
      <c r="B64" t="s">
        <v>938</v>
      </c>
      <c r="C64" t="s">
        <v>939</v>
      </c>
      <c r="D64" t="s">
        <v>100</v>
      </c>
      <c r="E64" t="s">
        <v>123</v>
      </c>
      <c r="F64" t="s">
        <v>937</v>
      </c>
      <c r="G64" t="s">
        <v>848</v>
      </c>
      <c r="H64" t="s">
        <v>102</v>
      </c>
      <c r="I64" s="78">
        <v>564200</v>
      </c>
      <c r="J64" s="78">
        <v>1387</v>
      </c>
      <c r="K64" s="78">
        <v>0</v>
      </c>
      <c r="L64" s="78">
        <v>7825.4539999999997</v>
      </c>
      <c r="M64" s="79">
        <v>2.29E-2</v>
      </c>
      <c r="N64" s="79">
        <v>2.9999999999999997E-4</v>
      </c>
      <c r="O64" s="79">
        <v>1E-4</v>
      </c>
    </row>
    <row r="65" spans="2:15">
      <c r="B65" t="s">
        <v>940</v>
      </c>
      <c r="C65" t="s">
        <v>941</v>
      </c>
      <c r="D65" t="s">
        <v>100</v>
      </c>
      <c r="E65" t="s">
        <v>123</v>
      </c>
      <c r="F65" t="s">
        <v>942</v>
      </c>
      <c r="G65" t="s">
        <v>848</v>
      </c>
      <c r="H65" t="s">
        <v>102</v>
      </c>
      <c r="I65" s="78">
        <v>2232799</v>
      </c>
      <c r="J65" s="78">
        <v>2634</v>
      </c>
      <c r="K65" s="78">
        <v>0</v>
      </c>
      <c r="L65" s="78">
        <v>58811.925660000001</v>
      </c>
      <c r="M65" s="79">
        <v>6.8199999999999997E-2</v>
      </c>
      <c r="N65" s="79">
        <v>2.3E-3</v>
      </c>
      <c r="O65" s="79">
        <v>4.0000000000000002E-4</v>
      </c>
    </row>
    <row r="66" spans="2:15">
      <c r="B66" t="s">
        <v>943</v>
      </c>
      <c r="C66" t="s">
        <v>944</v>
      </c>
      <c r="D66" t="s">
        <v>100</v>
      </c>
      <c r="E66" t="s">
        <v>123</v>
      </c>
      <c r="F66" t="s">
        <v>945</v>
      </c>
      <c r="G66" t="s">
        <v>946</v>
      </c>
      <c r="H66" t="s">
        <v>102</v>
      </c>
      <c r="I66" s="78">
        <v>260000</v>
      </c>
      <c r="J66" s="78">
        <v>700</v>
      </c>
      <c r="K66" s="78">
        <v>0</v>
      </c>
      <c r="L66" s="78">
        <v>1820</v>
      </c>
      <c r="M66" s="79">
        <v>7.8600000000000003E-2</v>
      </c>
      <c r="N66" s="79">
        <v>1E-4</v>
      </c>
      <c r="O66" s="79">
        <v>0</v>
      </c>
    </row>
    <row r="67" spans="2:15">
      <c r="B67" t="s">
        <v>947</v>
      </c>
      <c r="C67" t="s">
        <v>948</v>
      </c>
      <c r="D67" t="s">
        <v>100</v>
      </c>
      <c r="E67" t="s">
        <v>123</v>
      </c>
      <c r="F67" t="s">
        <v>949</v>
      </c>
      <c r="G67" t="s">
        <v>946</v>
      </c>
      <c r="H67" t="s">
        <v>102</v>
      </c>
      <c r="I67" s="78">
        <v>1479227</v>
      </c>
      <c r="J67" s="78">
        <v>138</v>
      </c>
      <c r="K67" s="78">
        <v>0</v>
      </c>
      <c r="L67" s="78">
        <v>2041.3332600000001</v>
      </c>
      <c r="M67" s="79">
        <v>4.24E-2</v>
      </c>
      <c r="N67" s="79">
        <v>1E-4</v>
      </c>
      <c r="O67" s="79">
        <v>0</v>
      </c>
    </row>
    <row r="68" spans="2:15">
      <c r="B68" t="s">
        <v>950</v>
      </c>
      <c r="C68" t="s">
        <v>951</v>
      </c>
      <c r="D68" t="s">
        <v>100</v>
      </c>
      <c r="E68" t="s">
        <v>123</v>
      </c>
      <c r="F68" t="s">
        <v>952</v>
      </c>
      <c r="G68" t="s">
        <v>800</v>
      </c>
      <c r="H68" t="s">
        <v>102</v>
      </c>
      <c r="I68" s="78">
        <v>175236</v>
      </c>
      <c r="J68" s="78">
        <v>1914</v>
      </c>
      <c r="K68" s="78">
        <v>0</v>
      </c>
      <c r="L68" s="78">
        <v>3354.0170400000002</v>
      </c>
      <c r="M68" s="79">
        <v>9.5999999999999992E-3</v>
      </c>
      <c r="N68" s="79">
        <v>1E-4</v>
      </c>
      <c r="O68" s="79">
        <v>0</v>
      </c>
    </row>
    <row r="69" spans="2:15">
      <c r="B69" t="s">
        <v>953</v>
      </c>
      <c r="C69" t="s">
        <v>954</v>
      </c>
      <c r="D69" t="s">
        <v>100</v>
      </c>
      <c r="E69" t="s">
        <v>123</v>
      </c>
      <c r="F69" t="s">
        <v>955</v>
      </c>
      <c r="G69" t="s">
        <v>804</v>
      </c>
      <c r="H69" t="s">
        <v>102</v>
      </c>
      <c r="I69" s="78">
        <v>9890175</v>
      </c>
      <c r="J69" s="78">
        <v>1368</v>
      </c>
      <c r="K69" s="78">
        <v>0</v>
      </c>
      <c r="L69" s="78">
        <v>135297.59400000001</v>
      </c>
      <c r="M69" s="79">
        <v>0.16220000000000001</v>
      </c>
      <c r="N69" s="79">
        <v>5.1999999999999998E-3</v>
      </c>
      <c r="O69" s="79">
        <v>8.9999999999999998E-4</v>
      </c>
    </row>
    <row r="70" spans="2:15">
      <c r="B70" t="s">
        <v>956</v>
      </c>
      <c r="C70" t="s">
        <v>957</v>
      </c>
      <c r="D70" t="s">
        <v>100</v>
      </c>
      <c r="E70" t="s">
        <v>123</v>
      </c>
      <c r="F70" t="s">
        <v>536</v>
      </c>
      <c r="G70" t="s">
        <v>529</v>
      </c>
      <c r="H70" t="s">
        <v>102</v>
      </c>
      <c r="I70" s="78">
        <v>25728.880000000001</v>
      </c>
      <c r="J70" s="78">
        <v>249.1</v>
      </c>
      <c r="K70" s="78">
        <v>0</v>
      </c>
      <c r="L70" s="78">
        <v>64.09064008</v>
      </c>
      <c r="M70" s="79">
        <v>3.8E-3</v>
      </c>
      <c r="N70" s="79">
        <v>0</v>
      </c>
      <c r="O70" s="79">
        <v>0</v>
      </c>
    </row>
    <row r="71" spans="2:15">
      <c r="B71" t="s">
        <v>958</v>
      </c>
      <c r="C71" t="s">
        <v>959</v>
      </c>
      <c r="D71" t="s">
        <v>100</v>
      </c>
      <c r="E71" t="s">
        <v>123</v>
      </c>
      <c r="F71" t="s">
        <v>960</v>
      </c>
      <c r="G71" t="s">
        <v>529</v>
      </c>
      <c r="H71" t="s">
        <v>102</v>
      </c>
      <c r="I71" s="78">
        <v>11445936</v>
      </c>
      <c r="J71" s="78">
        <v>64.3</v>
      </c>
      <c r="K71" s="78">
        <v>0</v>
      </c>
      <c r="L71" s="78">
        <v>7359.7368479999996</v>
      </c>
      <c r="M71" s="79">
        <v>6.3600000000000004E-2</v>
      </c>
      <c r="N71" s="79">
        <v>2.9999999999999997E-4</v>
      </c>
      <c r="O71" s="79">
        <v>0</v>
      </c>
    </row>
    <row r="72" spans="2:15">
      <c r="B72" t="s">
        <v>961</v>
      </c>
      <c r="C72" t="s">
        <v>962</v>
      </c>
      <c r="D72" t="s">
        <v>100</v>
      </c>
      <c r="E72" t="s">
        <v>123</v>
      </c>
      <c r="F72" t="s">
        <v>546</v>
      </c>
      <c r="G72" t="s">
        <v>529</v>
      </c>
      <c r="H72" t="s">
        <v>102</v>
      </c>
      <c r="I72" s="78">
        <v>1656989.73</v>
      </c>
      <c r="J72" s="78">
        <v>367.9</v>
      </c>
      <c r="K72" s="78">
        <v>1.7000000000000001E-4</v>
      </c>
      <c r="L72" s="78">
        <v>6096.0653866700004</v>
      </c>
      <c r="M72" s="79">
        <v>8.9999999999999993E-3</v>
      </c>
      <c r="N72" s="79">
        <v>2.0000000000000001E-4</v>
      </c>
      <c r="O72" s="79">
        <v>0</v>
      </c>
    </row>
    <row r="73" spans="2:15">
      <c r="B73" t="s">
        <v>963</v>
      </c>
      <c r="C73" t="s">
        <v>964</v>
      </c>
      <c r="D73" t="s">
        <v>100</v>
      </c>
      <c r="E73" t="s">
        <v>123</v>
      </c>
      <c r="F73" t="s">
        <v>965</v>
      </c>
      <c r="G73" t="s">
        <v>529</v>
      </c>
      <c r="H73" t="s">
        <v>102</v>
      </c>
      <c r="I73" s="78">
        <v>601456</v>
      </c>
      <c r="J73" s="78">
        <v>1551</v>
      </c>
      <c r="K73" s="78">
        <v>0</v>
      </c>
      <c r="L73" s="78">
        <v>9328.5825600000007</v>
      </c>
      <c r="M73" s="79">
        <v>3.9800000000000002E-2</v>
      </c>
      <c r="N73" s="79">
        <v>4.0000000000000002E-4</v>
      </c>
      <c r="O73" s="79">
        <v>1E-4</v>
      </c>
    </row>
    <row r="74" spans="2:15">
      <c r="B74" t="s">
        <v>966</v>
      </c>
      <c r="C74" t="s">
        <v>967</v>
      </c>
      <c r="D74" t="s">
        <v>100</v>
      </c>
      <c r="E74" t="s">
        <v>123</v>
      </c>
      <c r="F74" t="s">
        <v>968</v>
      </c>
      <c r="G74" t="s">
        <v>969</v>
      </c>
      <c r="H74" t="s">
        <v>102</v>
      </c>
      <c r="I74" s="78">
        <v>3669000</v>
      </c>
      <c r="J74" s="78">
        <v>39</v>
      </c>
      <c r="K74" s="78">
        <v>0</v>
      </c>
      <c r="L74" s="78">
        <v>1430.91</v>
      </c>
      <c r="M74" s="79">
        <v>0.1048</v>
      </c>
      <c r="N74" s="79">
        <v>1E-4</v>
      </c>
      <c r="O74" s="79">
        <v>0</v>
      </c>
    </row>
    <row r="75" spans="2:15">
      <c r="B75" t="s">
        <v>970</v>
      </c>
      <c r="C75" t="s">
        <v>971</v>
      </c>
      <c r="D75" t="s">
        <v>100</v>
      </c>
      <c r="E75" t="s">
        <v>123</v>
      </c>
      <c r="F75" t="s">
        <v>972</v>
      </c>
      <c r="G75" t="s">
        <v>112</v>
      </c>
      <c r="H75" t="s">
        <v>102</v>
      </c>
      <c r="I75" s="78">
        <v>1197394.97</v>
      </c>
      <c r="J75" s="78">
        <v>63.2</v>
      </c>
      <c r="K75" s="78">
        <v>0</v>
      </c>
      <c r="L75" s="78">
        <v>756.75362103999998</v>
      </c>
      <c r="M75" s="79">
        <v>1.2800000000000001E-2</v>
      </c>
      <c r="N75" s="79">
        <v>0</v>
      </c>
      <c r="O75" s="79">
        <v>0</v>
      </c>
    </row>
    <row r="76" spans="2:15">
      <c r="B76" t="s">
        <v>973</v>
      </c>
      <c r="C76" t="s">
        <v>974</v>
      </c>
      <c r="D76" t="s">
        <v>100</v>
      </c>
      <c r="E76" t="s">
        <v>123</v>
      </c>
      <c r="F76" t="s">
        <v>975</v>
      </c>
      <c r="G76" t="s">
        <v>112</v>
      </c>
      <c r="H76" t="s">
        <v>102</v>
      </c>
      <c r="I76" s="78">
        <v>449000</v>
      </c>
      <c r="J76" s="78">
        <v>10010</v>
      </c>
      <c r="K76" s="78">
        <v>0</v>
      </c>
      <c r="L76" s="78">
        <v>44944.9</v>
      </c>
      <c r="M76" s="79">
        <v>0.1123</v>
      </c>
      <c r="N76" s="79">
        <v>1.6999999999999999E-3</v>
      </c>
      <c r="O76" s="79">
        <v>2.9999999999999997E-4</v>
      </c>
    </row>
    <row r="77" spans="2:15">
      <c r="B77" t="s">
        <v>976</v>
      </c>
      <c r="C77" t="s">
        <v>977</v>
      </c>
      <c r="D77" t="s">
        <v>100</v>
      </c>
      <c r="E77" t="s">
        <v>123</v>
      </c>
      <c r="F77" t="s">
        <v>978</v>
      </c>
      <c r="G77" t="s">
        <v>112</v>
      </c>
      <c r="H77" t="s">
        <v>102</v>
      </c>
      <c r="I77" s="78">
        <v>57000</v>
      </c>
      <c r="J77" s="78">
        <v>17840</v>
      </c>
      <c r="K77" s="78">
        <v>0</v>
      </c>
      <c r="L77" s="78">
        <v>10168.799999999999</v>
      </c>
      <c r="M77" s="79">
        <v>1.11E-2</v>
      </c>
      <c r="N77" s="79">
        <v>4.0000000000000002E-4</v>
      </c>
      <c r="O77" s="79">
        <v>1E-4</v>
      </c>
    </row>
    <row r="78" spans="2:15">
      <c r="B78" t="s">
        <v>979</v>
      </c>
      <c r="C78" t="s">
        <v>980</v>
      </c>
      <c r="D78" t="s">
        <v>100</v>
      </c>
      <c r="E78" t="s">
        <v>123</v>
      </c>
      <c r="F78" t="s">
        <v>981</v>
      </c>
      <c r="G78" t="s">
        <v>112</v>
      </c>
      <c r="H78" t="s">
        <v>102</v>
      </c>
      <c r="I78" s="78">
        <v>3480000</v>
      </c>
      <c r="J78" s="78">
        <v>646.4</v>
      </c>
      <c r="K78" s="78">
        <v>0</v>
      </c>
      <c r="L78" s="78">
        <v>22494.720000000001</v>
      </c>
      <c r="M78" s="79">
        <v>3.7699999999999997E-2</v>
      </c>
      <c r="N78" s="79">
        <v>8.9999999999999998E-4</v>
      </c>
      <c r="O78" s="79">
        <v>1E-4</v>
      </c>
    </row>
    <row r="79" spans="2:15">
      <c r="B79" t="s">
        <v>982</v>
      </c>
      <c r="C79" t="s">
        <v>983</v>
      </c>
      <c r="D79" t="s">
        <v>100</v>
      </c>
      <c r="E79" t="s">
        <v>123</v>
      </c>
      <c r="F79" t="s">
        <v>981</v>
      </c>
      <c r="G79" t="s">
        <v>112</v>
      </c>
      <c r="H79" t="s">
        <v>102</v>
      </c>
      <c r="I79" s="78">
        <v>14036133</v>
      </c>
      <c r="J79" s="78">
        <v>646.4</v>
      </c>
      <c r="K79" s="78">
        <v>0</v>
      </c>
      <c r="L79" s="78">
        <v>90729.563712000003</v>
      </c>
      <c r="M79" s="79">
        <v>9.1999999999999998E-2</v>
      </c>
      <c r="N79" s="79">
        <v>3.5000000000000001E-3</v>
      </c>
      <c r="O79" s="79">
        <v>5.9999999999999995E-4</v>
      </c>
    </row>
    <row r="80" spans="2:15">
      <c r="B80" t="s">
        <v>984</v>
      </c>
      <c r="C80" t="s">
        <v>985</v>
      </c>
      <c r="D80" t="s">
        <v>100</v>
      </c>
      <c r="E80" t="s">
        <v>123</v>
      </c>
      <c r="F80" t="s">
        <v>546</v>
      </c>
      <c r="G80" t="s">
        <v>112</v>
      </c>
      <c r="H80" t="s">
        <v>102</v>
      </c>
      <c r="I80" s="78">
        <v>514254.86</v>
      </c>
      <c r="J80" s="78">
        <v>8.9</v>
      </c>
      <c r="K80" s="78">
        <v>0</v>
      </c>
      <c r="L80" s="78">
        <v>45.76868254</v>
      </c>
      <c r="M80" s="79">
        <v>2.0899999999999998E-2</v>
      </c>
      <c r="N80" s="79">
        <v>0</v>
      </c>
      <c r="O80" s="79">
        <v>0</v>
      </c>
    </row>
    <row r="81" spans="2:15">
      <c r="B81" t="s">
        <v>986</v>
      </c>
      <c r="C81" t="s">
        <v>987</v>
      </c>
      <c r="D81" t="s">
        <v>100</v>
      </c>
      <c r="E81" t="s">
        <v>123</v>
      </c>
      <c r="F81" t="s">
        <v>988</v>
      </c>
      <c r="G81" t="s">
        <v>621</v>
      </c>
      <c r="H81" t="s">
        <v>102</v>
      </c>
      <c r="I81" s="78">
        <v>12638</v>
      </c>
      <c r="J81" s="78">
        <v>3240</v>
      </c>
      <c r="K81" s="78">
        <v>0</v>
      </c>
      <c r="L81" s="78">
        <v>409.47120000000001</v>
      </c>
      <c r="M81" s="79">
        <v>8.9999999999999998E-4</v>
      </c>
      <c r="N81" s="79">
        <v>0</v>
      </c>
      <c r="O81" s="79">
        <v>0</v>
      </c>
    </row>
    <row r="82" spans="2:15">
      <c r="B82" t="s">
        <v>989</v>
      </c>
      <c r="C82" t="s">
        <v>990</v>
      </c>
      <c r="D82" t="s">
        <v>100</v>
      </c>
      <c r="E82" t="s">
        <v>123</v>
      </c>
      <c r="F82" t="s">
        <v>991</v>
      </c>
      <c r="G82" t="s">
        <v>825</v>
      </c>
      <c r="H82" t="s">
        <v>102</v>
      </c>
      <c r="I82" s="78">
        <v>2585999.88</v>
      </c>
      <c r="J82" s="78">
        <v>984</v>
      </c>
      <c r="K82" s="78">
        <v>0</v>
      </c>
      <c r="L82" s="78">
        <v>25446.2388192</v>
      </c>
      <c r="M82" s="79">
        <v>7.5499999999999998E-2</v>
      </c>
      <c r="N82" s="79">
        <v>1E-3</v>
      </c>
      <c r="O82" s="79">
        <v>2.0000000000000001E-4</v>
      </c>
    </row>
    <row r="83" spans="2:15">
      <c r="B83" t="s">
        <v>992</v>
      </c>
      <c r="C83" t="s">
        <v>993</v>
      </c>
      <c r="D83" t="s">
        <v>100</v>
      </c>
      <c r="E83" t="s">
        <v>123</v>
      </c>
      <c r="F83" t="s">
        <v>994</v>
      </c>
      <c r="G83" t="s">
        <v>825</v>
      </c>
      <c r="H83" t="s">
        <v>102</v>
      </c>
      <c r="I83" s="78">
        <v>483562.88</v>
      </c>
      <c r="J83" s="78">
        <v>24550</v>
      </c>
      <c r="K83" s="78">
        <v>0</v>
      </c>
      <c r="L83" s="78">
        <v>118714.68704</v>
      </c>
      <c r="M83" s="79">
        <v>3.9399999999999998E-2</v>
      </c>
      <c r="N83" s="79">
        <v>4.5999999999999999E-3</v>
      </c>
      <c r="O83" s="79">
        <v>8.0000000000000004E-4</v>
      </c>
    </row>
    <row r="84" spans="2:15">
      <c r="B84" t="s">
        <v>995</v>
      </c>
      <c r="C84" t="s">
        <v>996</v>
      </c>
      <c r="D84" t="s">
        <v>100</v>
      </c>
      <c r="E84" t="s">
        <v>123</v>
      </c>
      <c r="F84" t="s">
        <v>997</v>
      </c>
      <c r="G84" t="s">
        <v>825</v>
      </c>
      <c r="H84" t="s">
        <v>102</v>
      </c>
      <c r="I84" s="78">
        <v>851724</v>
      </c>
      <c r="J84" s="78">
        <v>3880</v>
      </c>
      <c r="K84" s="78">
        <v>0</v>
      </c>
      <c r="L84" s="78">
        <v>33046.891199999998</v>
      </c>
      <c r="M84" s="79">
        <v>3.3099999999999997E-2</v>
      </c>
      <c r="N84" s="79">
        <v>1.2999999999999999E-3</v>
      </c>
      <c r="O84" s="79">
        <v>2.0000000000000001E-4</v>
      </c>
    </row>
    <row r="85" spans="2:15">
      <c r="B85" t="s">
        <v>998</v>
      </c>
      <c r="C85" t="s">
        <v>999</v>
      </c>
      <c r="D85" t="s">
        <v>100</v>
      </c>
      <c r="E85" t="s">
        <v>123</v>
      </c>
      <c r="F85" t="s">
        <v>1000</v>
      </c>
      <c r="G85" t="s">
        <v>1001</v>
      </c>
      <c r="H85" t="s">
        <v>102</v>
      </c>
      <c r="I85" s="78">
        <v>172373</v>
      </c>
      <c r="J85" s="78">
        <v>1620</v>
      </c>
      <c r="K85" s="78">
        <v>0</v>
      </c>
      <c r="L85" s="78">
        <v>2792.4425999999999</v>
      </c>
      <c r="M85" s="79">
        <v>1.09E-2</v>
      </c>
      <c r="N85" s="79">
        <v>1E-4</v>
      </c>
      <c r="O85" s="79">
        <v>0</v>
      </c>
    </row>
    <row r="86" spans="2:15">
      <c r="B86" t="s">
        <v>1002</v>
      </c>
      <c r="C86" t="s">
        <v>1003</v>
      </c>
      <c r="D86" t="s">
        <v>100</v>
      </c>
      <c r="E86" t="s">
        <v>123</v>
      </c>
      <c r="F86" t="s">
        <v>1004</v>
      </c>
      <c r="G86" t="s">
        <v>1001</v>
      </c>
      <c r="H86" t="s">
        <v>102</v>
      </c>
      <c r="I86" s="78">
        <v>1547419</v>
      </c>
      <c r="J86" s="78">
        <v>2490</v>
      </c>
      <c r="K86" s="78">
        <v>0</v>
      </c>
      <c r="L86" s="78">
        <v>38530.733099999998</v>
      </c>
      <c r="M86" s="79">
        <v>8.7499999999999994E-2</v>
      </c>
      <c r="N86" s="79">
        <v>1.5E-3</v>
      </c>
      <c r="O86" s="79">
        <v>2.9999999999999997E-4</v>
      </c>
    </row>
    <row r="87" spans="2:15">
      <c r="B87" t="s">
        <v>1005</v>
      </c>
      <c r="C87" t="s">
        <v>1006</v>
      </c>
      <c r="D87" t="s">
        <v>100</v>
      </c>
      <c r="E87" t="s">
        <v>123</v>
      </c>
      <c r="F87" t="s">
        <v>1007</v>
      </c>
      <c r="G87" t="s">
        <v>1001</v>
      </c>
      <c r="H87" t="s">
        <v>102</v>
      </c>
      <c r="I87" s="78">
        <v>51366.84</v>
      </c>
      <c r="J87" s="78">
        <v>14900</v>
      </c>
      <c r="K87" s="78">
        <v>0</v>
      </c>
      <c r="L87" s="78">
        <v>7561.9130779999996</v>
      </c>
      <c r="M87" s="79">
        <v>1.54E-2</v>
      </c>
      <c r="N87" s="79">
        <v>2.9999999999999997E-4</v>
      </c>
      <c r="O87" s="79">
        <v>0</v>
      </c>
    </row>
    <row r="88" spans="2:15">
      <c r="B88" t="s">
        <v>1008</v>
      </c>
      <c r="C88" t="s">
        <v>1009</v>
      </c>
      <c r="D88" t="s">
        <v>100</v>
      </c>
      <c r="E88" t="s">
        <v>123</v>
      </c>
      <c r="F88" t="s">
        <v>1010</v>
      </c>
      <c r="G88" t="s">
        <v>1011</v>
      </c>
      <c r="H88" t="s">
        <v>102</v>
      </c>
      <c r="I88" s="78">
        <v>891790</v>
      </c>
      <c r="J88" s="78">
        <v>150.1</v>
      </c>
      <c r="K88" s="78">
        <v>0</v>
      </c>
      <c r="L88" s="78">
        <v>1338.5767900000001</v>
      </c>
      <c r="M88" s="79">
        <v>3.3300000000000003E-2</v>
      </c>
      <c r="N88" s="79">
        <v>1E-4</v>
      </c>
      <c r="O88" s="79">
        <v>0</v>
      </c>
    </row>
    <row r="89" spans="2:15">
      <c r="B89" t="s">
        <v>1012</v>
      </c>
      <c r="C89" t="s">
        <v>1013</v>
      </c>
      <c r="D89" t="s">
        <v>100</v>
      </c>
      <c r="E89" t="s">
        <v>123</v>
      </c>
      <c r="F89" t="s">
        <v>1014</v>
      </c>
      <c r="G89" t="s">
        <v>1011</v>
      </c>
      <c r="H89" t="s">
        <v>102</v>
      </c>
      <c r="I89" s="78">
        <v>339000</v>
      </c>
      <c r="J89" s="78">
        <v>1024</v>
      </c>
      <c r="K89" s="78">
        <v>0</v>
      </c>
      <c r="L89" s="78">
        <v>3471.36</v>
      </c>
      <c r="M89" s="79">
        <v>9.7999999999999997E-3</v>
      </c>
      <c r="N89" s="79">
        <v>1E-4</v>
      </c>
      <c r="O89" s="79">
        <v>0</v>
      </c>
    </row>
    <row r="90" spans="2:15">
      <c r="B90" t="s">
        <v>1015</v>
      </c>
      <c r="C90" t="s">
        <v>1016</v>
      </c>
      <c r="D90" t="s">
        <v>100</v>
      </c>
      <c r="E90" t="s">
        <v>123</v>
      </c>
      <c r="F90" t="s">
        <v>1017</v>
      </c>
      <c r="G90" t="s">
        <v>573</v>
      </c>
      <c r="H90" t="s">
        <v>102</v>
      </c>
      <c r="I90" s="78">
        <v>239996.14</v>
      </c>
      <c r="J90" s="78">
        <v>402.7</v>
      </c>
      <c r="K90" s="78">
        <v>0</v>
      </c>
      <c r="L90" s="78">
        <v>966.46445577999998</v>
      </c>
      <c r="M90" s="79">
        <v>8.0000000000000002E-3</v>
      </c>
      <c r="N90" s="79">
        <v>0</v>
      </c>
      <c r="O90" s="79">
        <v>0</v>
      </c>
    </row>
    <row r="91" spans="2:15">
      <c r="B91" t="s">
        <v>1018</v>
      </c>
      <c r="C91" t="s">
        <v>1019</v>
      </c>
      <c r="D91" t="s">
        <v>100</v>
      </c>
      <c r="E91" t="s">
        <v>123</v>
      </c>
      <c r="F91" t="s">
        <v>1020</v>
      </c>
      <c r="G91" t="s">
        <v>573</v>
      </c>
      <c r="H91" t="s">
        <v>102</v>
      </c>
      <c r="I91" s="78">
        <v>390000</v>
      </c>
      <c r="J91" s="78">
        <v>870</v>
      </c>
      <c r="K91" s="78">
        <v>0</v>
      </c>
      <c r="L91" s="78">
        <v>3393</v>
      </c>
      <c r="M91" s="79">
        <v>5.0900000000000001E-2</v>
      </c>
      <c r="N91" s="79">
        <v>1E-4</v>
      </c>
      <c r="O91" s="79">
        <v>0</v>
      </c>
    </row>
    <row r="92" spans="2:15">
      <c r="B92" t="s">
        <v>1021</v>
      </c>
      <c r="C92" t="s">
        <v>1022</v>
      </c>
      <c r="D92" t="s">
        <v>100</v>
      </c>
      <c r="E92" t="s">
        <v>123</v>
      </c>
      <c r="F92" t="s">
        <v>1023</v>
      </c>
      <c r="G92" t="s">
        <v>870</v>
      </c>
      <c r="H92" t="s">
        <v>102</v>
      </c>
      <c r="I92" s="78">
        <v>4443000</v>
      </c>
      <c r="J92" s="78">
        <v>342.3</v>
      </c>
      <c r="K92" s="78">
        <v>0</v>
      </c>
      <c r="L92" s="78">
        <v>15208.388999999999</v>
      </c>
      <c r="M92" s="79">
        <v>2.9700000000000001E-2</v>
      </c>
      <c r="N92" s="79">
        <v>5.9999999999999995E-4</v>
      </c>
      <c r="O92" s="79">
        <v>1E-4</v>
      </c>
    </row>
    <row r="93" spans="2:15">
      <c r="B93" t="s">
        <v>1024</v>
      </c>
      <c r="C93" t="s">
        <v>1025</v>
      </c>
      <c r="D93" t="s">
        <v>100</v>
      </c>
      <c r="E93" t="s">
        <v>123</v>
      </c>
      <c r="F93" t="s">
        <v>1026</v>
      </c>
      <c r="G93" t="s">
        <v>870</v>
      </c>
      <c r="H93" t="s">
        <v>102</v>
      </c>
      <c r="I93" s="78">
        <v>614000</v>
      </c>
      <c r="J93" s="78">
        <v>2622</v>
      </c>
      <c r="K93" s="78">
        <v>0</v>
      </c>
      <c r="L93" s="78">
        <v>16099.08</v>
      </c>
      <c r="M93" s="79">
        <v>5.91E-2</v>
      </c>
      <c r="N93" s="79">
        <v>5.9999999999999995E-4</v>
      </c>
      <c r="O93" s="79">
        <v>1E-4</v>
      </c>
    </row>
    <row r="94" spans="2:15">
      <c r="B94" t="s">
        <v>1027</v>
      </c>
      <c r="C94" t="s">
        <v>1028</v>
      </c>
      <c r="D94" t="s">
        <v>100</v>
      </c>
      <c r="E94" t="s">
        <v>123</v>
      </c>
      <c r="F94" t="s">
        <v>1029</v>
      </c>
      <c r="G94" t="s">
        <v>870</v>
      </c>
      <c r="H94" t="s">
        <v>102</v>
      </c>
      <c r="I94" s="78">
        <v>499815</v>
      </c>
      <c r="J94" s="78">
        <v>3252</v>
      </c>
      <c r="K94" s="78">
        <v>0</v>
      </c>
      <c r="L94" s="78">
        <v>16253.9838</v>
      </c>
      <c r="M94" s="79">
        <v>3.7600000000000001E-2</v>
      </c>
      <c r="N94" s="79">
        <v>5.9999999999999995E-4</v>
      </c>
      <c r="O94" s="79">
        <v>1E-4</v>
      </c>
    </row>
    <row r="95" spans="2:15">
      <c r="B95" t="s">
        <v>1030</v>
      </c>
      <c r="C95" t="s">
        <v>1031</v>
      </c>
      <c r="D95" t="s">
        <v>100</v>
      </c>
      <c r="E95" t="s">
        <v>123</v>
      </c>
      <c r="F95" t="s">
        <v>873</v>
      </c>
      <c r="G95" t="s">
        <v>870</v>
      </c>
      <c r="H95" t="s">
        <v>102</v>
      </c>
      <c r="I95" s="78">
        <v>540817</v>
      </c>
      <c r="J95" s="78">
        <v>15304.846240000001</v>
      </c>
      <c r="K95" s="78">
        <v>0</v>
      </c>
      <c r="L95" s="78">
        <v>82771.210289780807</v>
      </c>
      <c r="M95" s="79">
        <v>0</v>
      </c>
      <c r="N95" s="79">
        <v>3.2000000000000002E-3</v>
      </c>
      <c r="O95" s="79">
        <v>5.0000000000000001E-4</v>
      </c>
    </row>
    <row r="96" spans="2:15">
      <c r="B96" t="s">
        <v>1032</v>
      </c>
      <c r="C96" t="s">
        <v>1033</v>
      </c>
      <c r="D96" t="s">
        <v>100</v>
      </c>
      <c r="E96" t="s">
        <v>123</v>
      </c>
      <c r="F96" t="s">
        <v>1034</v>
      </c>
      <c r="G96" t="s">
        <v>877</v>
      </c>
      <c r="H96" t="s">
        <v>102</v>
      </c>
      <c r="I96" s="78">
        <v>30290900</v>
      </c>
      <c r="J96" s="78">
        <v>103.8</v>
      </c>
      <c r="K96" s="78">
        <v>0</v>
      </c>
      <c r="L96" s="78">
        <v>31441.9542</v>
      </c>
      <c r="M96" s="79">
        <v>7.9500000000000001E-2</v>
      </c>
      <c r="N96" s="79">
        <v>1.1999999999999999E-3</v>
      </c>
      <c r="O96" s="79">
        <v>2.0000000000000001E-4</v>
      </c>
    </row>
    <row r="97" spans="2:15">
      <c r="B97" t="s">
        <v>1035</v>
      </c>
      <c r="C97" t="s">
        <v>1036</v>
      </c>
      <c r="D97" t="s">
        <v>100</v>
      </c>
      <c r="E97" t="s">
        <v>123</v>
      </c>
      <c r="F97" t="s">
        <v>1037</v>
      </c>
      <c r="G97" t="s">
        <v>877</v>
      </c>
      <c r="H97" t="s">
        <v>102</v>
      </c>
      <c r="I97" s="78">
        <v>395428.3</v>
      </c>
      <c r="J97" s="78">
        <v>221.3</v>
      </c>
      <c r="K97" s="78">
        <v>0</v>
      </c>
      <c r="L97" s="78">
        <v>875.08282789999998</v>
      </c>
      <c r="M97" s="79">
        <v>5.4000000000000003E-3</v>
      </c>
      <c r="N97" s="79">
        <v>0</v>
      </c>
      <c r="O97" s="79">
        <v>0</v>
      </c>
    </row>
    <row r="98" spans="2:15">
      <c r="B98" t="s">
        <v>1038</v>
      </c>
      <c r="C98" t="s">
        <v>1039</v>
      </c>
      <c r="D98" t="s">
        <v>100</v>
      </c>
      <c r="E98" t="s">
        <v>123</v>
      </c>
      <c r="F98" t="s">
        <v>1040</v>
      </c>
      <c r="G98" t="s">
        <v>475</v>
      </c>
      <c r="H98" t="s">
        <v>102</v>
      </c>
      <c r="I98" s="78">
        <v>809821</v>
      </c>
      <c r="J98" s="78">
        <v>1401</v>
      </c>
      <c r="K98" s="78">
        <v>0</v>
      </c>
      <c r="L98" s="78">
        <v>11345.592210000001</v>
      </c>
      <c r="M98" s="79">
        <v>4.5100000000000001E-2</v>
      </c>
      <c r="N98" s="79">
        <v>4.0000000000000002E-4</v>
      </c>
      <c r="O98" s="79">
        <v>1E-4</v>
      </c>
    </row>
    <row r="99" spans="2:15">
      <c r="B99" t="s">
        <v>1041</v>
      </c>
      <c r="C99" t="s">
        <v>1042</v>
      </c>
      <c r="D99" t="s">
        <v>100</v>
      </c>
      <c r="E99" t="s">
        <v>123</v>
      </c>
      <c r="F99" t="s">
        <v>1043</v>
      </c>
      <c r="G99" t="s">
        <v>475</v>
      </c>
      <c r="H99" t="s">
        <v>102</v>
      </c>
      <c r="I99" s="78">
        <v>1776702</v>
      </c>
      <c r="J99" s="78">
        <v>16130</v>
      </c>
      <c r="K99" s="78">
        <v>0</v>
      </c>
      <c r="L99" s="78">
        <v>286582.03259999998</v>
      </c>
      <c r="M99" s="79">
        <v>7.9799999999999996E-2</v>
      </c>
      <c r="N99" s="79">
        <v>1.0999999999999999E-2</v>
      </c>
      <c r="O99" s="79">
        <v>1.9E-3</v>
      </c>
    </row>
    <row r="100" spans="2:15">
      <c r="B100" t="s">
        <v>1044</v>
      </c>
      <c r="C100" t="s">
        <v>1045</v>
      </c>
      <c r="D100" t="s">
        <v>100</v>
      </c>
      <c r="E100" t="s">
        <v>123</v>
      </c>
      <c r="F100" t="s">
        <v>1046</v>
      </c>
      <c r="G100" t="s">
        <v>596</v>
      </c>
      <c r="H100" t="s">
        <v>102</v>
      </c>
      <c r="I100" s="78">
        <v>589385.35</v>
      </c>
      <c r="J100" s="78">
        <v>420.9</v>
      </c>
      <c r="K100" s="78">
        <v>0</v>
      </c>
      <c r="L100" s="78">
        <v>2480.7229381500001</v>
      </c>
      <c r="M100" s="79">
        <v>9.1999999999999998E-3</v>
      </c>
      <c r="N100" s="79">
        <v>1E-4</v>
      </c>
      <c r="O100" s="79">
        <v>0</v>
      </c>
    </row>
    <row r="101" spans="2:15">
      <c r="B101" t="s">
        <v>1047</v>
      </c>
      <c r="C101" t="s">
        <v>1048</v>
      </c>
      <c r="D101" t="s">
        <v>100</v>
      </c>
      <c r="E101" t="s">
        <v>123</v>
      </c>
      <c r="F101" t="s">
        <v>1049</v>
      </c>
      <c r="G101" t="s">
        <v>1050</v>
      </c>
      <c r="H101" t="s">
        <v>102</v>
      </c>
      <c r="I101" s="78">
        <v>114900</v>
      </c>
      <c r="J101" s="78">
        <v>3473</v>
      </c>
      <c r="K101" s="78">
        <v>0</v>
      </c>
      <c r="L101" s="78">
        <v>3990.4769999999999</v>
      </c>
      <c r="M101" s="79">
        <v>5.2600000000000001E-2</v>
      </c>
      <c r="N101" s="79">
        <v>2.0000000000000001E-4</v>
      </c>
      <c r="O101" s="79">
        <v>0</v>
      </c>
    </row>
    <row r="102" spans="2:15">
      <c r="B102" t="s">
        <v>1051</v>
      </c>
      <c r="C102" t="s">
        <v>1052</v>
      </c>
      <c r="D102" t="s">
        <v>100</v>
      </c>
      <c r="E102" t="s">
        <v>123</v>
      </c>
      <c r="F102" t="s">
        <v>1053</v>
      </c>
      <c r="G102" t="s">
        <v>125</v>
      </c>
      <c r="H102" t="s">
        <v>102</v>
      </c>
      <c r="I102" s="78">
        <v>877500</v>
      </c>
      <c r="J102" s="78">
        <v>621.6</v>
      </c>
      <c r="K102" s="78">
        <v>0</v>
      </c>
      <c r="L102" s="78">
        <v>5454.54</v>
      </c>
      <c r="M102" s="79">
        <v>4.1700000000000001E-2</v>
      </c>
      <c r="N102" s="79">
        <v>2.0000000000000001E-4</v>
      </c>
      <c r="O102" s="79">
        <v>0</v>
      </c>
    </row>
    <row r="103" spans="2:15">
      <c r="B103" t="s">
        <v>1054</v>
      </c>
      <c r="C103" t="s">
        <v>1055</v>
      </c>
      <c r="D103" t="s">
        <v>100</v>
      </c>
      <c r="E103" t="s">
        <v>123</v>
      </c>
      <c r="F103" t="s">
        <v>1056</v>
      </c>
      <c r="G103" t="s">
        <v>125</v>
      </c>
      <c r="H103" t="s">
        <v>102</v>
      </c>
      <c r="I103" s="78">
        <v>366739.22</v>
      </c>
      <c r="J103" s="78">
        <v>5845</v>
      </c>
      <c r="K103" s="78">
        <v>0</v>
      </c>
      <c r="L103" s="78">
        <v>21595.478319000002</v>
      </c>
      <c r="M103" s="79">
        <v>3.5999999999999997E-2</v>
      </c>
      <c r="N103" s="79">
        <v>8.0000000000000004E-4</v>
      </c>
      <c r="O103" s="79">
        <v>1E-4</v>
      </c>
    </row>
    <row r="104" spans="2:15">
      <c r="B104" t="s">
        <v>1057</v>
      </c>
      <c r="C104" t="s">
        <v>1058</v>
      </c>
      <c r="D104" t="s">
        <v>100</v>
      </c>
      <c r="E104" t="s">
        <v>123</v>
      </c>
      <c r="F104" t="s">
        <v>1059</v>
      </c>
      <c r="G104" t="s">
        <v>125</v>
      </c>
      <c r="H104" t="s">
        <v>102</v>
      </c>
      <c r="I104" s="78">
        <v>143367</v>
      </c>
      <c r="J104" s="78">
        <v>1280</v>
      </c>
      <c r="K104" s="78">
        <v>0</v>
      </c>
      <c r="L104" s="78">
        <v>1835.0976000000001</v>
      </c>
      <c r="M104" s="79">
        <v>9.4000000000000004E-3</v>
      </c>
      <c r="N104" s="79">
        <v>1E-4</v>
      </c>
      <c r="O104" s="79">
        <v>0</v>
      </c>
    </row>
    <row r="105" spans="2:15">
      <c r="B105" t="s">
        <v>1060</v>
      </c>
      <c r="C105" t="s">
        <v>1061</v>
      </c>
      <c r="D105" t="s">
        <v>100</v>
      </c>
      <c r="E105" t="s">
        <v>123</v>
      </c>
      <c r="F105" t="s">
        <v>1062</v>
      </c>
      <c r="G105" t="s">
        <v>125</v>
      </c>
      <c r="H105" t="s">
        <v>102</v>
      </c>
      <c r="I105" s="78">
        <v>1255000</v>
      </c>
      <c r="J105" s="78">
        <v>300.7</v>
      </c>
      <c r="K105" s="78">
        <v>0</v>
      </c>
      <c r="L105" s="78">
        <v>3773.7849999999999</v>
      </c>
      <c r="M105" s="79">
        <v>1.1599999999999999E-2</v>
      </c>
      <c r="N105" s="79">
        <v>1E-4</v>
      </c>
      <c r="O105" s="79">
        <v>0</v>
      </c>
    </row>
    <row r="106" spans="2:15">
      <c r="B106" t="s">
        <v>1063</v>
      </c>
      <c r="C106" t="s">
        <v>1064</v>
      </c>
      <c r="D106" t="s">
        <v>100</v>
      </c>
      <c r="E106" t="s">
        <v>123</v>
      </c>
      <c r="F106" t="s">
        <v>1065</v>
      </c>
      <c r="G106" t="s">
        <v>125</v>
      </c>
      <c r="H106" t="s">
        <v>102</v>
      </c>
      <c r="I106" s="78">
        <v>963500</v>
      </c>
      <c r="J106" s="78">
        <v>862.9</v>
      </c>
      <c r="K106" s="78">
        <v>0</v>
      </c>
      <c r="L106" s="78">
        <v>8314.0414999999994</v>
      </c>
      <c r="M106" s="79">
        <v>4.9099999999999998E-2</v>
      </c>
      <c r="N106" s="79">
        <v>2.9999999999999997E-4</v>
      </c>
      <c r="O106" s="79">
        <v>1E-4</v>
      </c>
    </row>
    <row r="107" spans="2:15">
      <c r="B107" t="s">
        <v>1066</v>
      </c>
      <c r="C107" t="s">
        <v>1067</v>
      </c>
      <c r="D107" t="s">
        <v>100</v>
      </c>
      <c r="E107" t="s">
        <v>123</v>
      </c>
      <c r="F107" t="s">
        <v>1068</v>
      </c>
      <c r="G107" t="s">
        <v>1069</v>
      </c>
      <c r="H107" t="s">
        <v>102</v>
      </c>
      <c r="I107" s="78">
        <v>1682000</v>
      </c>
      <c r="J107" s="78">
        <v>197.8</v>
      </c>
      <c r="K107" s="78">
        <v>0</v>
      </c>
      <c r="L107" s="78">
        <v>3326.9960000000001</v>
      </c>
      <c r="M107" s="79">
        <v>1.72E-2</v>
      </c>
      <c r="N107" s="79">
        <v>1E-4</v>
      </c>
      <c r="O107" s="79">
        <v>0</v>
      </c>
    </row>
    <row r="108" spans="2:15">
      <c r="B108" t="s">
        <v>1070</v>
      </c>
      <c r="C108" t="s">
        <v>1071</v>
      </c>
      <c r="D108" t="s">
        <v>100</v>
      </c>
      <c r="E108" t="s">
        <v>123</v>
      </c>
      <c r="F108" t="s">
        <v>1072</v>
      </c>
      <c r="G108" t="s">
        <v>1069</v>
      </c>
      <c r="H108" t="s">
        <v>102</v>
      </c>
      <c r="I108" s="78">
        <v>3750000</v>
      </c>
      <c r="J108" s="78">
        <v>86.2</v>
      </c>
      <c r="K108" s="78">
        <v>0</v>
      </c>
      <c r="L108" s="78">
        <v>3232.5</v>
      </c>
      <c r="M108" s="79">
        <v>4.1200000000000001E-2</v>
      </c>
      <c r="N108" s="79">
        <v>1E-4</v>
      </c>
      <c r="O108" s="79">
        <v>0</v>
      </c>
    </row>
    <row r="109" spans="2:15">
      <c r="B109" t="s">
        <v>1073</v>
      </c>
      <c r="C109" t="s">
        <v>1074</v>
      </c>
      <c r="D109" t="s">
        <v>100</v>
      </c>
      <c r="E109" t="s">
        <v>123</v>
      </c>
      <c r="F109" t="s">
        <v>1075</v>
      </c>
      <c r="G109" t="s">
        <v>127</v>
      </c>
      <c r="H109" t="s">
        <v>102</v>
      </c>
      <c r="I109" s="78">
        <v>9676300</v>
      </c>
      <c r="J109" s="78">
        <v>68.099999999999994</v>
      </c>
      <c r="K109" s="78">
        <v>0</v>
      </c>
      <c r="L109" s="78">
        <v>6589.5603000000001</v>
      </c>
      <c r="M109" s="79">
        <v>0.08</v>
      </c>
      <c r="N109" s="79">
        <v>2.9999999999999997E-4</v>
      </c>
      <c r="O109" s="79">
        <v>0</v>
      </c>
    </row>
    <row r="110" spans="2:15">
      <c r="B110" t="s">
        <v>1076</v>
      </c>
      <c r="C110" t="s">
        <v>1077</v>
      </c>
      <c r="D110" t="s">
        <v>100</v>
      </c>
      <c r="E110" t="s">
        <v>123</v>
      </c>
      <c r="F110" t="s">
        <v>1078</v>
      </c>
      <c r="G110" t="s">
        <v>127</v>
      </c>
      <c r="H110" t="s">
        <v>102</v>
      </c>
      <c r="I110" s="78">
        <v>8703600</v>
      </c>
      <c r="J110" s="78">
        <v>444.1</v>
      </c>
      <c r="K110" s="78">
        <v>0</v>
      </c>
      <c r="L110" s="78">
        <v>38652.687599999997</v>
      </c>
      <c r="M110" s="79">
        <v>0.1003</v>
      </c>
      <c r="N110" s="79">
        <v>1.5E-3</v>
      </c>
      <c r="O110" s="79">
        <v>2.9999999999999997E-4</v>
      </c>
    </row>
    <row r="111" spans="2:15">
      <c r="B111" t="s">
        <v>1079</v>
      </c>
      <c r="C111" t="s">
        <v>1080</v>
      </c>
      <c r="D111" t="s">
        <v>100</v>
      </c>
      <c r="E111" t="s">
        <v>123</v>
      </c>
      <c r="F111" t="s">
        <v>1081</v>
      </c>
      <c r="G111" t="s">
        <v>127</v>
      </c>
      <c r="H111" t="s">
        <v>102</v>
      </c>
      <c r="I111" s="78">
        <v>320009</v>
      </c>
      <c r="J111" s="78">
        <v>932.8</v>
      </c>
      <c r="K111" s="78">
        <v>0</v>
      </c>
      <c r="L111" s="78">
        <v>2985.043952</v>
      </c>
      <c r="M111" s="79">
        <v>1.9400000000000001E-2</v>
      </c>
      <c r="N111" s="79">
        <v>1E-4</v>
      </c>
      <c r="O111" s="79">
        <v>0</v>
      </c>
    </row>
    <row r="112" spans="2:15">
      <c r="B112" t="s">
        <v>1082</v>
      </c>
      <c r="C112" t="s">
        <v>1083</v>
      </c>
      <c r="D112" t="s">
        <v>100</v>
      </c>
      <c r="E112" t="s">
        <v>123</v>
      </c>
      <c r="F112" t="s">
        <v>1084</v>
      </c>
      <c r="G112" t="s">
        <v>128</v>
      </c>
      <c r="H112" t="s">
        <v>102</v>
      </c>
      <c r="I112" s="78">
        <v>208717</v>
      </c>
      <c r="J112" s="78">
        <v>5226</v>
      </c>
      <c r="K112" s="78">
        <v>0</v>
      </c>
      <c r="L112" s="78">
        <v>10907.55042</v>
      </c>
      <c r="M112" s="79">
        <v>1.4E-2</v>
      </c>
      <c r="N112" s="79">
        <v>4.0000000000000002E-4</v>
      </c>
      <c r="O112" s="79">
        <v>1E-4</v>
      </c>
    </row>
    <row r="113" spans="2:15">
      <c r="B113" t="s">
        <v>1085</v>
      </c>
      <c r="C113" t="s">
        <v>1086</v>
      </c>
      <c r="D113" t="s">
        <v>100</v>
      </c>
      <c r="E113" t="s">
        <v>123</v>
      </c>
      <c r="F113" t="s">
        <v>1087</v>
      </c>
      <c r="G113" t="s">
        <v>128</v>
      </c>
      <c r="H113" t="s">
        <v>102</v>
      </c>
      <c r="I113" s="78">
        <v>359471</v>
      </c>
      <c r="J113" s="78">
        <v>9986</v>
      </c>
      <c r="K113" s="78">
        <v>0</v>
      </c>
      <c r="L113" s="78">
        <v>35896.774060000003</v>
      </c>
      <c r="M113" s="79">
        <v>2.3300000000000001E-2</v>
      </c>
      <c r="N113" s="79">
        <v>1.4E-3</v>
      </c>
      <c r="O113" s="79">
        <v>2.0000000000000001E-4</v>
      </c>
    </row>
    <row r="114" spans="2:15">
      <c r="B114" t="s">
        <v>1088</v>
      </c>
      <c r="C114" t="s">
        <v>1089</v>
      </c>
      <c r="D114" t="s">
        <v>100</v>
      </c>
      <c r="E114" t="s">
        <v>123</v>
      </c>
      <c r="F114" t="s">
        <v>1090</v>
      </c>
      <c r="G114" t="s">
        <v>128</v>
      </c>
      <c r="H114" t="s">
        <v>102</v>
      </c>
      <c r="I114" s="78">
        <v>333833</v>
      </c>
      <c r="J114" s="78">
        <v>1336</v>
      </c>
      <c r="K114" s="78">
        <v>0</v>
      </c>
      <c r="L114" s="78">
        <v>4460.0088800000003</v>
      </c>
      <c r="M114" s="79">
        <v>4.5999999999999999E-3</v>
      </c>
      <c r="N114" s="79">
        <v>2.0000000000000001E-4</v>
      </c>
      <c r="O114" s="79">
        <v>0</v>
      </c>
    </row>
    <row r="115" spans="2:15">
      <c r="B115" t="s">
        <v>1091</v>
      </c>
      <c r="C115" t="s">
        <v>1092</v>
      </c>
      <c r="D115" t="s">
        <v>100</v>
      </c>
      <c r="E115" t="s">
        <v>123</v>
      </c>
      <c r="F115" t="s">
        <v>1093</v>
      </c>
      <c r="G115" t="s">
        <v>129</v>
      </c>
      <c r="H115" t="s">
        <v>102</v>
      </c>
      <c r="I115" s="78">
        <v>78851</v>
      </c>
      <c r="J115" s="78">
        <v>5535</v>
      </c>
      <c r="K115" s="78">
        <v>0</v>
      </c>
      <c r="L115" s="78">
        <v>4364.4028500000004</v>
      </c>
      <c r="M115" s="79">
        <v>1.3899999999999999E-2</v>
      </c>
      <c r="N115" s="79">
        <v>2.0000000000000001E-4</v>
      </c>
      <c r="O115" s="79">
        <v>0</v>
      </c>
    </row>
    <row r="116" spans="2:15">
      <c r="B116" t="s">
        <v>1094</v>
      </c>
      <c r="C116" t="s">
        <v>1095</v>
      </c>
      <c r="D116" t="s">
        <v>100</v>
      </c>
      <c r="E116" t="s">
        <v>123</v>
      </c>
      <c r="F116" t="s">
        <v>1096</v>
      </c>
      <c r="G116" t="s">
        <v>129</v>
      </c>
      <c r="H116" t="s">
        <v>102</v>
      </c>
      <c r="I116" s="78">
        <v>677673</v>
      </c>
      <c r="J116" s="78">
        <v>1151</v>
      </c>
      <c r="K116" s="78">
        <v>0</v>
      </c>
      <c r="L116" s="78">
        <v>7800.0162300000002</v>
      </c>
      <c r="M116" s="79">
        <v>4.8599999999999997E-2</v>
      </c>
      <c r="N116" s="79">
        <v>2.9999999999999997E-4</v>
      </c>
      <c r="O116" s="79">
        <v>1E-4</v>
      </c>
    </row>
    <row r="117" spans="2:15">
      <c r="B117" t="s">
        <v>1097</v>
      </c>
      <c r="C117" t="s">
        <v>1098</v>
      </c>
      <c r="D117" t="s">
        <v>100</v>
      </c>
      <c r="E117" t="s">
        <v>123</v>
      </c>
      <c r="F117" t="s">
        <v>1099</v>
      </c>
      <c r="G117" t="s">
        <v>129</v>
      </c>
      <c r="H117" t="s">
        <v>102</v>
      </c>
      <c r="I117" s="78">
        <v>190200</v>
      </c>
      <c r="J117" s="78">
        <v>1235</v>
      </c>
      <c r="K117" s="78">
        <v>0</v>
      </c>
      <c r="L117" s="78">
        <v>2348.9699999999998</v>
      </c>
      <c r="M117" s="79">
        <v>4.8500000000000001E-2</v>
      </c>
      <c r="N117" s="79">
        <v>1E-4</v>
      </c>
      <c r="O117" s="79">
        <v>0</v>
      </c>
    </row>
    <row r="118" spans="2:15">
      <c r="B118" t="s">
        <v>1100</v>
      </c>
      <c r="C118" t="s">
        <v>1101</v>
      </c>
      <c r="D118" t="s">
        <v>100</v>
      </c>
      <c r="E118" t="s">
        <v>123</v>
      </c>
      <c r="F118" t="s">
        <v>1102</v>
      </c>
      <c r="G118" t="s">
        <v>129</v>
      </c>
      <c r="H118" t="s">
        <v>102</v>
      </c>
      <c r="I118" s="78">
        <v>111530</v>
      </c>
      <c r="J118" s="78">
        <v>1855</v>
      </c>
      <c r="K118" s="78">
        <v>0</v>
      </c>
      <c r="L118" s="78">
        <v>2068.8815</v>
      </c>
      <c r="M118" s="79">
        <v>3.44E-2</v>
      </c>
      <c r="N118" s="79">
        <v>1E-4</v>
      </c>
      <c r="O118" s="79">
        <v>0</v>
      </c>
    </row>
    <row r="119" spans="2:15">
      <c r="B119" t="s">
        <v>1103</v>
      </c>
      <c r="C119" t="s">
        <v>1104</v>
      </c>
      <c r="D119" t="s">
        <v>100</v>
      </c>
      <c r="E119" t="s">
        <v>123</v>
      </c>
      <c r="F119" t="s">
        <v>1105</v>
      </c>
      <c r="G119" t="s">
        <v>129</v>
      </c>
      <c r="H119" t="s">
        <v>102</v>
      </c>
      <c r="I119" s="78">
        <v>2131246</v>
      </c>
      <c r="J119" s="78">
        <v>83.1</v>
      </c>
      <c r="K119" s="78">
        <v>0</v>
      </c>
      <c r="L119" s="78">
        <v>1771.0654259999999</v>
      </c>
      <c r="M119" s="79">
        <v>5.4300000000000001E-2</v>
      </c>
      <c r="N119" s="79">
        <v>1E-4</v>
      </c>
      <c r="O119" s="79">
        <v>0</v>
      </c>
    </row>
    <row r="120" spans="2:15">
      <c r="B120" s="80" t="s">
        <v>1106</v>
      </c>
      <c r="E120" s="16"/>
      <c r="F120" s="16"/>
      <c r="G120" s="16"/>
      <c r="I120" s="82">
        <v>0</v>
      </c>
      <c r="K120" s="82">
        <v>0</v>
      </c>
      <c r="L120" s="82">
        <v>0</v>
      </c>
      <c r="N120" s="81">
        <v>0</v>
      </c>
      <c r="O120" s="81">
        <v>0</v>
      </c>
    </row>
    <row r="121" spans="2:15">
      <c r="B121" t="s">
        <v>257</v>
      </c>
      <c r="C121" t="s">
        <v>257</v>
      </c>
      <c r="E121" s="16"/>
      <c r="F121" s="16"/>
      <c r="G121" t="s">
        <v>257</v>
      </c>
      <c r="H121" t="s">
        <v>257</v>
      </c>
      <c r="I121" s="78">
        <v>0</v>
      </c>
      <c r="J121" s="78">
        <v>0</v>
      </c>
      <c r="L121" s="78">
        <v>0</v>
      </c>
      <c r="M121" s="79">
        <v>0</v>
      </c>
      <c r="N121" s="79">
        <v>0</v>
      </c>
      <c r="O121" s="79">
        <v>0</v>
      </c>
    </row>
    <row r="122" spans="2:15">
      <c r="B122" s="80" t="s">
        <v>262</v>
      </c>
      <c r="E122" s="16"/>
      <c r="F122" s="16"/>
      <c r="G122" s="16"/>
      <c r="I122" s="82">
        <v>99934300</v>
      </c>
      <c r="K122" s="82">
        <v>9686.8209755200005</v>
      </c>
      <c r="L122" s="82">
        <v>9031197.6912219096</v>
      </c>
      <c r="N122" s="81">
        <v>0.34649999999999997</v>
      </c>
      <c r="O122" s="81">
        <v>5.9400000000000001E-2</v>
      </c>
    </row>
    <row r="123" spans="2:15">
      <c r="B123" s="80" t="s">
        <v>408</v>
      </c>
      <c r="E123" s="16"/>
      <c r="F123" s="16"/>
      <c r="G123" s="16"/>
      <c r="I123" s="82">
        <v>18433511</v>
      </c>
      <c r="K123" s="82">
        <v>0</v>
      </c>
      <c r="L123" s="82">
        <v>214746.70099447601</v>
      </c>
      <c r="N123" s="81">
        <v>8.2000000000000007E-3</v>
      </c>
      <c r="O123" s="81">
        <v>1.4E-3</v>
      </c>
    </row>
    <row r="124" spans="2:15">
      <c r="B124" t="s">
        <v>1107</v>
      </c>
      <c r="C124" t="s">
        <v>1108</v>
      </c>
      <c r="D124" t="s">
        <v>1109</v>
      </c>
      <c r="E124" t="s">
        <v>637</v>
      </c>
      <c r="F124" t="s">
        <v>638</v>
      </c>
      <c r="G124" t="s">
        <v>639</v>
      </c>
      <c r="H124" t="s">
        <v>106</v>
      </c>
      <c r="I124" s="78">
        <v>1132121</v>
      </c>
      <c r="J124" s="78">
        <v>823</v>
      </c>
      <c r="K124" s="78">
        <v>0</v>
      </c>
      <c r="L124" s="78">
        <v>32946.170214880003</v>
      </c>
      <c r="M124" s="79">
        <v>8.9999999999999998E-4</v>
      </c>
      <c r="N124" s="79">
        <v>1.2999999999999999E-3</v>
      </c>
      <c r="O124" s="79">
        <v>2.0000000000000001E-4</v>
      </c>
    </row>
    <row r="125" spans="2:15">
      <c r="B125" t="s">
        <v>1110</v>
      </c>
      <c r="C125" t="s">
        <v>1111</v>
      </c>
      <c r="D125" t="s">
        <v>1112</v>
      </c>
      <c r="E125" t="s">
        <v>637</v>
      </c>
      <c r="F125" t="s">
        <v>1113</v>
      </c>
      <c r="G125" t="s">
        <v>1114</v>
      </c>
      <c r="H125" t="s">
        <v>106</v>
      </c>
      <c r="I125" s="78">
        <v>384514</v>
      </c>
      <c r="J125" s="78">
        <v>186</v>
      </c>
      <c r="K125" s="78">
        <v>0</v>
      </c>
      <c r="L125" s="78">
        <v>2528.9331974400002</v>
      </c>
      <c r="M125" s="79">
        <v>1.6000000000000001E-3</v>
      </c>
      <c r="N125" s="79">
        <v>1E-4</v>
      </c>
      <c r="O125" s="79">
        <v>0</v>
      </c>
    </row>
    <row r="126" spans="2:15">
      <c r="B126" t="s">
        <v>1115</v>
      </c>
      <c r="C126" t="s">
        <v>1116</v>
      </c>
      <c r="D126" t="s">
        <v>123</v>
      </c>
      <c r="E126" t="s">
        <v>637</v>
      </c>
      <c r="F126" t="s">
        <v>1117</v>
      </c>
      <c r="G126" t="s">
        <v>1118</v>
      </c>
      <c r="H126" t="s">
        <v>116</v>
      </c>
      <c r="I126" s="78">
        <v>7618828</v>
      </c>
      <c r="J126" s="78">
        <v>13</v>
      </c>
      <c r="K126" s="78">
        <v>0</v>
      </c>
      <c r="L126" s="78">
        <v>2556.8405826600001</v>
      </c>
      <c r="M126" s="79">
        <v>5.2999999999999999E-2</v>
      </c>
      <c r="N126" s="79">
        <v>1E-4</v>
      </c>
      <c r="O126" s="79">
        <v>0</v>
      </c>
    </row>
    <row r="127" spans="2:15">
      <c r="B127" t="s">
        <v>1119</v>
      </c>
      <c r="C127" t="s">
        <v>1120</v>
      </c>
      <c r="D127" t="s">
        <v>1121</v>
      </c>
      <c r="E127" t="s">
        <v>637</v>
      </c>
      <c r="F127" t="s">
        <v>1122</v>
      </c>
      <c r="G127" t="s">
        <v>1123</v>
      </c>
      <c r="H127" t="s">
        <v>113</v>
      </c>
      <c r="I127" s="78">
        <v>7224183</v>
      </c>
      <c r="J127" s="78">
        <v>28</v>
      </c>
      <c r="K127" s="78">
        <v>0</v>
      </c>
      <c r="L127" s="78">
        <v>7758.1368138959997</v>
      </c>
      <c r="M127" s="79">
        <v>3.2500000000000001E-2</v>
      </c>
      <c r="N127" s="79">
        <v>2.9999999999999997E-4</v>
      </c>
      <c r="O127" s="79">
        <v>1E-4</v>
      </c>
    </row>
    <row r="128" spans="2:15">
      <c r="B128" t="s">
        <v>1124</v>
      </c>
      <c r="C128" t="s">
        <v>1125</v>
      </c>
      <c r="D128" t="s">
        <v>1109</v>
      </c>
      <c r="E128" t="s">
        <v>637</v>
      </c>
      <c r="F128" t="s">
        <v>1126</v>
      </c>
      <c r="G128" t="s">
        <v>1127</v>
      </c>
      <c r="H128" t="s">
        <v>106</v>
      </c>
      <c r="I128" s="78">
        <v>2073865</v>
      </c>
      <c r="J128" s="78">
        <v>2304</v>
      </c>
      <c r="K128" s="78">
        <v>0</v>
      </c>
      <c r="L128" s="78">
        <v>168956.62018560001</v>
      </c>
      <c r="M128" s="79">
        <v>1.7299999999999999E-2</v>
      </c>
      <c r="N128" s="79">
        <v>6.4999999999999997E-3</v>
      </c>
      <c r="O128" s="79">
        <v>1.1000000000000001E-3</v>
      </c>
    </row>
    <row r="129" spans="2:15">
      <c r="B129" s="80" t="s">
        <v>409</v>
      </c>
      <c r="E129" s="16"/>
      <c r="F129" s="16"/>
      <c r="G129" s="16"/>
      <c r="I129" s="82">
        <v>81500789</v>
      </c>
      <c r="K129" s="82">
        <v>9686.8209755200005</v>
      </c>
      <c r="L129" s="82">
        <v>8816450.9902274329</v>
      </c>
      <c r="N129" s="81">
        <v>0.33829999999999999</v>
      </c>
      <c r="O129" s="81">
        <v>5.79E-2</v>
      </c>
    </row>
    <row r="130" spans="2:15">
      <c r="B130" t="s">
        <v>1128</v>
      </c>
      <c r="C130" t="s">
        <v>1129</v>
      </c>
      <c r="D130" t="s">
        <v>1109</v>
      </c>
      <c r="E130" t="s">
        <v>637</v>
      </c>
      <c r="F130" t="s">
        <v>1130</v>
      </c>
      <c r="G130" t="s">
        <v>663</v>
      </c>
      <c r="H130" t="s">
        <v>106</v>
      </c>
      <c r="I130" s="78">
        <v>2121666</v>
      </c>
      <c r="J130" s="78">
        <v>3066</v>
      </c>
      <c r="K130" s="78">
        <v>4942.1983187200003</v>
      </c>
      <c r="L130" s="78">
        <v>234959.98684288</v>
      </c>
      <c r="M130" s="79">
        <v>2.9999999999999997E-4</v>
      </c>
      <c r="N130" s="79">
        <v>8.9999999999999993E-3</v>
      </c>
      <c r="O130" s="79">
        <v>1.5E-3</v>
      </c>
    </row>
    <row r="131" spans="2:15">
      <c r="B131" t="s">
        <v>1131</v>
      </c>
      <c r="C131" t="s">
        <v>1132</v>
      </c>
      <c r="D131" t="s">
        <v>1109</v>
      </c>
      <c r="E131" t="s">
        <v>637</v>
      </c>
      <c r="F131" t="s">
        <v>662</v>
      </c>
      <c r="G131" t="s">
        <v>663</v>
      </c>
      <c r="H131" t="s">
        <v>106</v>
      </c>
      <c r="I131" s="78">
        <v>1507410</v>
      </c>
      <c r="J131" s="78">
        <v>4239</v>
      </c>
      <c r="K131" s="78">
        <v>0</v>
      </c>
      <c r="L131" s="78">
        <v>225947.2526064</v>
      </c>
      <c r="M131" s="79">
        <v>8.0000000000000004E-4</v>
      </c>
      <c r="N131" s="79">
        <v>8.6999999999999994E-3</v>
      </c>
      <c r="O131" s="79">
        <v>1.5E-3</v>
      </c>
    </row>
    <row r="132" spans="2:15">
      <c r="B132" t="s">
        <v>1133</v>
      </c>
      <c r="C132" t="s">
        <v>1134</v>
      </c>
      <c r="D132" t="s">
        <v>1109</v>
      </c>
      <c r="E132" t="s">
        <v>637</v>
      </c>
      <c r="F132" t="s">
        <v>1135</v>
      </c>
      <c r="G132" t="s">
        <v>663</v>
      </c>
      <c r="H132" t="s">
        <v>106</v>
      </c>
      <c r="I132" s="78">
        <v>614216</v>
      </c>
      <c r="J132" s="78">
        <v>10616</v>
      </c>
      <c r="K132" s="78">
        <v>0</v>
      </c>
      <c r="L132" s="78">
        <v>230565.48310016</v>
      </c>
      <c r="M132" s="79">
        <v>2.0000000000000001E-4</v>
      </c>
      <c r="N132" s="79">
        <v>8.8000000000000005E-3</v>
      </c>
      <c r="O132" s="79">
        <v>1.5E-3</v>
      </c>
    </row>
    <row r="133" spans="2:15">
      <c r="B133" t="s">
        <v>1136</v>
      </c>
      <c r="C133" t="s">
        <v>1137</v>
      </c>
      <c r="D133" t="s">
        <v>1109</v>
      </c>
      <c r="E133" t="s">
        <v>637</v>
      </c>
      <c r="F133" t="s">
        <v>1138</v>
      </c>
      <c r="G133" t="s">
        <v>663</v>
      </c>
      <c r="H133" t="s">
        <v>106</v>
      </c>
      <c r="I133" s="78">
        <v>1657378</v>
      </c>
      <c r="J133" s="78">
        <v>4050</v>
      </c>
      <c r="K133" s="78">
        <v>0</v>
      </c>
      <c r="L133" s="78">
        <v>237349.78862400001</v>
      </c>
      <c r="M133" s="79">
        <v>4.0000000000000002E-4</v>
      </c>
      <c r="N133" s="79">
        <v>9.1000000000000004E-3</v>
      </c>
      <c r="O133" s="79">
        <v>1.6000000000000001E-3</v>
      </c>
    </row>
    <row r="134" spans="2:15">
      <c r="B134" t="s">
        <v>1139</v>
      </c>
      <c r="C134" t="s">
        <v>1140</v>
      </c>
      <c r="D134" t="s">
        <v>1109</v>
      </c>
      <c r="E134" t="s">
        <v>637</v>
      </c>
      <c r="F134" t="s">
        <v>1141</v>
      </c>
      <c r="G134" t="s">
        <v>673</v>
      </c>
      <c r="H134" t="s">
        <v>106</v>
      </c>
      <c r="I134" s="78">
        <v>2148952</v>
      </c>
      <c r="J134" s="78">
        <v>16590</v>
      </c>
      <c r="K134" s="78">
        <v>0</v>
      </c>
      <c r="L134" s="78">
        <v>1260623.3797247999</v>
      </c>
      <c r="M134" s="79">
        <v>4.1000000000000003E-3</v>
      </c>
      <c r="N134" s="79">
        <v>4.8399999999999999E-2</v>
      </c>
      <c r="O134" s="79">
        <v>8.3000000000000001E-3</v>
      </c>
    </row>
    <row r="135" spans="2:15">
      <c r="B135" t="s">
        <v>1142</v>
      </c>
      <c r="C135" t="s">
        <v>1143</v>
      </c>
      <c r="D135" t="s">
        <v>1109</v>
      </c>
      <c r="E135" t="s">
        <v>637</v>
      </c>
      <c r="F135" t="s">
        <v>1144</v>
      </c>
      <c r="G135" t="s">
        <v>673</v>
      </c>
      <c r="H135" t="s">
        <v>106</v>
      </c>
      <c r="I135" s="78">
        <v>813145</v>
      </c>
      <c r="J135" s="78">
        <v>34100</v>
      </c>
      <c r="K135" s="78">
        <v>2436.8002775999998</v>
      </c>
      <c r="L135" s="78">
        <v>982907.52579760004</v>
      </c>
      <c r="M135" s="79">
        <v>2.7000000000000001E-3</v>
      </c>
      <c r="N135" s="79">
        <v>3.7699999999999997E-2</v>
      </c>
      <c r="O135" s="79">
        <v>6.4999999999999997E-3</v>
      </c>
    </row>
    <row r="136" spans="2:15">
      <c r="B136" t="s">
        <v>1145</v>
      </c>
      <c r="C136" t="s">
        <v>1146</v>
      </c>
      <c r="D136" t="s">
        <v>1112</v>
      </c>
      <c r="E136" t="s">
        <v>637</v>
      </c>
      <c r="F136" t="s">
        <v>1147</v>
      </c>
      <c r="G136" t="s">
        <v>1148</v>
      </c>
      <c r="H136" t="s">
        <v>106</v>
      </c>
      <c r="I136" s="78">
        <v>828261</v>
      </c>
      <c r="J136" s="78">
        <v>8153</v>
      </c>
      <c r="K136" s="78">
        <v>0</v>
      </c>
      <c r="L136" s="78">
        <v>238779.42995088</v>
      </c>
      <c r="M136" s="79">
        <v>3.5000000000000003E-2</v>
      </c>
      <c r="N136" s="79">
        <v>9.1999999999999998E-3</v>
      </c>
      <c r="O136" s="79">
        <v>1.6000000000000001E-3</v>
      </c>
    </row>
    <row r="137" spans="2:15">
      <c r="B137" t="s">
        <v>1149</v>
      </c>
      <c r="C137" t="s">
        <v>1150</v>
      </c>
      <c r="D137" t="s">
        <v>1109</v>
      </c>
      <c r="E137" t="s">
        <v>637</v>
      </c>
      <c r="F137" t="s">
        <v>1151</v>
      </c>
      <c r="G137" t="s">
        <v>1148</v>
      </c>
      <c r="H137" t="s">
        <v>106</v>
      </c>
      <c r="I137" s="78">
        <v>70285</v>
      </c>
      <c r="J137" s="78">
        <v>6507</v>
      </c>
      <c r="K137" s="78">
        <v>0</v>
      </c>
      <c r="L137" s="78">
        <v>16171.7013432</v>
      </c>
      <c r="M137" s="79">
        <v>1E-4</v>
      </c>
      <c r="N137" s="79">
        <v>5.9999999999999995E-4</v>
      </c>
      <c r="O137" s="79">
        <v>1E-4</v>
      </c>
    </row>
    <row r="138" spans="2:15">
      <c r="B138" t="s">
        <v>1152</v>
      </c>
      <c r="C138" t="s">
        <v>1153</v>
      </c>
      <c r="D138" t="s">
        <v>1154</v>
      </c>
      <c r="E138" t="s">
        <v>637</v>
      </c>
      <c r="F138" t="s">
        <v>1151</v>
      </c>
      <c r="G138" t="s">
        <v>1148</v>
      </c>
      <c r="H138" t="s">
        <v>203</v>
      </c>
      <c r="I138" s="78">
        <v>2698866</v>
      </c>
      <c r="J138" s="78">
        <v>958900</v>
      </c>
      <c r="K138" s="78">
        <v>0</v>
      </c>
      <c r="L138" s="78">
        <v>632467.29382248595</v>
      </c>
      <c r="M138" s="79">
        <v>2.0999999999999999E-3</v>
      </c>
      <c r="N138" s="79">
        <v>2.4299999999999999E-2</v>
      </c>
      <c r="O138" s="79">
        <v>4.1999999999999997E-3</v>
      </c>
    </row>
    <row r="139" spans="2:15">
      <c r="B139" t="s">
        <v>1155</v>
      </c>
      <c r="C139" t="s">
        <v>1156</v>
      </c>
      <c r="D139" t="s">
        <v>1109</v>
      </c>
      <c r="E139" t="s">
        <v>637</v>
      </c>
      <c r="F139" t="s">
        <v>1157</v>
      </c>
      <c r="G139" t="s">
        <v>651</v>
      </c>
      <c r="H139" t="s">
        <v>106</v>
      </c>
      <c r="I139" s="78">
        <v>3448</v>
      </c>
      <c r="J139" s="78">
        <v>1E-4</v>
      </c>
      <c r="K139" s="78">
        <v>0</v>
      </c>
      <c r="L139" s="78">
        <v>1.2192128E-5</v>
      </c>
      <c r="M139" s="79">
        <v>1.1999999999999999E-3</v>
      </c>
      <c r="N139" s="79">
        <v>0</v>
      </c>
      <c r="O139" s="79">
        <v>0</v>
      </c>
    </row>
    <row r="140" spans="2:15">
      <c r="B140" t="s">
        <v>1158</v>
      </c>
      <c r="C140" t="s">
        <v>1159</v>
      </c>
      <c r="D140" t="s">
        <v>123</v>
      </c>
      <c r="E140" t="s">
        <v>637</v>
      </c>
      <c r="F140" t="s">
        <v>1160</v>
      </c>
      <c r="G140" t="s">
        <v>1161</v>
      </c>
      <c r="H140" t="s">
        <v>110</v>
      </c>
      <c r="I140" s="78">
        <v>1169996</v>
      </c>
      <c r="J140" s="78">
        <v>4592</v>
      </c>
      <c r="K140" s="78">
        <v>0</v>
      </c>
      <c r="L140" s="78">
        <v>184194.96003148801</v>
      </c>
      <c r="M140" s="79">
        <v>4.0000000000000002E-4</v>
      </c>
      <c r="N140" s="79">
        <v>7.1000000000000004E-3</v>
      </c>
      <c r="O140" s="79">
        <v>1.1999999999999999E-3</v>
      </c>
    </row>
    <row r="141" spans="2:15">
      <c r="B141" t="s">
        <v>1162</v>
      </c>
      <c r="C141" t="s">
        <v>1163</v>
      </c>
      <c r="D141" t="s">
        <v>1164</v>
      </c>
      <c r="E141" t="s">
        <v>637</v>
      </c>
      <c r="F141" t="s">
        <v>1165</v>
      </c>
      <c r="G141" t="s">
        <v>1166</v>
      </c>
      <c r="H141" t="s">
        <v>110</v>
      </c>
      <c r="I141" s="78">
        <v>1026529</v>
      </c>
      <c r="J141" s="78">
        <v>4818</v>
      </c>
      <c r="K141" s="78">
        <v>0</v>
      </c>
      <c r="L141" s="78">
        <v>169562.380497048</v>
      </c>
      <c r="M141" s="79">
        <v>1.5E-3</v>
      </c>
      <c r="N141" s="79">
        <v>6.4999999999999997E-3</v>
      </c>
      <c r="O141" s="79">
        <v>1.1000000000000001E-3</v>
      </c>
    </row>
    <row r="142" spans="2:15">
      <c r="B142" t="s">
        <v>1167</v>
      </c>
      <c r="C142" t="s">
        <v>1168</v>
      </c>
      <c r="D142" t="s">
        <v>123</v>
      </c>
      <c r="E142" t="s">
        <v>637</v>
      </c>
      <c r="F142" t="s">
        <v>1169</v>
      </c>
      <c r="G142" t="s">
        <v>1166</v>
      </c>
      <c r="H142" t="s">
        <v>209</v>
      </c>
      <c r="I142" s="78">
        <v>7767261</v>
      </c>
      <c r="J142" s="78">
        <v>13355</v>
      </c>
      <c r="K142" s="78">
        <v>0</v>
      </c>
      <c r="L142" s="78">
        <v>339929.01243643498</v>
      </c>
      <c r="M142" s="79">
        <v>1.4999999999999999E-2</v>
      </c>
      <c r="N142" s="79">
        <v>1.2999999999999999E-2</v>
      </c>
      <c r="O142" s="79">
        <v>2.2000000000000001E-3</v>
      </c>
    </row>
    <row r="143" spans="2:15">
      <c r="B143" t="s">
        <v>1170</v>
      </c>
      <c r="C143" t="s">
        <v>1171</v>
      </c>
      <c r="D143" t="s">
        <v>1172</v>
      </c>
      <c r="E143" t="s">
        <v>637</v>
      </c>
      <c r="F143" t="s">
        <v>1173</v>
      </c>
      <c r="G143" t="s">
        <v>1166</v>
      </c>
      <c r="H143" t="s">
        <v>202</v>
      </c>
      <c r="I143" s="78">
        <v>3067128</v>
      </c>
      <c r="J143" s="78">
        <v>10656</v>
      </c>
      <c r="K143" s="78">
        <v>0</v>
      </c>
      <c r="L143" s="78">
        <v>1178037.4407505901</v>
      </c>
      <c r="M143" s="79">
        <v>1.1000000000000001E-3</v>
      </c>
      <c r="N143" s="79">
        <v>4.5199999999999997E-2</v>
      </c>
      <c r="O143" s="79">
        <v>7.7000000000000002E-3</v>
      </c>
    </row>
    <row r="144" spans="2:15">
      <c r="B144" t="s">
        <v>1174</v>
      </c>
      <c r="C144" t="s">
        <v>1175</v>
      </c>
      <c r="D144" t="s">
        <v>1109</v>
      </c>
      <c r="E144" t="s">
        <v>637</v>
      </c>
      <c r="F144" t="s">
        <v>1176</v>
      </c>
      <c r="G144" t="s">
        <v>1177</v>
      </c>
      <c r="H144" t="s">
        <v>106</v>
      </c>
      <c r="I144" s="78">
        <v>3949927</v>
      </c>
      <c r="J144" s="78">
        <v>74.040000000000006</v>
      </c>
      <c r="K144" s="78">
        <v>0</v>
      </c>
      <c r="L144" s="78">
        <v>10341.123762028799</v>
      </c>
      <c r="M144" s="79">
        <v>6.8999999999999999E-3</v>
      </c>
      <c r="N144" s="79">
        <v>4.0000000000000002E-4</v>
      </c>
      <c r="O144" s="79">
        <v>1E-4</v>
      </c>
    </row>
    <row r="145" spans="2:15">
      <c r="B145" t="s">
        <v>1178</v>
      </c>
      <c r="C145" t="s">
        <v>1179</v>
      </c>
      <c r="D145" t="s">
        <v>1112</v>
      </c>
      <c r="E145" t="s">
        <v>637</v>
      </c>
      <c r="F145" t="s">
        <v>1180</v>
      </c>
      <c r="G145" t="s">
        <v>645</v>
      </c>
      <c r="H145" t="s">
        <v>106</v>
      </c>
      <c r="I145" s="78">
        <v>916460</v>
      </c>
      <c r="J145" s="78">
        <v>15.15</v>
      </c>
      <c r="K145" s="78">
        <v>0</v>
      </c>
      <c r="L145" s="78">
        <v>490.95128784000002</v>
      </c>
      <c r="M145" s="79">
        <v>1.06E-2</v>
      </c>
      <c r="N145" s="79">
        <v>0</v>
      </c>
      <c r="O145" s="79">
        <v>0</v>
      </c>
    </row>
    <row r="146" spans="2:15">
      <c r="B146" t="s">
        <v>1181</v>
      </c>
      <c r="C146" t="s">
        <v>1182</v>
      </c>
      <c r="D146" t="s">
        <v>1121</v>
      </c>
      <c r="E146" t="s">
        <v>637</v>
      </c>
      <c r="F146" t="s">
        <v>1183</v>
      </c>
      <c r="G146" t="s">
        <v>657</v>
      </c>
      <c r="H146" t="s">
        <v>113</v>
      </c>
      <c r="I146" s="78">
        <v>7514228</v>
      </c>
      <c r="J146" s="78">
        <v>123.9</v>
      </c>
      <c r="K146" s="78">
        <v>0</v>
      </c>
      <c r="L146" s="78">
        <v>35708.066818216801</v>
      </c>
      <c r="M146" s="79">
        <v>7.4999999999999997E-3</v>
      </c>
      <c r="N146" s="79">
        <v>1.4E-3</v>
      </c>
      <c r="O146" s="79">
        <v>2.0000000000000001E-4</v>
      </c>
    </row>
    <row r="147" spans="2:15">
      <c r="B147" t="s">
        <v>1184</v>
      </c>
      <c r="C147" t="s">
        <v>1185</v>
      </c>
      <c r="D147" t="s">
        <v>1109</v>
      </c>
      <c r="E147" t="s">
        <v>637</v>
      </c>
      <c r="F147" t="s">
        <v>1186</v>
      </c>
      <c r="G147" t="s">
        <v>1187</v>
      </c>
      <c r="H147" t="s">
        <v>106</v>
      </c>
      <c r="I147" s="78">
        <v>1009045</v>
      </c>
      <c r="J147" s="78">
        <v>27833</v>
      </c>
      <c r="K147" s="78">
        <v>0</v>
      </c>
      <c r="L147" s="78">
        <v>993076.7417896</v>
      </c>
      <c r="M147" s="79">
        <v>1E-3</v>
      </c>
      <c r="N147" s="79">
        <v>3.8100000000000002E-2</v>
      </c>
      <c r="O147" s="79">
        <v>6.4999999999999997E-3</v>
      </c>
    </row>
    <row r="148" spans="2:15">
      <c r="B148" t="s">
        <v>1188</v>
      </c>
      <c r="C148" t="s">
        <v>1189</v>
      </c>
      <c r="D148" t="s">
        <v>373</v>
      </c>
      <c r="E148" t="s">
        <v>637</v>
      </c>
      <c r="F148" t="s">
        <v>1190</v>
      </c>
      <c r="G148" t="s">
        <v>1191</v>
      </c>
      <c r="H148" t="s">
        <v>110</v>
      </c>
      <c r="I148" s="78">
        <v>8448034</v>
      </c>
      <c r="J148" s="78">
        <v>2225.5</v>
      </c>
      <c r="K148" s="78">
        <v>0</v>
      </c>
      <c r="L148" s="78">
        <v>644576.900983428</v>
      </c>
      <c r="M148" s="79">
        <v>6.4999999999999997E-3</v>
      </c>
      <c r="N148" s="79">
        <v>2.47E-2</v>
      </c>
      <c r="O148" s="79">
        <v>4.1999999999999997E-3</v>
      </c>
    </row>
    <row r="149" spans="2:15">
      <c r="B149" t="s">
        <v>1192</v>
      </c>
      <c r="C149" t="s">
        <v>1193</v>
      </c>
      <c r="D149" t="s">
        <v>1109</v>
      </c>
      <c r="E149" t="s">
        <v>637</v>
      </c>
      <c r="F149" t="s">
        <v>1194</v>
      </c>
      <c r="G149" t="s">
        <v>1191</v>
      </c>
      <c r="H149" t="s">
        <v>106</v>
      </c>
      <c r="I149" s="78">
        <v>1433043</v>
      </c>
      <c r="J149" s="78">
        <v>6928</v>
      </c>
      <c r="K149" s="78">
        <v>2307.8223791999999</v>
      </c>
      <c r="L149" s="78">
        <v>353366.21290464001</v>
      </c>
      <c r="M149" s="79">
        <v>2.9999999999999997E-4</v>
      </c>
      <c r="N149" s="79">
        <v>1.3599999999999999E-2</v>
      </c>
      <c r="O149" s="79">
        <v>2.3E-3</v>
      </c>
    </row>
    <row r="150" spans="2:15">
      <c r="B150" t="s">
        <v>1195</v>
      </c>
      <c r="C150" t="s">
        <v>1196</v>
      </c>
      <c r="D150" t="s">
        <v>1112</v>
      </c>
      <c r="E150" t="s">
        <v>637</v>
      </c>
      <c r="F150" t="s">
        <v>1197</v>
      </c>
      <c r="G150" t="s">
        <v>1198</v>
      </c>
      <c r="H150" t="s">
        <v>106</v>
      </c>
      <c r="I150" s="78">
        <v>488795</v>
      </c>
      <c r="J150" s="78">
        <v>23750</v>
      </c>
      <c r="K150" s="78">
        <v>0</v>
      </c>
      <c r="L150" s="78">
        <v>410490.04100000003</v>
      </c>
      <c r="M150" s="79">
        <v>1E-4</v>
      </c>
      <c r="N150" s="79">
        <v>1.5800000000000002E-2</v>
      </c>
      <c r="O150" s="79">
        <v>2.7000000000000001E-3</v>
      </c>
    </row>
    <row r="151" spans="2:15">
      <c r="B151" t="s">
        <v>1199</v>
      </c>
      <c r="C151" t="s">
        <v>1200</v>
      </c>
      <c r="D151" t="s">
        <v>1112</v>
      </c>
      <c r="E151" t="s">
        <v>637</v>
      </c>
      <c r="F151" t="s">
        <v>1201</v>
      </c>
      <c r="G151" t="s">
        <v>1123</v>
      </c>
      <c r="H151" t="s">
        <v>106</v>
      </c>
      <c r="I151" s="78">
        <v>153659</v>
      </c>
      <c r="J151" s="78">
        <v>14248</v>
      </c>
      <c r="K151" s="78">
        <v>0</v>
      </c>
      <c r="L151" s="78">
        <v>77414.830155520001</v>
      </c>
      <c r="M151" s="79">
        <v>0</v>
      </c>
      <c r="N151" s="79">
        <v>3.0000000000000001E-3</v>
      </c>
      <c r="O151" s="79">
        <v>5.0000000000000001E-4</v>
      </c>
    </row>
    <row r="152" spans="2:15">
      <c r="B152" t="s">
        <v>1202</v>
      </c>
      <c r="C152" t="s">
        <v>1203</v>
      </c>
      <c r="D152" t="s">
        <v>104</v>
      </c>
      <c r="E152" t="s">
        <v>637</v>
      </c>
      <c r="F152" t="s">
        <v>1204</v>
      </c>
      <c r="G152" t="s">
        <v>1123</v>
      </c>
      <c r="H152" t="s">
        <v>120</v>
      </c>
      <c r="I152" s="78">
        <v>32000000</v>
      </c>
      <c r="J152" s="78">
        <v>1</v>
      </c>
      <c r="K152" s="78">
        <v>0</v>
      </c>
      <c r="L152" s="78">
        <v>731.61599999999999</v>
      </c>
      <c r="M152" s="79">
        <v>9.9400000000000002E-2</v>
      </c>
      <c r="N152" s="79">
        <v>0</v>
      </c>
      <c r="O152" s="79">
        <v>0</v>
      </c>
    </row>
    <row r="153" spans="2:15">
      <c r="B153" t="s">
        <v>1205</v>
      </c>
      <c r="C153" t="s">
        <v>1206</v>
      </c>
      <c r="D153" t="s">
        <v>1121</v>
      </c>
      <c r="E153" t="s">
        <v>637</v>
      </c>
      <c r="F153" t="s">
        <v>1207</v>
      </c>
      <c r="G153" t="s">
        <v>1123</v>
      </c>
      <c r="H153" t="s">
        <v>106</v>
      </c>
      <c r="I153" s="78">
        <v>72268</v>
      </c>
      <c r="J153" s="78">
        <v>90700</v>
      </c>
      <c r="K153" s="78">
        <v>0</v>
      </c>
      <c r="L153" s="78">
        <v>231774.46073600001</v>
      </c>
      <c r="M153" s="79">
        <v>2.9999999999999997E-4</v>
      </c>
      <c r="N153" s="79">
        <v>8.8999999999999999E-3</v>
      </c>
      <c r="O153" s="79">
        <v>1.5E-3</v>
      </c>
    </row>
    <row r="154" spans="2:15">
      <c r="B154" t="s">
        <v>1208</v>
      </c>
      <c r="C154" t="s">
        <v>1209</v>
      </c>
      <c r="D154" t="s">
        <v>123</v>
      </c>
      <c r="E154" t="s">
        <v>637</v>
      </c>
      <c r="F154" t="s">
        <v>1210</v>
      </c>
      <c r="G154" t="s">
        <v>1127</v>
      </c>
      <c r="H154" t="s">
        <v>205</v>
      </c>
      <c r="I154" s="78">
        <v>20789</v>
      </c>
      <c r="J154" s="78">
        <v>1325000</v>
      </c>
      <c r="K154" s="78">
        <v>0</v>
      </c>
      <c r="L154" s="78">
        <v>126984.40925</v>
      </c>
      <c r="M154" s="79">
        <v>2.3E-3</v>
      </c>
      <c r="N154" s="79">
        <v>4.8999999999999998E-3</v>
      </c>
      <c r="O154" s="79">
        <v>8.0000000000000004E-4</v>
      </c>
    </row>
    <row r="155" spans="2:15">
      <c r="B155" t="s">
        <v>264</v>
      </c>
      <c r="E155" s="16"/>
      <c r="F155" s="16"/>
      <c r="G155" s="16"/>
    </row>
    <row r="156" spans="2:15">
      <c r="B156" t="s">
        <v>402</v>
      </c>
      <c r="E156" s="16"/>
      <c r="F156" s="16"/>
      <c r="G156" s="16"/>
    </row>
    <row r="157" spans="2:15">
      <c r="B157" t="s">
        <v>403</v>
      </c>
      <c r="E157" s="16"/>
      <c r="F157" s="16"/>
      <c r="G157" s="16"/>
    </row>
    <row r="158" spans="2:15">
      <c r="B158" t="s">
        <v>404</v>
      </c>
      <c r="E158" s="16"/>
      <c r="F158" s="16"/>
      <c r="G158" s="16"/>
    </row>
    <row r="159" spans="2:15">
      <c r="B159" t="s">
        <v>405</v>
      </c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5" spans="2:63">
      <c r="B5" s="75" t="s">
        <v>199</v>
      </c>
      <c r="C5" t="s">
        <v>200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28706891</v>
      </c>
      <c r="I11" s="7"/>
      <c r="J11" s="76">
        <v>98.468689280000007</v>
      </c>
      <c r="K11" s="76">
        <v>3843150.28547181</v>
      </c>
      <c r="L11" s="7"/>
      <c r="M11" s="77">
        <v>1</v>
      </c>
      <c r="N11" s="77">
        <v>2.53E-2</v>
      </c>
      <c r="O11" s="35"/>
      <c r="BH11" s="16"/>
      <c r="BI11" s="19"/>
      <c r="BK11" s="16"/>
    </row>
    <row r="12" spans="2:63">
      <c r="B12" s="80" t="s">
        <v>210</v>
      </c>
      <c r="D12" s="16"/>
      <c r="E12" s="16"/>
      <c r="F12" s="16"/>
      <c r="G12" s="16"/>
      <c r="H12" s="82">
        <v>1646967</v>
      </c>
      <c r="J12" s="82">
        <v>0</v>
      </c>
      <c r="K12" s="82">
        <v>57114.393612</v>
      </c>
      <c r="M12" s="81">
        <v>1.49E-2</v>
      </c>
      <c r="N12" s="81">
        <v>4.0000000000000002E-4</v>
      </c>
    </row>
    <row r="13" spans="2:63">
      <c r="B13" s="80" t="s">
        <v>1211</v>
      </c>
      <c r="D13" s="16"/>
      <c r="E13" s="16"/>
      <c r="F13" s="16"/>
      <c r="G13" s="16"/>
      <c r="H13" s="82">
        <v>1466457</v>
      </c>
      <c r="J13" s="82">
        <v>0</v>
      </c>
      <c r="K13" s="82">
        <v>53839.942212000002</v>
      </c>
      <c r="M13" s="81">
        <v>1.4E-2</v>
      </c>
      <c r="N13" s="81">
        <v>4.0000000000000002E-4</v>
      </c>
    </row>
    <row r="14" spans="2:63">
      <c r="B14" t="s">
        <v>1212</v>
      </c>
      <c r="C14" t="s">
        <v>1213</v>
      </c>
      <c r="D14" t="s">
        <v>100</v>
      </c>
      <c r="E14" t="s">
        <v>1214</v>
      </c>
      <c r="F14" t="s">
        <v>1215</v>
      </c>
      <c r="G14" t="s">
        <v>102</v>
      </c>
      <c r="H14" s="78">
        <v>217829</v>
      </c>
      <c r="I14" s="78">
        <v>3097</v>
      </c>
      <c r="J14" s="78">
        <v>0</v>
      </c>
      <c r="K14" s="78">
        <v>6746.1641300000001</v>
      </c>
      <c r="L14" s="79">
        <v>3.3999999999999998E-3</v>
      </c>
      <c r="M14" s="79">
        <v>1.8E-3</v>
      </c>
      <c r="N14" s="79">
        <v>0</v>
      </c>
    </row>
    <row r="15" spans="2:63">
      <c r="B15" t="s">
        <v>1216</v>
      </c>
      <c r="C15" t="s">
        <v>1217</v>
      </c>
      <c r="D15" t="s">
        <v>100</v>
      </c>
      <c r="E15" t="s">
        <v>1218</v>
      </c>
      <c r="F15" t="s">
        <v>1215</v>
      </c>
      <c r="G15" t="s">
        <v>102</v>
      </c>
      <c r="H15" s="78">
        <v>805634</v>
      </c>
      <c r="I15" s="78">
        <v>3061</v>
      </c>
      <c r="J15" s="78">
        <v>0</v>
      </c>
      <c r="K15" s="78">
        <v>24660.456740000001</v>
      </c>
      <c r="L15" s="79">
        <v>5.1999999999999998E-3</v>
      </c>
      <c r="M15" s="79">
        <v>6.4000000000000003E-3</v>
      </c>
      <c r="N15" s="79">
        <v>2.0000000000000001E-4</v>
      </c>
    </row>
    <row r="16" spans="2:63">
      <c r="B16" t="s">
        <v>1219</v>
      </c>
      <c r="C16" t="s">
        <v>1220</v>
      </c>
      <c r="D16" t="s">
        <v>100</v>
      </c>
      <c r="E16" t="s">
        <v>1218</v>
      </c>
      <c r="F16" t="s">
        <v>1215</v>
      </c>
      <c r="G16" t="s">
        <v>102</v>
      </c>
      <c r="H16" s="78">
        <v>365634</v>
      </c>
      <c r="I16" s="78">
        <v>926.3</v>
      </c>
      <c r="J16" s="78">
        <v>0</v>
      </c>
      <c r="K16" s="78">
        <v>3386.8677419999999</v>
      </c>
      <c r="L16" s="79">
        <v>4.6600000000000003E-2</v>
      </c>
      <c r="M16" s="79">
        <v>8.9999999999999998E-4</v>
      </c>
      <c r="N16" s="79">
        <v>0</v>
      </c>
    </row>
    <row r="17" spans="2:14">
      <c r="B17" t="s">
        <v>1221</v>
      </c>
      <c r="C17" t="s">
        <v>1222</v>
      </c>
      <c r="D17" t="s">
        <v>100</v>
      </c>
      <c r="E17" t="s">
        <v>1223</v>
      </c>
      <c r="F17" t="s">
        <v>1215</v>
      </c>
      <c r="G17" t="s">
        <v>102</v>
      </c>
      <c r="H17" s="78">
        <v>40348</v>
      </c>
      <c r="I17" s="78">
        <v>30180</v>
      </c>
      <c r="J17" s="78">
        <v>0</v>
      </c>
      <c r="K17" s="78">
        <v>12177.026400000001</v>
      </c>
      <c r="L17" s="79">
        <v>5.1000000000000004E-3</v>
      </c>
      <c r="M17" s="79">
        <v>3.2000000000000002E-3</v>
      </c>
      <c r="N17" s="79">
        <v>1E-4</v>
      </c>
    </row>
    <row r="18" spans="2:14">
      <c r="B18" t="s">
        <v>1224</v>
      </c>
      <c r="C18" t="s">
        <v>1225</v>
      </c>
      <c r="D18" t="s">
        <v>100</v>
      </c>
      <c r="E18" t="s">
        <v>1223</v>
      </c>
      <c r="F18" t="s">
        <v>1215</v>
      </c>
      <c r="G18" t="s">
        <v>102</v>
      </c>
      <c r="H18" s="78">
        <v>37012</v>
      </c>
      <c r="I18" s="78">
        <v>18560</v>
      </c>
      <c r="J18" s="78">
        <v>0</v>
      </c>
      <c r="K18" s="78">
        <v>6869.4272000000001</v>
      </c>
      <c r="L18" s="79">
        <v>1.5E-3</v>
      </c>
      <c r="M18" s="79">
        <v>1.8E-3</v>
      </c>
      <c r="N18" s="79">
        <v>0</v>
      </c>
    </row>
    <row r="19" spans="2:14">
      <c r="B19" s="80" t="s">
        <v>1226</v>
      </c>
      <c r="D19" s="16"/>
      <c r="E19" s="16"/>
      <c r="F19" s="16"/>
      <c r="G19" s="16"/>
      <c r="H19" s="82">
        <v>180510</v>
      </c>
      <c r="J19" s="82">
        <v>0</v>
      </c>
      <c r="K19" s="82">
        <v>3274.4513999999999</v>
      </c>
      <c r="M19" s="81">
        <v>8.9999999999999998E-4</v>
      </c>
      <c r="N19" s="81">
        <v>0</v>
      </c>
    </row>
    <row r="20" spans="2:14">
      <c r="B20" t="s">
        <v>1227</v>
      </c>
      <c r="C20" t="s">
        <v>1228</v>
      </c>
      <c r="D20" t="s">
        <v>100</v>
      </c>
      <c r="E20" t="s">
        <v>1229</v>
      </c>
      <c r="F20" t="s">
        <v>1215</v>
      </c>
      <c r="G20" t="s">
        <v>102</v>
      </c>
      <c r="H20" s="78">
        <v>180510</v>
      </c>
      <c r="I20" s="78">
        <v>1814</v>
      </c>
      <c r="J20" s="78">
        <v>0</v>
      </c>
      <c r="K20" s="78">
        <v>3274.4513999999999</v>
      </c>
      <c r="L20" s="79">
        <v>1.8200000000000001E-2</v>
      </c>
      <c r="M20" s="79">
        <v>8.9999999999999998E-4</v>
      </c>
      <c r="N20" s="79">
        <v>0</v>
      </c>
    </row>
    <row r="21" spans="2:14">
      <c r="B21" s="80" t="s">
        <v>1230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257</v>
      </c>
      <c r="C22" t="s">
        <v>257</v>
      </c>
      <c r="D22" s="16"/>
      <c r="E22" s="16"/>
      <c r="F22" t="s">
        <v>257</v>
      </c>
      <c r="G22" t="s">
        <v>257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1231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257</v>
      </c>
      <c r="C24" t="s">
        <v>257</v>
      </c>
      <c r="D24" s="16"/>
      <c r="E24" s="16"/>
      <c r="F24" t="s">
        <v>257</v>
      </c>
      <c r="G24" t="s">
        <v>257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634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t="s">
        <v>257</v>
      </c>
      <c r="C26" t="s">
        <v>257</v>
      </c>
      <c r="D26" s="16"/>
      <c r="E26" s="16"/>
      <c r="F26" t="s">
        <v>257</v>
      </c>
      <c r="G26" t="s">
        <v>257</v>
      </c>
      <c r="H26" s="78">
        <v>0</v>
      </c>
      <c r="I26" s="78">
        <v>0</v>
      </c>
      <c r="K26" s="78">
        <v>0</v>
      </c>
      <c r="L26" s="79">
        <v>0</v>
      </c>
      <c r="M26" s="79">
        <v>0</v>
      </c>
      <c r="N26" s="79">
        <v>0</v>
      </c>
    </row>
    <row r="27" spans="2:14">
      <c r="B27" s="80" t="s">
        <v>1232</v>
      </c>
      <c r="D27" s="16"/>
      <c r="E27" s="16"/>
      <c r="F27" s="16"/>
      <c r="G27" s="16"/>
      <c r="H27" s="82">
        <v>0</v>
      </c>
      <c r="J27" s="82">
        <v>0</v>
      </c>
      <c r="K27" s="82">
        <v>0</v>
      </c>
      <c r="M27" s="81">
        <v>0</v>
      </c>
      <c r="N27" s="81">
        <v>0</v>
      </c>
    </row>
    <row r="28" spans="2:14">
      <c r="B28" t="s">
        <v>257</v>
      </c>
      <c r="C28" t="s">
        <v>257</v>
      </c>
      <c r="D28" s="16"/>
      <c r="E28" s="16"/>
      <c r="F28" t="s">
        <v>257</v>
      </c>
      <c r="G28" t="s">
        <v>257</v>
      </c>
      <c r="H28" s="78">
        <v>0</v>
      </c>
      <c r="I28" s="78">
        <v>0</v>
      </c>
      <c r="K28" s="78">
        <v>0</v>
      </c>
      <c r="L28" s="79">
        <v>0</v>
      </c>
      <c r="M28" s="79">
        <v>0</v>
      </c>
      <c r="N28" s="79">
        <v>0</v>
      </c>
    </row>
    <row r="29" spans="2:14">
      <c r="B29" s="80" t="s">
        <v>262</v>
      </c>
      <c r="D29" s="16"/>
      <c r="E29" s="16"/>
      <c r="F29" s="16"/>
      <c r="G29" s="16"/>
      <c r="H29" s="82">
        <v>27059924</v>
      </c>
      <c r="J29" s="82">
        <v>98.468689280000007</v>
      </c>
      <c r="K29" s="82">
        <v>3786035.8918598099</v>
      </c>
      <c r="M29" s="81">
        <v>0.98509999999999998</v>
      </c>
      <c r="N29" s="81">
        <v>2.4899999999999999E-2</v>
      </c>
    </row>
    <row r="30" spans="2:14">
      <c r="B30" s="80" t="s">
        <v>1233</v>
      </c>
      <c r="D30" s="16"/>
      <c r="E30" s="16"/>
      <c r="F30" s="16"/>
      <c r="G30" s="16"/>
      <c r="H30" s="82">
        <v>27059924</v>
      </c>
      <c r="J30" s="82">
        <v>98.468689280000007</v>
      </c>
      <c r="K30" s="82">
        <v>3786035.8918598099</v>
      </c>
      <c r="M30" s="81">
        <v>0.98509999999999998</v>
      </c>
      <c r="N30" s="81">
        <v>2.4899999999999999E-2</v>
      </c>
    </row>
    <row r="31" spans="2:14">
      <c r="B31" t="s">
        <v>1234</v>
      </c>
      <c r="C31" t="s">
        <v>1235</v>
      </c>
      <c r="D31" t="s">
        <v>1109</v>
      </c>
      <c r="E31" t="s">
        <v>1236</v>
      </c>
      <c r="F31" t="s">
        <v>1215</v>
      </c>
      <c r="G31" t="s">
        <v>106</v>
      </c>
      <c r="H31" s="78">
        <v>2831</v>
      </c>
      <c r="I31" s="78">
        <v>36437</v>
      </c>
      <c r="J31" s="78">
        <v>19.07855872</v>
      </c>
      <c r="K31" s="78">
        <v>3666.5738366400001</v>
      </c>
      <c r="L31" s="79">
        <v>0</v>
      </c>
      <c r="M31" s="79">
        <v>1E-3</v>
      </c>
      <c r="N31" s="79">
        <v>0</v>
      </c>
    </row>
    <row r="32" spans="2:14">
      <c r="B32" t="s">
        <v>1237</v>
      </c>
      <c r="C32" t="s">
        <v>1238</v>
      </c>
      <c r="D32" t="s">
        <v>1109</v>
      </c>
      <c r="E32" t="s">
        <v>1236</v>
      </c>
      <c r="F32" t="s">
        <v>1215</v>
      </c>
      <c r="G32" t="s">
        <v>106</v>
      </c>
      <c r="H32" s="78">
        <v>7722476</v>
      </c>
      <c r="I32" s="78">
        <v>4825</v>
      </c>
      <c r="J32" s="78">
        <v>0</v>
      </c>
      <c r="K32" s="78">
        <v>1317547.075312</v>
      </c>
      <c r="L32" s="79">
        <v>0.15260000000000001</v>
      </c>
      <c r="M32" s="79">
        <v>0.34279999999999999</v>
      </c>
      <c r="N32" s="79">
        <v>8.6999999999999994E-3</v>
      </c>
    </row>
    <row r="33" spans="2:14">
      <c r="B33" t="s">
        <v>1239</v>
      </c>
      <c r="C33" t="s">
        <v>1240</v>
      </c>
      <c r="D33" t="s">
        <v>1154</v>
      </c>
      <c r="E33" t="s">
        <v>1241</v>
      </c>
      <c r="F33" t="s">
        <v>1215</v>
      </c>
      <c r="G33" t="s">
        <v>203</v>
      </c>
      <c r="H33" s="78">
        <v>1529</v>
      </c>
      <c r="I33" s="78">
        <v>2727000</v>
      </c>
      <c r="J33" s="78">
        <v>0</v>
      </c>
      <c r="K33" s="78">
        <v>1019.00438937</v>
      </c>
      <c r="L33" s="79">
        <v>0</v>
      </c>
      <c r="M33" s="79">
        <v>2.9999999999999997E-4</v>
      </c>
      <c r="N33" s="79">
        <v>0</v>
      </c>
    </row>
    <row r="34" spans="2:14">
      <c r="B34" t="s">
        <v>1242</v>
      </c>
      <c r="C34" t="s">
        <v>1243</v>
      </c>
      <c r="D34" t="s">
        <v>1109</v>
      </c>
      <c r="E34" t="s">
        <v>1244</v>
      </c>
      <c r="F34" t="s">
        <v>1215</v>
      </c>
      <c r="G34" t="s">
        <v>106</v>
      </c>
      <c r="H34" s="78">
        <v>18411555</v>
      </c>
      <c r="I34" s="78">
        <v>2834</v>
      </c>
      <c r="J34" s="78">
        <v>0</v>
      </c>
      <c r="K34" s="78">
        <v>1845026.3453232001</v>
      </c>
      <c r="L34" s="79">
        <v>0.39650000000000002</v>
      </c>
      <c r="M34" s="79">
        <v>0.48010000000000003</v>
      </c>
      <c r="N34" s="79">
        <v>1.21E-2</v>
      </c>
    </row>
    <row r="35" spans="2:14">
      <c r="B35" t="s">
        <v>1245</v>
      </c>
      <c r="C35" t="s">
        <v>1246</v>
      </c>
      <c r="D35" t="s">
        <v>1112</v>
      </c>
      <c r="E35" t="s">
        <v>1247</v>
      </c>
      <c r="F35" t="s">
        <v>1215</v>
      </c>
      <c r="G35" t="s">
        <v>106</v>
      </c>
      <c r="H35" s="78">
        <v>5796</v>
      </c>
      <c r="I35" s="78">
        <v>4955</v>
      </c>
      <c r="J35" s="78">
        <v>0</v>
      </c>
      <c r="K35" s="78">
        <v>1015.5102048</v>
      </c>
      <c r="L35" s="79">
        <v>2.0000000000000001E-4</v>
      </c>
      <c r="M35" s="79">
        <v>2.9999999999999997E-4</v>
      </c>
      <c r="N35" s="79">
        <v>0</v>
      </c>
    </row>
    <row r="36" spans="2:14">
      <c r="B36" t="s">
        <v>1248</v>
      </c>
      <c r="C36" t="s">
        <v>1249</v>
      </c>
      <c r="D36" t="s">
        <v>1112</v>
      </c>
      <c r="E36" t="s">
        <v>1247</v>
      </c>
      <c r="F36" t="s">
        <v>1215</v>
      </c>
      <c r="G36" t="s">
        <v>106</v>
      </c>
      <c r="H36" s="78">
        <v>19417</v>
      </c>
      <c r="I36" s="78">
        <v>27187</v>
      </c>
      <c r="J36" s="78">
        <v>26.5238896</v>
      </c>
      <c r="K36" s="78">
        <v>18692.713547039999</v>
      </c>
      <c r="L36" s="79">
        <v>0</v>
      </c>
      <c r="M36" s="79">
        <v>4.8999999999999998E-3</v>
      </c>
      <c r="N36" s="79">
        <v>1E-4</v>
      </c>
    </row>
    <row r="37" spans="2:14">
      <c r="B37" t="s">
        <v>1250</v>
      </c>
      <c r="C37" t="s">
        <v>1251</v>
      </c>
      <c r="D37" t="s">
        <v>373</v>
      </c>
      <c r="E37" t="s">
        <v>1247</v>
      </c>
      <c r="F37" t="s">
        <v>1215</v>
      </c>
      <c r="G37" t="s">
        <v>110</v>
      </c>
      <c r="H37" s="78">
        <v>10775</v>
      </c>
      <c r="I37" s="78">
        <v>8810</v>
      </c>
      <c r="J37" s="78">
        <v>0</v>
      </c>
      <c r="K37" s="78">
        <v>3254.5029810000001</v>
      </c>
      <c r="L37" s="79">
        <v>6.3E-3</v>
      </c>
      <c r="M37" s="79">
        <v>8.0000000000000004E-4</v>
      </c>
      <c r="N37" s="79">
        <v>0</v>
      </c>
    </row>
    <row r="38" spans="2:14">
      <c r="B38" t="s">
        <v>1252</v>
      </c>
      <c r="C38" t="s">
        <v>1253</v>
      </c>
      <c r="D38" t="s">
        <v>1109</v>
      </c>
      <c r="E38" t="s">
        <v>1254</v>
      </c>
      <c r="F38" t="s">
        <v>1215</v>
      </c>
      <c r="G38" t="s">
        <v>106</v>
      </c>
      <c r="H38" s="78">
        <v>7289</v>
      </c>
      <c r="I38" s="78">
        <v>36279</v>
      </c>
      <c r="J38" s="78">
        <v>31.015705759999999</v>
      </c>
      <c r="K38" s="78">
        <v>9381.5303379199995</v>
      </c>
      <c r="L38" s="79">
        <v>0</v>
      </c>
      <c r="M38" s="79">
        <v>2.3999999999999998E-3</v>
      </c>
      <c r="N38" s="79">
        <v>1E-4</v>
      </c>
    </row>
    <row r="39" spans="2:14">
      <c r="B39" t="s">
        <v>1255</v>
      </c>
      <c r="C39" t="s">
        <v>1256</v>
      </c>
      <c r="D39" t="s">
        <v>1112</v>
      </c>
      <c r="E39" t="s">
        <v>1257</v>
      </c>
      <c r="F39" t="s">
        <v>1215</v>
      </c>
      <c r="G39" t="s">
        <v>106</v>
      </c>
      <c r="H39" s="78">
        <v>872648</v>
      </c>
      <c r="I39" s="78">
        <v>18790</v>
      </c>
      <c r="J39" s="78">
        <v>0</v>
      </c>
      <c r="K39" s="78">
        <v>579799.89733119996</v>
      </c>
      <c r="L39" s="79">
        <v>2.87E-2</v>
      </c>
      <c r="M39" s="79">
        <v>0.15090000000000001</v>
      </c>
      <c r="N39" s="79">
        <v>3.8E-3</v>
      </c>
    </row>
    <row r="40" spans="2:14">
      <c r="B40" t="s">
        <v>1258</v>
      </c>
      <c r="C40" t="s">
        <v>1259</v>
      </c>
      <c r="D40" t="s">
        <v>1109</v>
      </c>
      <c r="E40" t="s">
        <v>1260</v>
      </c>
      <c r="F40" t="s">
        <v>1215</v>
      </c>
      <c r="G40" t="s">
        <v>106</v>
      </c>
      <c r="H40" s="78">
        <v>5608</v>
      </c>
      <c r="I40" s="78">
        <v>33338</v>
      </c>
      <c r="J40" s="78">
        <v>21.850535199999999</v>
      </c>
      <c r="K40" s="78">
        <v>6632.7385966399997</v>
      </c>
      <c r="L40" s="79">
        <v>0</v>
      </c>
      <c r="M40" s="79">
        <v>1.6999999999999999E-3</v>
      </c>
      <c r="N40" s="79">
        <v>0</v>
      </c>
    </row>
    <row r="41" spans="2:14">
      <c r="B41" s="80" t="s">
        <v>1261</v>
      </c>
      <c r="D41" s="16"/>
      <c r="E41" s="16"/>
      <c r="F41" s="16"/>
      <c r="G41" s="16"/>
      <c r="H41" s="82">
        <v>0</v>
      </c>
      <c r="J41" s="82">
        <v>0</v>
      </c>
      <c r="K41" s="82">
        <v>0</v>
      </c>
      <c r="M41" s="81">
        <v>0</v>
      </c>
      <c r="N41" s="81">
        <v>0</v>
      </c>
    </row>
    <row r="42" spans="2:14">
      <c r="B42" t="s">
        <v>257</v>
      </c>
      <c r="C42" t="s">
        <v>257</v>
      </c>
      <c r="D42" s="16"/>
      <c r="E42" s="16"/>
      <c r="F42" t="s">
        <v>257</v>
      </c>
      <c r="G42" t="s">
        <v>257</v>
      </c>
      <c r="H42" s="78">
        <v>0</v>
      </c>
      <c r="I42" s="78">
        <v>0</v>
      </c>
      <c r="K42" s="78">
        <v>0</v>
      </c>
      <c r="L42" s="79">
        <v>0</v>
      </c>
      <c r="M42" s="79">
        <v>0</v>
      </c>
      <c r="N42" s="79">
        <v>0</v>
      </c>
    </row>
    <row r="43" spans="2:14">
      <c r="B43" s="80" t="s">
        <v>634</v>
      </c>
      <c r="D43" s="16"/>
      <c r="E43" s="16"/>
      <c r="F43" s="16"/>
      <c r="G43" s="16"/>
      <c r="H43" s="82">
        <v>0</v>
      </c>
      <c r="J43" s="82">
        <v>0</v>
      </c>
      <c r="K43" s="82">
        <v>0</v>
      </c>
      <c r="M43" s="81">
        <v>0</v>
      </c>
      <c r="N43" s="81">
        <v>0</v>
      </c>
    </row>
    <row r="44" spans="2:14">
      <c r="B44" t="s">
        <v>257</v>
      </c>
      <c r="C44" t="s">
        <v>257</v>
      </c>
      <c r="D44" s="16"/>
      <c r="E44" s="16"/>
      <c r="F44" t="s">
        <v>257</v>
      </c>
      <c r="G44" t="s">
        <v>257</v>
      </c>
      <c r="H44" s="78">
        <v>0</v>
      </c>
      <c r="I44" s="78">
        <v>0</v>
      </c>
      <c r="K44" s="78">
        <v>0</v>
      </c>
      <c r="L44" s="79">
        <v>0</v>
      </c>
      <c r="M44" s="79">
        <v>0</v>
      </c>
      <c r="N44" s="79">
        <v>0</v>
      </c>
    </row>
    <row r="45" spans="2:14">
      <c r="B45" s="80" t="s">
        <v>1232</v>
      </c>
      <c r="D45" s="16"/>
      <c r="E45" s="16"/>
      <c r="F45" s="16"/>
      <c r="G45" s="16"/>
      <c r="H45" s="82">
        <v>0</v>
      </c>
      <c r="J45" s="82">
        <v>0</v>
      </c>
      <c r="K45" s="82">
        <v>0</v>
      </c>
      <c r="M45" s="81">
        <v>0</v>
      </c>
      <c r="N45" s="81">
        <v>0</v>
      </c>
    </row>
    <row r="46" spans="2:14">
      <c r="B46" t="s">
        <v>257</v>
      </c>
      <c r="C46" t="s">
        <v>257</v>
      </c>
      <c r="D46" s="16"/>
      <c r="E46" s="16"/>
      <c r="F46" t="s">
        <v>257</v>
      </c>
      <c r="G46" t="s">
        <v>257</v>
      </c>
      <c r="H46" s="78">
        <v>0</v>
      </c>
      <c r="I46" s="78">
        <v>0</v>
      </c>
      <c r="K46" s="78">
        <v>0</v>
      </c>
      <c r="L46" s="79">
        <v>0</v>
      </c>
      <c r="M46" s="79">
        <v>0</v>
      </c>
      <c r="N46" s="79">
        <v>0</v>
      </c>
    </row>
    <row r="47" spans="2:14">
      <c r="B47" t="s">
        <v>264</v>
      </c>
      <c r="D47" s="16"/>
      <c r="E47" s="16"/>
      <c r="F47" s="16"/>
      <c r="G47" s="16"/>
    </row>
    <row r="48" spans="2:14">
      <c r="B48" t="s">
        <v>402</v>
      </c>
      <c r="D48" s="16"/>
      <c r="E48" s="16"/>
      <c r="F48" s="16"/>
      <c r="G48" s="16"/>
    </row>
    <row r="49" spans="2:7">
      <c r="B49" t="s">
        <v>403</v>
      </c>
      <c r="D49" s="16"/>
      <c r="E49" s="16"/>
      <c r="F49" s="16"/>
      <c r="G49" s="16"/>
    </row>
    <row r="50" spans="2:7">
      <c r="B50" t="s">
        <v>404</v>
      </c>
      <c r="D50" s="16"/>
      <c r="E50" s="16"/>
      <c r="F50" s="16"/>
      <c r="G50" s="16"/>
    </row>
    <row r="51" spans="2:7">
      <c r="B51" t="s">
        <v>405</v>
      </c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39850584.049999997</v>
      </c>
      <c r="K11" s="7"/>
      <c r="L11" s="76">
        <v>3591452.9658633578</v>
      </c>
      <c r="M11" s="7"/>
      <c r="N11" s="77">
        <v>1</v>
      </c>
      <c r="O11" s="77">
        <v>2.3599999999999999E-2</v>
      </c>
      <c r="P11" s="35"/>
      <c r="BG11" s="16"/>
      <c r="BH11" s="19"/>
      <c r="BI11" s="16"/>
      <c r="BM11" s="16"/>
    </row>
    <row r="12" spans="2:65">
      <c r="B12" s="80" t="s">
        <v>210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1262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257</v>
      </c>
      <c r="C14" t="s">
        <v>257</v>
      </c>
      <c r="D14" s="16"/>
      <c r="E14" s="16"/>
      <c r="F14" t="s">
        <v>257</v>
      </c>
      <c r="G14" t="s">
        <v>257</v>
      </c>
      <c r="I14" t="s">
        <v>257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1263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257</v>
      </c>
      <c r="C16" t="s">
        <v>257</v>
      </c>
      <c r="D16" s="16"/>
      <c r="E16" s="16"/>
      <c r="F16" t="s">
        <v>257</v>
      </c>
      <c r="G16" t="s">
        <v>257</v>
      </c>
      <c r="I16" t="s">
        <v>257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257</v>
      </c>
      <c r="C18" t="s">
        <v>257</v>
      </c>
      <c r="D18" s="16"/>
      <c r="E18" s="16"/>
      <c r="F18" t="s">
        <v>257</v>
      </c>
      <c r="G18" t="s">
        <v>257</v>
      </c>
      <c r="I18" t="s">
        <v>257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634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257</v>
      </c>
      <c r="C20" t="s">
        <v>257</v>
      </c>
      <c r="D20" s="16"/>
      <c r="E20" s="16"/>
      <c r="F20" t="s">
        <v>257</v>
      </c>
      <c r="G20" t="s">
        <v>257</v>
      </c>
      <c r="I20" t="s">
        <v>257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262</v>
      </c>
      <c r="C21" s="16"/>
      <c r="D21" s="16"/>
      <c r="E21" s="16"/>
      <c r="J21" s="82">
        <v>39850584.049999997</v>
      </c>
      <c r="L21" s="82">
        <v>3591452.9658633578</v>
      </c>
      <c r="N21" s="81">
        <v>1</v>
      </c>
      <c r="O21" s="81">
        <v>2.3599999999999999E-2</v>
      </c>
    </row>
    <row r="22" spans="2:15">
      <c r="B22" s="80" t="s">
        <v>1262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257</v>
      </c>
      <c r="C23" t="s">
        <v>257</v>
      </c>
      <c r="D23" s="16"/>
      <c r="E23" s="16"/>
      <c r="F23" t="s">
        <v>257</v>
      </c>
      <c r="G23" t="s">
        <v>257</v>
      </c>
      <c r="I23" t="s">
        <v>257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1263</v>
      </c>
      <c r="C24" s="16"/>
      <c r="D24" s="16"/>
      <c r="E24" s="16"/>
      <c r="J24" s="82">
        <v>196952.81</v>
      </c>
      <c r="L24" s="82">
        <v>67622.815923935996</v>
      </c>
      <c r="N24" s="81">
        <v>1.8800000000000001E-2</v>
      </c>
      <c r="O24" s="81">
        <v>4.0000000000000002E-4</v>
      </c>
    </row>
    <row r="25" spans="2:15">
      <c r="B25" t="s">
        <v>1264</v>
      </c>
      <c r="C25" t="s">
        <v>1265</v>
      </c>
      <c r="D25" t="s">
        <v>123</v>
      </c>
      <c r="E25" t="s">
        <v>1266</v>
      </c>
      <c r="F25" t="s">
        <v>1267</v>
      </c>
      <c r="G25" t="s">
        <v>257</v>
      </c>
      <c r="H25" t="s">
        <v>258</v>
      </c>
      <c r="I25" t="s">
        <v>106</v>
      </c>
      <c r="J25" s="78">
        <v>196952.56</v>
      </c>
      <c r="K25" s="78">
        <v>9710</v>
      </c>
      <c r="L25" s="78">
        <v>67622.794884735995</v>
      </c>
      <c r="M25" s="79">
        <v>0.13139999999999999</v>
      </c>
      <c r="N25" s="79">
        <v>1.8800000000000001E-2</v>
      </c>
      <c r="O25" s="79">
        <v>4.0000000000000002E-4</v>
      </c>
    </row>
    <row r="26" spans="2:15">
      <c r="B26" t="s">
        <v>1268</v>
      </c>
      <c r="C26" t="s">
        <v>1269</v>
      </c>
      <c r="D26" t="s">
        <v>123</v>
      </c>
      <c r="E26" t="s">
        <v>1270</v>
      </c>
      <c r="F26" t="s">
        <v>1267</v>
      </c>
      <c r="G26" t="s">
        <v>257</v>
      </c>
      <c r="H26" t="s">
        <v>258</v>
      </c>
      <c r="I26" t="s">
        <v>106</v>
      </c>
      <c r="J26" s="78">
        <v>0.25</v>
      </c>
      <c r="K26" s="78">
        <v>2380</v>
      </c>
      <c r="L26" s="78">
        <v>2.1039200000000001E-2</v>
      </c>
      <c r="M26" s="79">
        <v>0</v>
      </c>
      <c r="N26" s="79">
        <v>0</v>
      </c>
      <c r="O26" s="79">
        <v>0</v>
      </c>
    </row>
    <row r="27" spans="2:15">
      <c r="B27" s="80" t="s">
        <v>92</v>
      </c>
      <c r="C27" s="16"/>
      <c r="D27" s="16"/>
      <c r="E27" s="16"/>
      <c r="J27" s="82">
        <v>39653631.240000002</v>
      </c>
      <c r="L27" s="82">
        <v>3523830.1499394216</v>
      </c>
      <c r="N27" s="81">
        <v>0.98119999999999996</v>
      </c>
      <c r="O27" s="81">
        <v>2.3199999999999998E-2</v>
      </c>
    </row>
    <row r="28" spans="2:15">
      <c r="B28" t="s">
        <v>1271</v>
      </c>
      <c r="C28" t="s">
        <v>1272</v>
      </c>
      <c r="D28" t="s">
        <v>123</v>
      </c>
      <c r="E28" t="s">
        <v>1273</v>
      </c>
      <c r="F28" t="s">
        <v>1215</v>
      </c>
      <c r="G28" t="s">
        <v>257</v>
      </c>
      <c r="H28" t="s">
        <v>258</v>
      </c>
      <c r="I28" t="s">
        <v>106</v>
      </c>
      <c r="J28" s="78">
        <v>725698</v>
      </c>
      <c r="K28" s="78">
        <v>18382</v>
      </c>
      <c r="L28" s="78">
        <v>471694.64328895998</v>
      </c>
      <c r="M28" s="79">
        <v>0.10639999999999999</v>
      </c>
      <c r="N28" s="79">
        <v>0.1313</v>
      </c>
      <c r="O28" s="79">
        <v>3.0999999999999999E-3</v>
      </c>
    </row>
    <row r="29" spans="2:15">
      <c r="B29" t="s">
        <v>1274</v>
      </c>
      <c r="C29" t="s">
        <v>1275</v>
      </c>
      <c r="D29" t="s">
        <v>123</v>
      </c>
      <c r="E29" t="s">
        <v>1276</v>
      </c>
      <c r="F29" t="s">
        <v>1215</v>
      </c>
      <c r="G29" t="s">
        <v>257</v>
      </c>
      <c r="H29" t="s">
        <v>258</v>
      </c>
      <c r="I29" t="s">
        <v>203</v>
      </c>
      <c r="J29" s="78">
        <v>8109929</v>
      </c>
      <c r="K29" s="78">
        <v>156200</v>
      </c>
      <c r="L29" s="78">
        <v>309586.14264602202</v>
      </c>
      <c r="M29" s="79">
        <v>8.6699999999999999E-2</v>
      </c>
      <c r="N29" s="79">
        <v>8.6199999999999999E-2</v>
      </c>
      <c r="O29" s="79">
        <v>2E-3</v>
      </c>
    </row>
    <row r="30" spans="2:15">
      <c r="B30" t="s">
        <v>1277</v>
      </c>
      <c r="C30" t="s">
        <v>1278</v>
      </c>
      <c r="D30" t="s">
        <v>123</v>
      </c>
      <c r="E30" t="s">
        <v>1276</v>
      </c>
      <c r="F30" t="s">
        <v>1215</v>
      </c>
      <c r="G30" t="s">
        <v>257</v>
      </c>
      <c r="H30" t="s">
        <v>258</v>
      </c>
      <c r="I30" t="s">
        <v>110</v>
      </c>
      <c r="J30" s="78">
        <v>3536170</v>
      </c>
      <c r="K30" s="78">
        <v>4135</v>
      </c>
      <c r="L30" s="78">
        <v>501302.8061778</v>
      </c>
      <c r="M30" s="79">
        <v>0.1404</v>
      </c>
      <c r="N30" s="79">
        <v>0.1396</v>
      </c>
      <c r="O30" s="79">
        <v>3.3E-3</v>
      </c>
    </row>
    <row r="31" spans="2:15">
      <c r="B31" t="s">
        <v>1279</v>
      </c>
      <c r="C31" t="s">
        <v>1280</v>
      </c>
      <c r="D31" t="s">
        <v>123</v>
      </c>
      <c r="E31" t="s">
        <v>1281</v>
      </c>
      <c r="F31" t="s">
        <v>1215</v>
      </c>
      <c r="G31" t="s">
        <v>257</v>
      </c>
      <c r="H31" t="s">
        <v>258</v>
      </c>
      <c r="I31" t="s">
        <v>106</v>
      </c>
      <c r="J31" s="78">
        <v>78971</v>
      </c>
      <c r="K31" s="78">
        <v>27335</v>
      </c>
      <c r="L31" s="78">
        <v>76330.651997599998</v>
      </c>
      <c r="M31" s="79">
        <v>1.6E-2</v>
      </c>
      <c r="N31" s="79">
        <v>2.1299999999999999E-2</v>
      </c>
      <c r="O31" s="79">
        <v>5.0000000000000001E-4</v>
      </c>
    </row>
    <row r="32" spans="2:15">
      <c r="B32" t="s">
        <v>1282</v>
      </c>
      <c r="C32" t="s">
        <v>1283</v>
      </c>
      <c r="D32" t="s">
        <v>1172</v>
      </c>
      <c r="E32" t="s">
        <v>1284</v>
      </c>
      <c r="F32" t="s">
        <v>651</v>
      </c>
      <c r="G32" t="s">
        <v>257</v>
      </c>
      <c r="H32" t="s">
        <v>258</v>
      </c>
      <c r="I32" t="s">
        <v>202</v>
      </c>
      <c r="J32" s="78">
        <v>193985</v>
      </c>
      <c r="K32" s="78">
        <v>21800</v>
      </c>
      <c r="L32" s="78">
        <v>152425.49841199999</v>
      </c>
      <c r="M32" s="79">
        <v>2.7900000000000001E-2</v>
      </c>
      <c r="N32" s="79">
        <v>4.24E-2</v>
      </c>
      <c r="O32" s="79">
        <v>1E-3</v>
      </c>
    </row>
    <row r="33" spans="2:15">
      <c r="B33" t="s">
        <v>1285</v>
      </c>
      <c r="C33" t="s">
        <v>1286</v>
      </c>
      <c r="D33" t="s">
        <v>123</v>
      </c>
      <c r="E33" t="s">
        <v>1287</v>
      </c>
      <c r="F33" t="s">
        <v>1215</v>
      </c>
      <c r="G33" t="s">
        <v>257</v>
      </c>
      <c r="H33" t="s">
        <v>258</v>
      </c>
      <c r="I33" t="s">
        <v>106</v>
      </c>
      <c r="J33" s="78">
        <v>93243</v>
      </c>
      <c r="K33" s="78">
        <v>18304.669999999998</v>
      </c>
      <c r="L33" s="78">
        <v>60351.823712481601</v>
      </c>
      <c r="M33" s="79">
        <v>0.25729999999999997</v>
      </c>
      <c r="N33" s="79">
        <v>1.6799999999999999E-2</v>
      </c>
      <c r="O33" s="79">
        <v>4.0000000000000002E-4</v>
      </c>
    </row>
    <row r="34" spans="2:15">
      <c r="B34" t="s">
        <v>1288</v>
      </c>
      <c r="C34" t="s">
        <v>1289</v>
      </c>
      <c r="D34" t="s">
        <v>123</v>
      </c>
      <c r="E34" t="s">
        <v>1290</v>
      </c>
      <c r="F34" t="s">
        <v>1215</v>
      </c>
      <c r="G34" t="s">
        <v>257</v>
      </c>
      <c r="H34" t="s">
        <v>258</v>
      </c>
      <c r="I34" t="s">
        <v>106</v>
      </c>
      <c r="J34" s="78">
        <v>9623513.7100000009</v>
      </c>
      <c r="K34" s="78">
        <v>2283.0899999999997</v>
      </c>
      <c r="L34" s="78">
        <v>776906.86231555406</v>
      </c>
      <c r="M34" s="79">
        <v>0.41520000000000001</v>
      </c>
      <c r="N34" s="79">
        <v>0.21629999999999999</v>
      </c>
      <c r="O34" s="79">
        <v>5.1000000000000004E-3</v>
      </c>
    </row>
    <row r="35" spans="2:15">
      <c r="B35" t="s">
        <v>1291</v>
      </c>
      <c r="C35" t="s">
        <v>1292</v>
      </c>
      <c r="D35" t="s">
        <v>123</v>
      </c>
      <c r="E35" t="s">
        <v>1293</v>
      </c>
      <c r="F35" t="s">
        <v>1123</v>
      </c>
      <c r="G35" t="s">
        <v>257</v>
      </c>
      <c r="H35" t="s">
        <v>258</v>
      </c>
      <c r="I35" t="s">
        <v>106</v>
      </c>
      <c r="J35" s="78">
        <v>3282441</v>
      </c>
      <c r="K35" s="78">
        <v>1322.78</v>
      </c>
      <c r="L35" s="78">
        <v>153531.25673945199</v>
      </c>
      <c r="M35" s="79">
        <v>0.34499999999999997</v>
      </c>
      <c r="N35" s="79">
        <v>4.2700000000000002E-2</v>
      </c>
      <c r="O35" s="79">
        <v>1E-3</v>
      </c>
    </row>
    <row r="36" spans="2:15">
      <c r="B36" t="s">
        <v>1294</v>
      </c>
      <c r="C36" t="s">
        <v>1295</v>
      </c>
      <c r="D36" t="s">
        <v>123</v>
      </c>
      <c r="E36" t="s">
        <v>1296</v>
      </c>
      <c r="F36" t="s">
        <v>1215</v>
      </c>
      <c r="G36" t="s">
        <v>257</v>
      </c>
      <c r="H36" t="s">
        <v>258</v>
      </c>
      <c r="I36" t="s">
        <v>110</v>
      </c>
      <c r="J36" s="78">
        <v>274555</v>
      </c>
      <c r="K36" s="78">
        <v>9749</v>
      </c>
      <c r="L36" s="78">
        <v>91765.812451379999</v>
      </c>
      <c r="M36" s="79">
        <v>0.15989999999999999</v>
      </c>
      <c r="N36" s="79">
        <v>2.5600000000000001E-2</v>
      </c>
      <c r="O36" s="79">
        <v>5.9999999999999995E-4</v>
      </c>
    </row>
    <row r="37" spans="2:15">
      <c r="B37" t="s">
        <v>1297</v>
      </c>
      <c r="C37" t="s">
        <v>1298</v>
      </c>
      <c r="D37" t="s">
        <v>123</v>
      </c>
      <c r="E37" t="s">
        <v>1299</v>
      </c>
      <c r="F37" t="s">
        <v>1215</v>
      </c>
      <c r="G37" t="s">
        <v>257</v>
      </c>
      <c r="H37" t="s">
        <v>258</v>
      </c>
      <c r="I37" t="s">
        <v>106</v>
      </c>
      <c r="J37" s="78">
        <v>13735125.529999999</v>
      </c>
      <c r="K37" s="78">
        <v>1914.7299999999991</v>
      </c>
      <c r="L37" s="78">
        <v>929934.65219817206</v>
      </c>
      <c r="M37" s="79">
        <v>0.35249999999999998</v>
      </c>
      <c r="N37" s="79">
        <v>0.25890000000000002</v>
      </c>
      <c r="O37" s="79">
        <v>6.1000000000000004E-3</v>
      </c>
    </row>
    <row r="38" spans="2:15">
      <c r="B38" s="80" t="s">
        <v>634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257</v>
      </c>
      <c r="C39" t="s">
        <v>257</v>
      </c>
      <c r="D39" s="16"/>
      <c r="E39" s="16"/>
      <c r="F39" t="s">
        <v>257</v>
      </c>
      <c r="G39" t="s">
        <v>257</v>
      </c>
      <c r="I39" t="s">
        <v>257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264</v>
      </c>
      <c r="C40" s="16"/>
      <c r="D40" s="16"/>
      <c r="E40" s="16"/>
    </row>
    <row r="41" spans="2:15">
      <c r="B41" t="s">
        <v>402</v>
      </c>
      <c r="C41" s="16"/>
      <c r="D41" s="16"/>
      <c r="E41" s="16"/>
    </row>
    <row r="42" spans="2:15">
      <c r="B42" t="s">
        <v>403</v>
      </c>
      <c r="C42" s="16"/>
      <c r="D42" s="16"/>
      <c r="E42" s="16"/>
    </row>
    <row r="43" spans="2:15">
      <c r="B43" t="s">
        <v>404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34195874</v>
      </c>
      <c r="H11" s="7"/>
      <c r="I11" s="76">
        <v>19964.2431802834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210</v>
      </c>
      <c r="D12" s="16"/>
      <c r="E12" s="16"/>
      <c r="G12" s="82">
        <v>15568194</v>
      </c>
      <c r="I12" s="82">
        <v>13177.119022000001</v>
      </c>
      <c r="K12" s="81">
        <v>0.66</v>
      </c>
      <c r="L12" s="81">
        <v>1E-4</v>
      </c>
    </row>
    <row r="13" spans="2:60">
      <c r="B13" s="80" t="s">
        <v>1300</v>
      </c>
      <c r="D13" s="16"/>
      <c r="E13" s="16"/>
      <c r="G13" s="82">
        <v>15568194</v>
      </c>
      <c r="I13" s="82">
        <v>13177.119022000001</v>
      </c>
      <c r="K13" s="81">
        <v>0.66</v>
      </c>
      <c r="L13" s="81">
        <v>1E-4</v>
      </c>
    </row>
    <row r="14" spans="2:60">
      <c r="B14" t="s">
        <v>1301</v>
      </c>
      <c r="C14" t="s">
        <v>1302</v>
      </c>
      <c r="D14" t="s">
        <v>100</v>
      </c>
      <c r="E14" t="s">
        <v>916</v>
      </c>
      <c r="F14" t="s">
        <v>102</v>
      </c>
      <c r="G14" s="78">
        <v>181731</v>
      </c>
      <c r="H14" s="78">
        <v>21</v>
      </c>
      <c r="I14" s="78">
        <v>38.163510000000002</v>
      </c>
      <c r="J14" s="79">
        <v>0.25180000000000002</v>
      </c>
      <c r="K14" s="79">
        <v>1.9E-3</v>
      </c>
      <c r="L14" s="79">
        <v>0</v>
      </c>
    </row>
    <row r="15" spans="2:60">
      <c r="B15" t="s">
        <v>1303</v>
      </c>
      <c r="C15" t="s">
        <v>1304</v>
      </c>
      <c r="D15" t="s">
        <v>100</v>
      </c>
      <c r="E15" t="s">
        <v>946</v>
      </c>
      <c r="F15" t="s">
        <v>102</v>
      </c>
      <c r="G15" s="78">
        <v>96228</v>
      </c>
      <c r="H15" s="78">
        <v>133.9</v>
      </c>
      <c r="I15" s="78">
        <v>128.84929199999999</v>
      </c>
      <c r="J15" s="79">
        <v>0.23</v>
      </c>
      <c r="K15" s="79">
        <v>6.4999999999999997E-3</v>
      </c>
      <c r="L15" s="79">
        <v>0</v>
      </c>
    </row>
    <row r="16" spans="2:60">
      <c r="B16" t="s">
        <v>1305</v>
      </c>
      <c r="C16" t="s">
        <v>1306</v>
      </c>
      <c r="D16" t="s">
        <v>100</v>
      </c>
      <c r="E16" t="s">
        <v>529</v>
      </c>
      <c r="F16" t="s">
        <v>102</v>
      </c>
      <c r="G16" s="78">
        <v>775860</v>
      </c>
      <c r="H16" s="78">
        <v>535.29999999999995</v>
      </c>
      <c r="I16" s="78">
        <v>4153.1785799999998</v>
      </c>
      <c r="J16" s="79">
        <v>0.4002</v>
      </c>
      <c r="K16" s="79">
        <v>0.20799999999999999</v>
      </c>
      <c r="L16" s="79">
        <v>0</v>
      </c>
    </row>
    <row r="17" spans="2:12">
      <c r="B17" t="s">
        <v>1307</v>
      </c>
      <c r="C17" t="s">
        <v>1308</v>
      </c>
      <c r="D17" t="s">
        <v>100</v>
      </c>
      <c r="E17" t="s">
        <v>969</v>
      </c>
      <c r="F17" t="s">
        <v>102</v>
      </c>
      <c r="G17" s="78">
        <v>146508</v>
      </c>
      <c r="H17" s="78">
        <v>12.5</v>
      </c>
      <c r="I17" s="78">
        <v>18.313500000000001</v>
      </c>
      <c r="J17" s="79">
        <v>6.3600000000000004E-2</v>
      </c>
      <c r="K17" s="79">
        <v>8.9999999999999998E-4</v>
      </c>
      <c r="L17" s="79">
        <v>0</v>
      </c>
    </row>
    <row r="18" spans="2:12">
      <c r="B18" t="s">
        <v>1309</v>
      </c>
      <c r="C18" t="s">
        <v>1310</v>
      </c>
      <c r="D18" t="s">
        <v>100</v>
      </c>
      <c r="E18" t="s">
        <v>969</v>
      </c>
      <c r="F18" t="s">
        <v>102</v>
      </c>
      <c r="G18" s="78">
        <v>2019375</v>
      </c>
      <c r="H18" s="78">
        <v>23.2</v>
      </c>
      <c r="I18" s="78">
        <v>468.495</v>
      </c>
      <c r="J18" s="79">
        <v>0.1154</v>
      </c>
      <c r="K18" s="79">
        <v>2.35E-2</v>
      </c>
      <c r="L18" s="79">
        <v>0</v>
      </c>
    </row>
    <row r="19" spans="2:12">
      <c r="B19" t="s">
        <v>1311</v>
      </c>
      <c r="C19" t="s">
        <v>1312</v>
      </c>
      <c r="D19" t="s">
        <v>100</v>
      </c>
      <c r="E19" t="s">
        <v>969</v>
      </c>
      <c r="F19" t="s">
        <v>102</v>
      </c>
      <c r="G19" s="78">
        <v>2692500</v>
      </c>
      <c r="H19" s="78">
        <v>1.9</v>
      </c>
      <c r="I19" s="78">
        <v>51.157499999999999</v>
      </c>
      <c r="J19" s="79">
        <v>0.1154</v>
      </c>
      <c r="K19" s="79">
        <v>2.5999999999999999E-3</v>
      </c>
      <c r="L19" s="79">
        <v>0</v>
      </c>
    </row>
    <row r="20" spans="2:12">
      <c r="B20" t="s">
        <v>1313</v>
      </c>
      <c r="C20" t="s">
        <v>1314</v>
      </c>
      <c r="D20" t="s">
        <v>100</v>
      </c>
      <c r="E20" t="s">
        <v>112</v>
      </c>
      <c r="F20" t="s">
        <v>102</v>
      </c>
      <c r="G20" s="78">
        <v>2597910</v>
      </c>
      <c r="H20" s="78">
        <v>59.5</v>
      </c>
      <c r="I20" s="78">
        <v>1545.7564500000001</v>
      </c>
      <c r="J20" s="79">
        <v>0.21210000000000001</v>
      </c>
      <c r="K20" s="79">
        <v>7.7399999999999997E-2</v>
      </c>
      <c r="L20" s="79">
        <v>0</v>
      </c>
    </row>
    <row r="21" spans="2:12">
      <c r="B21" t="s">
        <v>1315</v>
      </c>
      <c r="C21" t="s">
        <v>1316</v>
      </c>
      <c r="D21" t="s">
        <v>100</v>
      </c>
      <c r="E21" t="s">
        <v>112</v>
      </c>
      <c r="F21" t="s">
        <v>102</v>
      </c>
      <c r="G21" s="78">
        <v>224500</v>
      </c>
      <c r="H21" s="78">
        <v>1920</v>
      </c>
      <c r="I21" s="78">
        <v>4310.3999999999996</v>
      </c>
      <c r="J21" s="79">
        <v>0.1123</v>
      </c>
      <c r="K21" s="79">
        <v>0.21590000000000001</v>
      </c>
      <c r="L21" s="79">
        <v>0</v>
      </c>
    </row>
    <row r="22" spans="2:12">
      <c r="B22" t="s">
        <v>1317</v>
      </c>
      <c r="C22" t="s">
        <v>1318</v>
      </c>
      <c r="D22" t="s">
        <v>100</v>
      </c>
      <c r="E22" t="s">
        <v>112</v>
      </c>
      <c r="F22" t="s">
        <v>102</v>
      </c>
      <c r="G22" s="78">
        <v>2597910</v>
      </c>
      <c r="H22" s="78">
        <v>59.5</v>
      </c>
      <c r="I22" s="78">
        <v>1545.7564500000001</v>
      </c>
      <c r="J22" s="79">
        <v>0.21210000000000001</v>
      </c>
      <c r="K22" s="79">
        <v>7.7399999999999997E-2</v>
      </c>
      <c r="L22" s="79">
        <v>0</v>
      </c>
    </row>
    <row r="23" spans="2:12">
      <c r="B23" t="s">
        <v>1319</v>
      </c>
      <c r="C23" t="s">
        <v>1320</v>
      </c>
      <c r="D23" t="s">
        <v>100</v>
      </c>
      <c r="E23" t="s">
        <v>475</v>
      </c>
      <c r="F23" t="s">
        <v>102</v>
      </c>
      <c r="G23" s="78">
        <v>197040</v>
      </c>
      <c r="H23" s="78">
        <v>10.6</v>
      </c>
      <c r="I23" s="78">
        <v>20.886240000000001</v>
      </c>
      <c r="J23" s="79">
        <v>9.4999999999999998E-3</v>
      </c>
      <c r="K23" s="79">
        <v>1E-3</v>
      </c>
      <c r="L23" s="79">
        <v>0</v>
      </c>
    </row>
    <row r="24" spans="2:12">
      <c r="B24" t="s">
        <v>1321</v>
      </c>
      <c r="C24" t="s">
        <v>1322</v>
      </c>
      <c r="D24" t="s">
        <v>100</v>
      </c>
      <c r="E24" t="s">
        <v>475</v>
      </c>
      <c r="F24" t="s">
        <v>102</v>
      </c>
      <c r="G24" s="78">
        <v>2988500</v>
      </c>
      <c r="H24" s="78">
        <v>16</v>
      </c>
      <c r="I24" s="78">
        <v>478.16</v>
      </c>
      <c r="J24" s="79">
        <v>0.12720000000000001</v>
      </c>
      <c r="K24" s="79">
        <v>2.4E-2</v>
      </c>
      <c r="L24" s="79">
        <v>0</v>
      </c>
    </row>
    <row r="25" spans="2:12">
      <c r="B25" t="s">
        <v>1323</v>
      </c>
      <c r="C25" t="s">
        <v>1324</v>
      </c>
      <c r="D25" t="s">
        <v>100</v>
      </c>
      <c r="E25" t="s">
        <v>1050</v>
      </c>
      <c r="F25" t="s">
        <v>102</v>
      </c>
      <c r="G25" s="78">
        <v>131496</v>
      </c>
      <c r="H25" s="78">
        <v>42.2</v>
      </c>
      <c r="I25" s="78">
        <v>55.491312000000001</v>
      </c>
      <c r="J25" s="79">
        <v>7.6100000000000001E-2</v>
      </c>
      <c r="K25" s="79">
        <v>2.8E-3</v>
      </c>
      <c r="L25" s="79">
        <v>0</v>
      </c>
    </row>
    <row r="26" spans="2:12">
      <c r="B26" t="s">
        <v>1325</v>
      </c>
      <c r="C26" t="s">
        <v>1326</v>
      </c>
      <c r="D26" t="s">
        <v>100</v>
      </c>
      <c r="E26" t="s">
        <v>1069</v>
      </c>
      <c r="F26" t="s">
        <v>102</v>
      </c>
      <c r="G26" s="78">
        <v>612500</v>
      </c>
      <c r="H26" s="78">
        <v>1.9</v>
      </c>
      <c r="I26" s="78">
        <v>11.637499999999999</v>
      </c>
      <c r="J26" s="79">
        <v>8.2000000000000003E-2</v>
      </c>
      <c r="K26" s="79">
        <v>5.9999999999999995E-4</v>
      </c>
      <c r="L26" s="79">
        <v>0</v>
      </c>
    </row>
    <row r="27" spans="2:12">
      <c r="B27" t="s">
        <v>1327</v>
      </c>
      <c r="C27" t="s">
        <v>1328</v>
      </c>
      <c r="D27" t="s">
        <v>100</v>
      </c>
      <c r="E27" t="s">
        <v>129</v>
      </c>
      <c r="F27" t="s">
        <v>102</v>
      </c>
      <c r="G27" s="78">
        <v>171606</v>
      </c>
      <c r="H27" s="78">
        <v>179.3</v>
      </c>
      <c r="I27" s="78">
        <v>307.68955799999998</v>
      </c>
      <c r="J27" s="79">
        <v>0.23499999999999999</v>
      </c>
      <c r="K27" s="79">
        <v>1.54E-2</v>
      </c>
      <c r="L27" s="79">
        <v>0</v>
      </c>
    </row>
    <row r="28" spans="2:12">
      <c r="B28" t="s">
        <v>1329</v>
      </c>
      <c r="C28" t="s">
        <v>1330</v>
      </c>
      <c r="D28" t="s">
        <v>100</v>
      </c>
      <c r="E28" t="s">
        <v>129</v>
      </c>
      <c r="F28" t="s">
        <v>102</v>
      </c>
      <c r="G28" s="78">
        <v>134530</v>
      </c>
      <c r="H28" s="78">
        <v>32.1</v>
      </c>
      <c r="I28" s="78">
        <v>43.184130000000003</v>
      </c>
      <c r="J28" s="79">
        <v>0.13189999999999999</v>
      </c>
      <c r="K28" s="79">
        <v>2.2000000000000001E-3</v>
      </c>
      <c r="L28" s="79">
        <v>0</v>
      </c>
    </row>
    <row r="29" spans="2:12">
      <c r="B29" s="80" t="s">
        <v>262</v>
      </c>
      <c r="D29" s="16"/>
      <c r="E29" s="16"/>
      <c r="G29" s="82">
        <v>18627680</v>
      </c>
      <c r="I29" s="82">
        <v>6787.1241582834</v>
      </c>
      <c r="K29" s="81">
        <v>0.34</v>
      </c>
      <c r="L29" s="81">
        <v>0</v>
      </c>
    </row>
    <row r="30" spans="2:12">
      <c r="B30" s="80" t="s">
        <v>1331</v>
      </c>
      <c r="D30" s="16"/>
      <c r="E30" s="16"/>
      <c r="G30" s="82">
        <v>18627680</v>
      </c>
      <c r="I30" s="82">
        <v>6787.1241582834</v>
      </c>
      <c r="K30" s="81">
        <v>0.34</v>
      </c>
      <c r="L30" s="81">
        <v>0</v>
      </c>
    </row>
    <row r="31" spans="2:12">
      <c r="B31" t="s">
        <v>1332</v>
      </c>
      <c r="C31" t="s">
        <v>1333</v>
      </c>
      <c r="D31" t="s">
        <v>1112</v>
      </c>
      <c r="E31" t="s">
        <v>1118</v>
      </c>
      <c r="F31" t="s">
        <v>106</v>
      </c>
      <c r="G31" s="78">
        <v>285114</v>
      </c>
      <c r="H31" s="78">
        <v>10.050000000000001</v>
      </c>
      <c r="I31" s="78">
        <v>101.32039195199999</v>
      </c>
      <c r="J31" s="79">
        <v>0</v>
      </c>
      <c r="K31" s="79">
        <v>5.1000000000000004E-3</v>
      </c>
      <c r="L31" s="79">
        <v>0</v>
      </c>
    </row>
    <row r="32" spans="2:12">
      <c r="B32" t="s">
        <v>1334</v>
      </c>
      <c r="C32" t="s">
        <v>1335</v>
      </c>
      <c r="D32" t="s">
        <v>1112</v>
      </c>
      <c r="E32" t="s">
        <v>1118</v>
      </c>
      <c r="F32" t="s">
        <v>106</v>
      </c>
      <c r="G32" s="78">
        <v>284041</v>
      </c>
      <c r="H32" s="78">
        <v>7</v>
      </c>
      <c r="I32" s="78">
        <v>70.305828320000003</v>
      </c>
      <c r="J32" s="79">
        <v>0</v>
      </c>
      <c r="K32" s="79">
        <v>3.5000000000000001E-3</v>
      </c>
      <c r="L32" s="79">
        <v>0</v>
      </c>
    </row>
    <row r="33" spans="2:12">
      <c r="B33" t="s">
        <v>1336</v>
      </c>
      <c r="C33" t="s">
        <v>1337</v>
      </c>
      <c r="D33" t="s">
        <v>1112</v>
      </c>
      <c r="E33" t="s">
        <v>1118</v>
      </c>
      <c r="F33" t="s">
        <v>106</v>
      </c>
      <c r="G33" s="78">
        <v>138171</v>
      </c>
      <c r="H33" s="78">
        <v>7.62</v>
      </c>
      <c r="I33" s="78">
        <v>37.229236387199997</v>
      </c>
      <c r="J33" s="79">
        <v>0</v>
      </c>
      <c r="K33" s="79">
        <v>1.9E-3</v>
      </c>
      <c r="L33" s="79">
        <v>0</v>
      </c>
    </row>
    <row r="34" spans="2:12">
      <c r="B34" t="s">
        <v>1338</v>
      </c>
      <c r="C34" t="s">
        <v>1339</v>
      </c>
      <c r="D34" t="s">
        <v>1112</v>
      </c>
      <c r="E34" t="s">
        <v>1118</v>
      </c>
      <c r="F34" t="s">
        <v>106</v>
      </c>
      <c r="G34" s="78">
        <v>44682</v>
      </c>
      <c r="H34" s="78">
        <v>6.21</v>
      </c>
      <c r="I34" s="78">
        <v>9.8115237791999999</v>
      </c>
      <c r="J34" s="79">
        <v>0</v>
      </c>
      <c r="K34" s="79">
        <v>5.0000000000000001E-4</v>
      </c>
      <c r="L34" s="79">
        <v>0</v>
      </c>
    </row>
    <row r="35" spans="2:12">
      <c r="B35" t="s">
        <v>1340</v>
      </c>
      <c r="C35" t="s">
        <v>1341</v>
      </c>
      <c r="D35" t="s">
        <v>1112</v>
      </c>
      <c r="E35" t="s">
        <v>1118</v>
      </c>
      <c r="F35" t="s">
        <v>106</v>
      </c>
      <c r="G35" s="78">
        <v>346804</v>
      </c>
      <c r="H35" s="78">
        <v>13.55</v>
      </c>
      <c r="I35" s="78">
        <v>166.163506912</v>
      </c>
      <c r="J35" s="79">
        <v>0</v>
      </c>
      <c r="K35" s="79">
        <v>8.3000000000000001E-3</v>
      </c>
      <c r="L35" s="79">
        <v>0</v>
      </c>
    </row>
    <row r="36" spans="2:12">
      <c r="B36" t="s">
        <v>1342</v>
      </c>
      <c r="C36" t="s">
        <v>1343</v>
      </c>
      <c r="D36" t="s">
        <v>1112</v>
      </c>
      <c r="E36" t="s">
        <v>1118</v>
      </c>
      <c r="F36" t="s">
        <v>106</v>
      </c>
      <c r="G36" s="78">
        <v>222939</v>
      </c>
      <c r="H36" s="78">
        <v>5.69</v>
      </c>
      <c r="I36" s="78">
        <v>44.854970097600003</v>
      </c>
      <c r="J36" s="79">
        <v>0</v>
      </c>
      <c r="K36" s="79">
        <v>2.2000000000000001E-3</v>
      </c>
      <c r="L36" s="79">
        <v>0</v>
      </c>
    </row>
    <row r="37" spans="2:12">
      <c r="B37" t="s">
        <v>1344</v>
      </c>
      <c r="C37" t="s">
        <v>1345</v>
      </c>
      <c r="D37" t="s">
        <v>1112</v>
      </c>
      <c r="E37" t="s">
        <v>1118</v>
      </c>
      <c r="F37" t="s">
        <v>106</v>
      </c>
      <c r="G37" s="78">
        <v>59761</v>
      </c>
      <c r="H37" s="78">
        <v>12</v>
      </c>
      <c r="I37" s="78">
        <v>25.357787519999999</v>
      </c>
      <c r="J37" s="79">
        <v>0</v>
      </c>
      <c r="K37" s="79">
        <v>1.2999999999999999E-3</v>
      </c>
      <c r="L37" s="79">
        <v>0</v>
      </c>
    </row>
    <row r="38" spans="2:12">
      <c r="B38" t="s">
        <v>1346</v>
      </c>
      <c r="C38" t="s">
        <v>1347</v>
      </c>
      <c r="D38" t="s">
        <v>1112</v>
      </c>
      <c r="E38" t="s">
        <v>1118</v>
      </c>
      <c r="F38" t="s">
        <v>106</v>
      </c>
      <c r="G38" s="78">
        <v>408682</v>
      </c>
      <c r="H38" s="78">
        <v>12</v>
      </c>
      <c r="I38" s="78">
        <v>173.41194623999999</v>
      </c>
      <c r="J38" s="79">
        <v>0</v>
      </c>
      <c r="K38" s="79">
        <v>8.6999999999999994E-3</v>
      </c>
      <c r="L38" s="79">
        <v>0</v>
      </c>
    </row>
    <row r="39" spans="2:12">
      <c r="B39" t="s">
        <v>1348</v>
      </c>
      <c r="C39" t="s">
        <v>1347</v>
      </c>
      <c r="D39" t="s">
        <v>1112</v>
      </c>
      <c r="E39" t="s">
        <v>1118</v>
      </c>
      <c r="F39" t="s">
        <v>106</v>
      </c>
      <c r="G39" s="78">
        <v>73277</v>
      </c>
      <c r="H39" s="78">
        <v>22.9</v>
      </c>
      <c r="I39" s="78">
        <v>59.335611088</v>
      </c>
      <c r="J39" s="79">
        <v>0</v>
      </c>
      <c r="K39" s="79">
        <v>3.0000000000000001E-3</v>
      </c>
      <c r="L39" s="79">
        <v>0</v>
      </c>
    </row>
    <row r="40" spans="2:12">
      <c r="B40" t="s">
        <v>1349</v>
      </c>
      <c r="C40" t="s">
        <v>1350</v>
      </c>
      <c r="D40" t="s">
        <v>1112</v>
      </c>
      <c r="E40" t="s">
        <v>1118</v>
      </c>
      <c r="F40" t="s">
        <v>106</v>
      </c>
      <c r="G40" s="78">
        <v>91387</v>
      </c>
      <c r="H40" s="78">
        <v>4.01</v>
      </c>
      <c r="I40" s="78">
        <v>12.958091723200001</v>
      </c>
      <c r="J40" s="79">
        <v>0</v>
      </c>
      <c r="K40" s="79">
        <v>5.9999999999999995E-4</v>
      </c>
      <c r="L40" s="79">
        <v>0</v>
      </c>
    </row>
    <row r="41" spans="2:12">
      <c r="B41" t="s">
        <v>1351</v>
      </c>
      <c r="C41" t="s">
        <v>1352</v>
      </c>
      <c r="D41" t="s">
        <v>1109</v>
      </c>
      <c r="E41" t="s">
        <v>1118</v>
      </c>
      <c r="F41" t="s">
        <v>106</v>
      </c>
      <c r="G41" s="78">
        <v>483442</v>
      </c>
      <c r="H41" s="78">
        <v>10.99</v>
      </c>
      <c r="I41" s="78">
        <v>187.86865522880001</v>
      </c>
      <c r="J41" s="79">
        <v>0</v>
      </c>
      <c r="K41" s="79">
        <v>9.4000000000000004E-3</v>
      </c>
      <c r="L41" s="79">
        <v>0</v>
      </c>
    </row>
    <row r="42" spans="2:12">
      <c r="B42" t="s">
        <v>1353</v>
      </c>
      <c r="C42" t="s">
        <v>1354</v>
      </c>
      <c r="D42" t="s">
        <v>1112</v>
      </c>
      <c r="E42" t="s">
        <v>1118</v>
      </c>
      <c r="F42" t="s">
        <v>106</v>
      </c>
      <c r="G42" s="78">
        <v>664485</v>
      </c>
      <c r="H42" s="78">
        <v>7.01</v>
      </c>
      <c r="I42" s="78">
        <v>164.70828909599999</v>
      </c>
      <c r="J42" s="79">
        <v>0</v>
      </c>
      <c r="K42" s="79">
        <v>8.3000000000000001E-3</v>
      </c>
      <c r="L42" s="79">
        <v>0</v>
      </c>
    </row>
    <row r="43" spans="2:12">
      <c r="B43" t="s">
        <v>1355</v>
      </c>
      <c r="C43" t="s">
        <v>1356</v>
      </c>
      <c r="D43" t="s">
        <v>1109</v>
      </c>
      <c r="E43" t="s">
        <v>1118</v>
      </c>
      <c r="F43" t="s">
        <v>106</v>
      </c>
      <c r="G43" s="78">
        <v>109600</v>
      </c>
      <c r="H43" s="78">
        <v>3.52</v>
      </c>
      <c r="I43" s="78">
        <v>13.641605119999999</v>
      </c>
      <c r="J43" s="79">
        <v>0</v>
      </c>
      <c r="K43" s="79">
        <v>6.9999999999999999E-4</v>
      </c>
      <c r="L43" s="79">
        <v>0</v>
      </c>
    </row>
    <row r="44" spans="2:12">
      <c r="B44" t="s">
        <v>1357</v>
      </c>
      <c r="C44" t="s">
        <v>1358</v>
      </c>
      <c r="D44" t="s">
        <v>1109</v>
      </c>
      <c r="E44" t="s">
        <v>1118</v>
      </c>
      <c r="F44" t="s">
        <v>106</v>
      </c>
      <c r="G44" s="78">
        <v>234200</v>
      </c>
      <c r="H44" s="78">
        <v>11.01</v>
      </c>
      <c r="I44" s="78">
        <v>91.177245119999995</v>
      </c>
      <c r="J44" s="79">
        <v>0</v>
      </c>
      <c r="K44" s="79">
        <v>4.5999999999999999E-3</v>
      </c>
      <c r="L44" s="79">
        <v>0</v>
      </c>
    </row>
    <row r="45" spans="2:12">
      <c r="B45" t="s">
        <v>1359</v>
      </c>
      <c r="C45" t="s">
        <v>1360</v>
      </c>
      <c r="D45" t="s">
        <v>1112</v>
      </c>
      <c r="E45" t="s">
        <v>1118</v>
      </c>
      <c r="F45" t="s">
        <v>106</v>
      </c>
      <c r="G45" s="78">
        <v>134960</v>
      </c>
      <c r="H45" s="78">
        <v>10</v>
      </c>
      <c r="I45" s="78">
        <v>47.721856000000002</v>
      </c>
      <c r="J45" s="79">
        <v>0</v>
      </c>
      <c r="K45" s="79">
        <v>2.3999999999999998E-3</v>
      </c>
      <c r="L45" s="79">
        <v>0</v>
      </c>
    </row>
    <row r="46" spans="2:12">
      <c r="B46" t="s">
        <v>1361</v>
      </c>
      <c r="C46" t="s">
        <v>1362</v>
      </c>
      <c r="D46" t="s">
        <v>1112</v>
      </c>
      <c r="E46" t="s">
        <v>1118</v>
      </c>
      <c r="F46" t="s">
        <v>106</v>
      </c>
      <c r="G46" s="78">
        <v>147360</v>
      </c>
      <c r="H46" s="78">
        <v>27.5</v>
      </c>
      <c r="I46" s="78">
        <v>143.29286400000001</v>
      </c>
      <c r="J46" s="79">
        <v>5.8999999999999999E-3</v>
      </c>
      <c r="K46" s="79">
        <v>7.1999999999999998E-3</v>
      </c>
      <c r="L46" s="79">
        <v>0</v>
      </c>
    </row>
    <row r="47" spans="2:12">
      <c r="B47" t="s">
        <v>1363</v>
      </c>
      <c r="C47" t="s">
        <v>1364</v>
      </c>
      <c r="D47" t="s">
        <v>1112</v>
      </c>
      <c r="E47" t="s">
        <v>1118</v>
      </c>
      <c r="F47" t="s">
        <v>106</v>
      </c>
      <c r="G47" s="78">
        <v>515967</v>
      </c>
      <c r="H47" s="78">
        <v>2.5099999999999998</v>
      </c>
      <c r="I47" s="78">
        <v>45.793928731199998</v>
      </c>
      <c r="J47" s="79">
        <v>0</v>
      </c>
      <c r="K47" s="79">
        <v>2.3E-3</v>
      </c>
      <c r="L47" s="79">
        <v>0</v>
      </c>
    </row>
    <row r="48" spans="2:12">
      <c r="B48" t="s">
        <v>1365</v>
      </c>
      <c r="C48" t="s">
        <v>1366</v>
      </c>
      <c r="D48" t="s">
        <v>1109</v>
      </c>
      <c r="E48" t="s">
        <v>1118</v>
      </c>
      <c r="F48" t="s">
        <v>106</v>
      </c>
      <c r="G48" s="78">
        <v>159494</v>
      </c>
      <c r="H48" s="78">
        <v>2.76</v>
      </c>
      <c r="I48" s="78">
        <v>15.565593638399999</v>
      </c>
      <c r="J48" s="79">
        <v>5.4999999999999997E-3</v>
      </c>
      <c r="K48" s="79">
        <v>8.0000000000000004E-4</v>
      </c>
      <c r="L48" s="79">
        <v>0</v>
      </c>
    </row>
    <row r="49" spans="2:12">
      <c r="B49" t="s">
        <v>1367</v>
      </c>
      <c r="C49" t="s">
        <v>1368</v>
      </c>
      <c r="D49" t="s">
        <v>1112</v>
      </c>
      <c r="E49" t="s">
        <v>1118</v>
      </c>
      <c r="F49" t="s">
        <v>106</v>
      </c>
      <c r="G49" s="78">
        <v>60290</v>
      </c>
      <c r="H49" s="78">
        <v>10</v>
      </c>
      <c r="I49" s="78">
        <v>21.318543999999999</v>
      </c>
      <c r="J49" s="79">
        <v>0</v>
      </c>
      <c r="K49" s="79">
        <v>1.1000000000000001E-3</v>
      </c>
      <c r="L49" s="79">
        <v>0</v>
      </c>
    </row>
    <row r="50" spans="2:12">
      <c r="B50" t="s">
        <v>1369</v>
      </c>
      <c r="C50" t="s">
        <v>1370</v>
      </c>
      <c r="D50" t="s">
        <v>1109</v>
      </c>
      <c r="E50" t="s">
        <v>1118</v>
      </c>
      <c r="F50" t="s">
        <v>106</v>
      </c>
      <c r="G50" s="78">
        <v>177535</v>
      </c>
      <c r="H50" s="78">
        <v>8</v>
      </c>
      <c r="I50" s="78">
        <v>50.221100800000002</v>
      </c>
      <c r="J50" s="79">
        <v>8.0999999999999996E-3</v>
      </c>
      <c r="K50" s="79">
        <v>2.5000000000000001E-3</v>
      </c>
      <c r="L50" s="79">
        <v>0</v>
      </c>
    </row>
    <row r="51" spans="2:12">
      <c r="B51" t="s">
        <v>1371</v>
      </c>
      <c r="C51" t="s">
        <v>1372</v>
      </c>
      <c r="D51" t="s">
        <v>1109</v>
      </c>
      <c r="E51" t="s">
        <v>1118</v>
      </c>
      <c r="F51" t="s">
        <v>106</v>
      </c>
      <c r="G51" s="78">
        <v>358802</v>
      </c>
      <c r="H51" s="78">
        <v>11</v>
      </c>
      <c r="I51" s="78">
        <v>139.55962592</v>
      </c>
      <c r="J51" s="79">
        <v>0</v>
      </c>
      <c r="K51" s="79">
        <v>7.0000000000000001E-3</v>
      </c>
      <c r="L51" s="79">
        <v>0</v>
      </c>
    </row>
    <row r="52" spans="2:12">
      <c r="B52" t="s">
        <v>1373</v>
      </c>
      <c r="C52" t="s">
        <v>1374</v>
      </c>
      <c r="D52" t="s">
        <v>1112</v>
      </c>
      <c r="E52" t="s">
        <v>1118</v>
      </c>
      <c r="F52" t="s">
        <v>106</v>
      </c>
      <c r="G52" s="78">
        <v>51835</v>
      </c>
      <c r="H52" s="78">
        <v>51.5</v>
      </c>
      <c r="I52" s="78">
        <v>94.393608400000005</v>
      </c>
      <c r="J52" s="79">
        <v>0</v>
      </c>
      <c r="K52" s="79">
        <v>4.7000000000000002E-3</v>
      </c>
      <c r="L52" s="79">
        <v>0</v>
      </c>
    </row>
    <row r="53" spans="2:12">
      <c r="B53" t="s">
        <v>1375</v>
      </c>
      <c r="C53" t="s">
        <v>1376</v>
      </c>
      <c r="D53" t="s">
        <v>1112</v>
      </c>
      <c r="E53" t="s">
        <v>1118</v>
      </c>
      <c r="F53" t="s">
        <v>106</v>
      </c>
      <c r="G53" s="78">
        <v>314115</v>
      </c>
      <c r="H53" s="78">
        <v>2.2999999999999998</v>
      </c>
      <c r="I53" s="78">
        <v>25.54634472</v>
      </c>
      <c r="J53" s="79">
        <v>0</v>
      </c>
      <c r="K53" s="79">
        <v>1.2999999999999999E-3</v>
      </c>
      <c r="L53" s="79">
        <v>0</v>
      </c>
    </row>
    <row r="54" spans="2:12">
      <c r="B54" t="s">
        <v>1377</v>
      </c>
      <c r="C54" t="s">
        <v>1378</v>
      </c>
      <c r="D54" t="s">
        <v>1112</v>
      </c>
      <c r="E54" t="s">
        <v>1118</v>
      </c>
      <c r="F54" t="s">
        <v>106</v>
      </c>
      <c r="G54" s="78">
        <v>139389</v>
      </c>
      <c r="H54" s="78">
        <v>3.94</v>
      </c>
      <c r="I54" s="78">
        <v>19.419452457599998</v>
      </c>
      <c r="J54" s="79">
        <v>0</v>
      </c>
      <c r="K54" s="79">
        <v>1E-3</v>
      </c>
      <c r="L54" s="79">
        <v>0</v>
      </c>
    </row>
    <row r="55" spans="2:12">
      <c r="B55" t="s">
        <v>1379</v>
      </c>
      <c r="C55" t="s">
        <v>1380</v>
      </c>
      <c r="D55" t="s">
        <v>1112</v>
      </c>
      <c r="E55" t="s">
        <v>1118</v>
      </c>
      <c r="F55" t="s">
        <v>106</v>
      </c>
      <c r="G55" s="78">
        <v>63595</v>
      </c>
      <c r="H55" s="78">
        <v>6.76</v>
      </c>
      <c r="I55" s="78">
        <v>15.201341791999999</v>
      </c>
      <c r="J55" s="79">
        <v>0</v>
      </c>
      <c r="K55" s="79">
        <v>8.0000000000000004E-4</v>
      </c>
      <c r="L55" s="79">
        <v>0</v>
      </c>
    </row>
    <row r="56" spans="2:12">
      <c r="B56" t="s">
        <v>1381</v>
      </c>
      <c r="C56" t="s">
        <v>1382</v>
      </c>
      <c r="D56" t="s">
        <v>1112</v>
      </c>
      <c r="E56" t="s">
        <v>1118</v>
      </c>
      <c r="F56" t="s">
        <v>106</v>
      </c>
      <c r="G56" s="78">
        <v>176108</v>
      </c>
      <c r="H56" s="78">
        <v>6</v>
      </c>
      <c r="I56" s="78">
        <v>37.363073280000002</v>
      </c>
      <c r="J56" s="79">
        <v>0</v>
      </c>
      <c r="K56" s="79">
        <v>1.9E-3</v>
      </c>
      <c r="L56" s="79">
        <v>0</v>
      </c>
    </row>
    <row r="57" spans="2:12">
      <c r="B57" t="s">
        <v>1383</v>
      </c>
      <c r="C57" t="s">
        <v>1384</v>
      </c>
      <c r="D57" t="s">
        <v>1112</v>
      </c>
      <c r="E57" t="s">
        <v>1118</v>
      </c>
      <c r="F57" t="s">
        <v>106</v>
      </c>
      <c r="G57" s="78">
        <v>132573</v>
      </c>
      <c r="H57" s="78">
        <v>5</v>
      </c>
      <c r="I57" s="78">
        <v>23.4389064</v>
      </c>
      <c r="J57" s="79">
        <v>0</v>
      </c>
      <c r="K57" s="79">
        <v>1.1999999999999999E-3</v>
      </c>
      <c r="L57" s="79">
        <v>0</v>
      </c>
    </row>
    <row r="58" spans="2:12">
      <c r="B58" t="s">
        <v>1385</v>
      </c>
      <c r="C58" t="s">
        <v>1386</v>
      </c>
      <c r="D58" t="s">
        <v>1112</v>
      </c>
      <c r="E58" t="s">
        <v>1118</v>
      </c>
      <c r="F58" t="s">
        <v>106</v>
      </c>
      <c r="G58" s="78">
        <v>333145</v>
      </c>
      <c r="H58" s="78">
        <v>6.53</v>
      </c>
      <c r="I58" s="78">
        <v>76.923447015999997</v>
      </c>
      <c r="J58" s="79">
        <v>0</v>
      </c>
      <c r="K58" s="79">
        <v>3.8999999999999998E-3</v>
      </c>
      <c r="L58" s="79">
        <v>0</v>
      </c>
    </row>
    <row r="59" spans="2:12">
      <c r="B59" t="s">
        <v>1387</v>
      </c>
      <c r="C59" t="s">
        <v>1388</v>
      </c>
      <c r="D59" t="s">
        <v>1112</v>
      </c>
      <c r="E59" t="s">
        <v>1118</v>
      </c>
      <c r="F59" t="s">
        <v>106</v>
      </c>
      <c r="G59" s="78">
        <v>492784</v>
      </c>
      <c r="H59" s="78">
        <v>70</v>
      </c>
      <c r="I59" s="78">
        <v>1219.7389568000001</v>
      </c>
      <c r="J59" s="79">
        <v>4.0000000000000002E-4</v>
      </c>
      <c r="K59" s="79">
        <v>6.1100000000000002E-2</v>
      </c>
      <c r="L59" s="79">
        <v>0</v>
      </c>
    </row>
    <row r="60" spans="2:12">
      <c r="B60" t="s">
        <v>1389</v>
      </c>
      <c r="C60" t="s">
        <v>1390</v>
      </c>
      <c r="D60" t="s">
        <v>1112</v>
      </c>
      <c r="E60" t="s">
        <v>1118</v>
      </c>
      <c r="F60" t="s">
        <v>106</v>
      </c>
      <c r="G60" s="78">
        <v>60670</v>
      </c>
      <c r="H60" s="78">
        <v>19</v>
      </c>
      <c r="I60" s="78">
        <v>40.7605328</v>
      </c>
      <c r="J60" s="79">
        <v>0</v>
      </c>
      <c r="K60" s="79">
        <v>2E-3</v>
      </c>
      <c r="L60" s="79">
        <v>0</v>
      </c>
    </row>
    <row r="61" spans="2:12">
      <c r="B61" t="s">
        <v>1391</v>
      </c>
      <c r="C61" t="s">
        <v>1392</v>
      </c>
      <c r="D61" t="s">
        <v>1112</v>
      </c>
      <c r="E61" t="s">
        <v>1118</v>
      </c>
      <c r="F61" t="s">
        <v>106</v>
      </c>
      <c r="G61" s="78">
        <v>449640</v>
      </c>
      <c r="H61" s="78">
        <v>10</v>
      </c>
      <c r="I61" s="78">
        <v>158.992704</v>
      </c>
      <c r="J61" s="79">
        <v>0</v>
      </c>
      <c r="K61" s="79">
        <v>8.0000000000000002E-3</v>
      </c>
      <c r="L61" s="79">
        <v>0</v>
      </c>
    </row>
    <row r="62" spans="2:12">
      <c r="B62" t="s">
        <v>1393</v>
      </c>
      <c r="C62" t="s">
        <v>1394</v>
      </c>
      <c r="D62" t="s">
        <v>1112</v>
      </c>
      <c r="E62" t="s">
        <v>1118</v>
      </c>
      <c r="F62" t="s">
        <v>106</v>
      </c>
      <c r="G62" s="78">
        <v>339240</v>
      </c>
      <c r="H62" s="78">
        <v>14.99</v>
      </c>
      <c r="I62" s="78">
        <v>179.812940736</v>
      </c>
      <c r="J62" s="79">
        <v>0</v>
      </c>
      <c r="K62" s="79">
        <v>8.9999999999999993E-3</v>
      </c>
      <c r="L62" s="79">
        <v>0</v>
      </c>
    </row>
    <row r="63" spans="2:12">
      <c r="B63" t="s">
        <v>1395</v>
      </c>
      <c r="C63" t="s">
        <v>1396</v>
      </c>
      <c r="D63" t="s">
        <v>1112</v>
      </c>
      <c r="E63" t="s">
        <v>1118</v>
      </c>
      <c r="F63" t="s">
        <v>106</v>
      </c>
      <c r="G63" s="78">
        <v>205843</v>
      </c>
      <c r="H63" s="78">
        <v>12.5</v>
      </c>
      <c r="I63" s="78">
        <v>90.982606000000004</v>
      </c>
      <c r="J63" s="79">
        <v>0</v>
      </c>
      <c r="K63" s="79">
        <v>4.5999999999999999E-3</v>
      </c>
      <c r="L63" s="79">
        <v>0</v>
      </c>
    </row>
    <row r="64" spans="2:12">
      <c r="B64" t="s">
        <v>1397</v>
      </c>
      <c r="C64" t="s">
        <v>1398</v>
      </c>
      <c r="D64" t="s">
        <v>1112</v>
      </c>
      <c r="E64" t="s">
        <v>1118</v>
      </c>
      <c r="F64" t="s">
        <v>106</v>
      </c>
      <c r="G64" s="78">
        <v>89251</v>
      </c>
      <c r="H64" s="78">
        <v>48.12</v>
      </c>
      <c r="I64" s="78">
        <v>151.86264712319999</v>
      </c>
      <c r="J64" s="79">
        <v>3.5000000000000001E-3</v>
      </c>
      <c r="K64" s="79">
        <v>7.6E-3</v>
      </c>
      <c r="L64" s="79">
        <v>0</v>
      </c>
    </row>
    <row r="65" spans="2:12">
      <c r="B65" t="s">
        <v>1399</v>
      </c>
      <c r="C65" t="s">
        <v>1400</v>
      </c>
      <c r="D65" t="s">
        <v>1112</v>
      </c>
      <c r="E65" t="s">
        <v>1118</v>
      </c>
      <c r="F65" t="s">
        <v>106</v>
      </c>
      <c r="G65" s="78">
        <v>246325</v>
      </c>
      <c r="H65" s="78">
        <v>65</v>
      </c>
      <c r="I65" s="78">
        <v>566.15337999999997</v>
      </c>
      <c r="J65" s="79">
        <v>0</v>
      </c>
      <c r="K65" s="79">
        <v>2.8400000000000002E-2</v>
      </c>
      <c r="L65" s="79">
        <v>0</v>
      </c>
    </row>
    <row r="66" spans="2:12">
      <c r="B66" t="s">
        <v>1401</v>
      </c>
      <c r="C66" t="s">
        <v>1402</v>
      </c>
      <c r="D66" t="s">
        <v>1112</v>
      </c>
      <c r="E66" t="s">
        <v>1118</v>
      </c>
      <c r="F66" t="s">
        <v>106</v>
      </c>
      <c r="G66" s="78">
        <v>27408</v>
      </c>
      <c r="H66" s="78">
        <v>13</v>
      </c>
      <c r="I66" s="78">
        <v>12.59890944</v>
      </c>
      <c r="J66" s="79">
        <v>0</v>
      </c>
      <c r="K66" s="79">
        <v>5.9999999999999995E-4</v>
      </c>
      <c r="L66" s="79">
        <v>0</v>
      </c>
    </row>
    <row r="67" spans="2:12">
      <c r="B67" t="s">
        <v>1403</v>
      </c>
      <c r="C67" t="s">
        <v>1404</v>
      </c>
      <c r="D67" t="s">
        <v>123</v>
      </c>
      <c r="E67" t="s">
        <v>1118</v>
      </c>
      <c r="F67" t="s">
        <v>116</v>
      </c>
      <c r="G67" s="78">
        <v>3902914</v>
      </c>
      <c r="H67" s="78">
        <v>1.5</v>
      </c>
      <c r="I67" s="78">
        <v>151.130587365</v>
      </c>
      <c r="J67" s="79">
        <v>3.2000000000000001E-2</v>
      </c>
      <c r="K67" s="79">
        <v>7.6E-3</v>
      </c>
      <c r="L67" s="79">
        <v>0</v>
      </c>
    </row>
    <row r="68" spans="2:12">
      <c r="B68" t="s">
        <v>1405</v>
      </c>
      <c r="C68" t="s">
        <v>1406</v>
      </c>
      <c r="D68" t="s">
        <v>1112</v>
      </c>
      <c r="E68" t="s">
        <v>1118</v>
      </c>
      <c r="F68" t="s">
        <v>106</v>
      </c>
      <c r="G68" s="78">
        <v>1010662</v>
      </c>
      <c r="H68" s="78">
        <v>11</v>
      </c>
      <c r="I68" s="78">
        <v>393.10709151999998</v>
      </c>
      <c r="J68" s="79">
        <v>0</v>
      </c>
      <c r="K68" s="79">
        <v>1.9699999999999999E-2</v>
      </c>
      <c r="L68" s="79">
        <v>0</v>
      </c>
    </row>
    <row r="69" spans="2:12">
      <c r="B69" t="s">
        <v>1407</v>
      </c>
      <c r="C69" t="s">
        <v>1408</v>
      </c>
      <c r="D69" t="s">
        <v>1112</v>
      </c>
      <c r="E69" t="s">
        <v>1118</v>
      </c>
      <c r="F69" t="s">
        <v>106</v>
      </c>
      <c r="G69" s="78">
        <v>514487</v>
      </c>
      <c r="H69" s="78">
        <v>15.01</v>
      </c>
      <c r="I69" s="78">
        <v>273.06582740319999</v>
      </c>
      <c r="J69" s="79">
        <v>0</v>
      </c>
      <c r="K69" s="79">
        <v>1.37E-2</v>
      </c>
      <c r="L69" s="79">
        <v>0</v>
      </c>
    </row>
    <row r="70" spans="2:12">
      <c r="B70" t="s">
        <v>1409</v>
      </c>
      <c r="C70" t="s">
        <v>1410</v>
      </c>
      <c r="D70" t="s">
        <v>1112</v>
      </c>
      <c r="E70" t="s">
        <v>1118</v>
      </c>
      <c r="F70" t="s">
        <v>106</v>
      </c>
      <c r="G70" s="78">
        <v>26979</v>
      </c>
      <c r="H70" s="78">
        <v>6</v>
      </c>
      <c r="I70" s="78">
        <v>5.7238646400000004</v>
      </c>
      <c r="J70" s="79">
        <v>0</v>
      </c>
      <c r="K70" s="79">
        <v>2.9999999999999997E-4</v>
      </c>
      <c r="L70" s="79">
        <v>0</v>
      </c>
    </row>
    <row r="71" spans="2:12">
      <c r="B71" t="s">
        <v>1411</v>
      </c>
      <c r="C71" t="s">
        <v>1412</v>
      </c>
      <c r="D71" t="s">
        <v>1112</v>
      </c>
      <c r="E71" t="s">
        <v>1118</v>
      </c>
      <c r="F71" t="s">
        <v>106</v>
      </c>
      <c r="G71" s="78">
        <v>2056</v>
      </c>
      <c r="H71" s="78">
        <v>3.16</v>
      </c>
      <c r="I71" s="78">
        <v>0.2297325056</v>
      </c>
      <c r="J71" s="79">
        <v>0</v>
      </c>
      <c r="K71" s="79">
        <v>0</v>
      </c>
      <c r="L71" s="79">
        <v>0</v>
      </c>
    </row>
    <row r="72" spans="2:12">
      <c r="B72" t="s">
        <v>1413</v>
      </c>
      <c r="C72" t="s">
        <v>1414</v>
      </c>
      <c r="D72" t="s">
        <v>1112</v>
      </c>
      <c r="E72" t="s">
        <v>1118</v>
      </c>
      <c r="F72" t="s">
        <v>106</v>
      </c>
      <c r="G72" s="78">
        <v>209827</v>
      </c>
      <c r="H72" s="78">
        <v>5</v>
      </c>
      <c r="I72" s="78">
        <v>37.097413600000003</v>
      </c>
      <c r="J72" s="79">
        <v>0</v>
      </c>
      <c r="K72" s="79">
        <v>1.9E-3</v>
      </c>
      <c r="L72" s="79">
        <v>0</v>
      </c>
    </row>
    <row r="73" spans="2:12">
      <c r="B73" t="s">
        <v>1415</v>
      </c>
      <c r="C73" t="s">
        <v>1416</v>
      </c>
      <c r="D73" t="s">
        <v>1112</v>
      </c>
      <c r="E73" t="s">
        <v>1118</v>
      </c>
      <c r="F73" t="s">
        <v>106</v>
      </c>
      <c r="G73" s="78">
        <v>121173</v>
      </c>
      <c r="H73" s="78">
        <v>6.44</v>
      </c>
      <c r="I73" s="78">
        <v>27.593321683199999</v>
      </c>
      <c r="J73" s="79">
        <v>0</v>
      </c>
      <c r="K73" s="79">
        <v>1.4E-3</v>
      </c>
      <c r="L73" s="79">
        <v>0</v>
      </c>
    </row>
    <row r="74" spans="2:12">
      <c r="B74" t="s">
        <v>1417</v>
      </c>
      <c r="C74" t="s">
        <v>1418</v>
      </c>
      <c r="D74" t="s">
        <v>1112</v>
      </c>
      <c r="E74" t="s">
        <v>1118</v>
      </c>
      <c r="F74" t="s">
        <v>106</v>
      </c>
      <c r="G74" s="78">
        <v>318593</v>
      </c>
      <c r="H74" s="78">
        <v>3.31</v>
      </c>
      <c r="I74" s="78">
        <v>37.288634468799998</v>
      </c>
      <c r="J74" s="79">
        <v>0</v>
      </c>
      <c r="K74" s="79">
        <v>1.9E-3</v>
      </c>
      <c r="L74" s="79">
        <v>0</v>
      </c>
    </row>
    <row r="75" spans="2:12">
      <c r="B75" t="s">
        <v>1419</v>
      </c>
      <c r="C75" t="s">
        <v>1420</v>
      </c>
      <c r="D75" t="s">
        <v>1112</v>
      </c>
      <c r="E75" t="s">
        <v>1118</v>
      </c>
      <c r="F75" t="s">
        <v>106</v>
      </c>
      <c r="G75" s="78">
        <v>141880</v>
      </c>
      <c r="H75" s="78">
        <v>10.98</v>
      </c>
      <c r="I75" s="78">
        <v>55.085307264000001</v>
      </c>
      <c r="J75" s="79">
        <v>0</v>
      </c>
      <c r="K75" s="79">
        <v>2.8E-3</v>
      </c>
      <c r="L75" s="79">
        <v>0</v>
      </c>
    </row>
    <row r="76" spans="2:12">
      <c r="B76" t="s">
        <v>1421</v>
      </c>
      <c r="C76" t="s">
        <v>1422</v>
      </c>
      <c r="D76" t="s">
        <v>1112</v>
      </c>
      <c r="E76" t="s">
        <v>1118</v>
      </c>
      <c r="F76" t="s">
        <v>106</v>
      </c>
      <c r="G76" s="78">
        <v>197564</v>
      </c>
      <c r="H76" s="78">
        <v>4.2</v>
      </c>
      <c r="I76" s="78">
        <v>29.340624768000001</v>
      </c>
      <c r="J76" s="79">
        <v>0</v>
      </c>
      <c r="K76" s="79">
        <v>1.5E-3</v>
      </c>
      <c r="L76" s="79">
        <v>0</v>
      </c>
    </row>
    <row r="77" spans="2:12">
      <c r="B77" t="s">
        <v>1423</v>
      </c>
      <c r="C77" t="s">
        <v>1424</v>
      </c>
      <c r="D77" t="s">
        <v>1112</v>
      </c>
      <c r="E77" t="s">
        <v>1118</v>
      </c>
      <c r="F77" t="s">
        <v>106</v>
      </c>
      <c r="G77" s="78">
        <v>169601</v>
      </c>
      <c r="H77" s="78">
        <v>6</v>
      </c>
      <c r="I77" s="78">
        <v>35.98254816</v>
      </c>
      <c r="J77" s="79">
        <v>0</v>
      </c>
      <c r="K77" s="79">
        <v>1.8E-3</v>
      </c>
      <c r="L77" s="79">
        <v>0</v>
      </c>
    </row>
    <row r="78" spans="2:12">
      <c r="B78" t="s">
        <v>1425</v>
      </c>
      <c r="C78" t="s">
        <v>1426</v>
      </c>
      <c r="D78" t="s">
        <v>1112</v>
      </c>
      <c r="E78" t="s">
        <v>1118</v>
      </c>
      <c r="F78" t="s">
        <v>106</v>
      </c>
      <c r="G78" s="78">
        <v>313581</v>
      </c>
      <c r="H78" s="78">
        <v>8.9499999999999993</v>
      </c>
      <c r="I78" s="78">
        <v>99.239606232</v>
      </c>
      <c r="J78" s="79">
        <v>0</v>
      </c>
      <c r="K78" s="79">
        <v>5.0000000000000001E-3</v>
      </c>
      <c r="L78" s="79">
        <v>0</v>
      </c>
    </row>
    <row r="79" spans="2:12">
      <c r="B79" t="s">
        <v>1427</v>
      </c>
      <c r="C79" t="s">
        <v>1428</v>
      </c>
      <c r="D79" t="s">
        <v>1112</v>
      </c>
      <c r="E79" t="s">
        <v>1118</v>
      </c>
      <c r="F79" t="s">
        <v>106</v>
      </c>
      <c r="G79" s="78">
        <v>140209</v>
      </c>
      <c r="H79" s="78">
        <v>3.2</v>
      </c>
      <c r="I79" s="78">
        <v>15.864928768</v>
      </c>
      <c r="J79" s="79">
        <v>0</v>
      </c>
      <c r="K79" s="79">
        <v>8.0000000000000004E-4</v>
      </c>
      <c r="L79" s="79">
        <v>0</v>
      </c>
    </row>
    <row r="80" spans="2:12">
      <c r="B80" t="s">
        <v>1429</v>
      </c>
      <c r="C80" t="s">
        <v>1430</v>
      </c>
      <c r="D80" t="s">
        <v>1112</v>
      </c>
      <c r="E80" t="s">
        <v>1118</v>
      </c>
      <c r="F80" t="s">
        <v>106</v>
      </c>
      <c r="G80" s="78">
        <v>93432</v>
      </c>
      <c r="H80" s="78">
        <v>7.99</v>
      </c>
      <c r="I80" s="78">
        <v>26.397006604800001</v>
      </c>
      <c r="J80" s="79">
        <v>0</v>
      </c>
      <c r="K80" s="79">
        <v>1.2999999999999999E-3</v>
      </c>
      <c r="L80" s="79">
        <v>0</v>
      </c>
    </row>
    <row r="81" spans="2:12">
      <c r="B81" t="s">
        <v>1431</v>
      </c>
      <c r="C81" t="s">
        <v>1432</v>
      </c>
      <c r="D81" t="s">
        <v>1112</v>
      </c>
      <c r="E81" t="s">
        <v>1118</v>
      </c>
      <c r="F81" t="s">
        <v>106</v>
      </c>
      <c r="G81" s="78">
        <v>79168</v>
      </c>
      <c r="H81" s="78">
        <v>3.01</v>
      </c>
      <c r="I81" s="78">
        <v>8.4261352447999993</v>
      </c>
      <c r="J81" s="79">
        <v>0</v>
      </c>
      <c r="K81" s="79">
        <v>4.0000000000000002E-4</v>
      </c>
      <c r="L81" s="79">
        <v>0</v>
      </c>
    </row>
    <row r="82" spans="2:12">
      <c r="B82" t="s">
        <v>1433</v>
      </c>
      <c r="C82" t="s">
        <v>1434</v>
      </c>
      <c r="D82" t="s">
        <v>1112</v>
      </c>
      <c r="E82" t="s">
        <v>1118</v>
      </c>
      <c r="F82" t="s">
        <v>106</v>
      </c>
      <c r="G82" s="78">
        <v>9086</v>
      </c>
      <c r="H82" s="78">
        <v>4.75</v>
      </c>
      <c r="I82" s="78">
        <v>1.5260845599999999</v>
      </c>
      <c r="J82" s="79">
        <v>0</v>
      </c>
      <c r="K82" s="79">
        <v>1E-4</v>
      </c>
      <c r="L82" s="79">
        <v>0</v>
      </c>
    </row>
    <row r="83" spans="2:12">
      <c r="B83" t="s">
        <v>1435</v>
      </c>
      <c r="C83" t="s">
        <v>1436</v>
      </c>
      <c r="D83" t="s">
        <v>1112</v>
      </c>
      <c r="E83" t="s">
        <v>1118</v>
      </c>
      <c r="F83" t="s">
        <v>106</v>
      </c>
      <c r="G83" s="78">
        <v>214060</v>
      </c>
      <c r="H83" s="78">
        <v>4</v>
      </c>
      <c r="I83" s="78">
        <v>30.276646400000001</v>
      </c>
      <c r="J83" s="79">
        <v>0</v>
      </c>
      <c r="K83" s="79">
        <v>1.5E-3</v>
      </c>
      <c r="L83" s="79">
        <v>0</v>
      </c>
    </row>
    <row r="84" spans="2:12">
      <c r="B84" t="s">
        <v>1437</v>
      </c>
      <c r="C84" t="s">
        <v>1438</v>
      </c>
      <c r="D84" t="s">
        <v>1112</v>
      </c>
      <c r="E84" t="s">
        <v>1118</v>
      </c>
      <c r="F84" t="s">
        <v>106</v>
      </c>
      <c r="G84" s="78">
        <v>286369</v>
      </c>
      <c r="H84" s="78">
        <v>4.5999999999999996</v>
      </c>
      <c r="I84" s="78">
        <v>46.579636063999999</v>
      </c>
      <c r="J84" s="79">
        <v>0</v>
      </c>
      <c r="K84" s="79">
        <v>2.3E-3</v>
      </c>
      <c r="L84" s="79">
        <v>0</v>
      </c>
    </row>
    <row r="85" spans="2:12">
      <c r="B85" t="s">
        <v>1439</v>
      </c>
      <c r="C85" t="s">
        <v>1440</v>
      </c>
      <c r="D85" t="s">
        <v>1112</v>
      </c>
      <c r="E85" t="s">
        <v>1118</v>
      </c>
      <c r="F85" t="s">
        <v>106</v>
      </c>
      <c r="G85" s="78">
        <v>185588</v>
      </c>
      <c r="H85" s="78">
        <v>6.2</v>
      </c>
      <c r="I85" s="78">
        <v>40.686828415999997</v>
      </c>
      <c r="J85" s="79">
        <v>0</v>
      </c>
      <c r="K85" s="79">
        <v>2E-3</v>
      </c>
      <c r="L85" s="79">
        <v>0</v>
      </c>
    </row>
    <row r="86" spans="2:12">
      <c r="B86" t="s">
        <v>1441</v>
      </c>
      <c r="C86" t="s">
        <v>1442</v>
      </c>
      <c r="D86" t="s">
        <v>1112</v>
      </c>
      <c r="E86" t="s">
        <v>1118</v>
      </c>
      <c r="F86" t="s">
        <v>106</v>
      </c>
      <c r="G86" s="78">
        <v>124195</v>
      </c>
      <c r="H86" s="78">
        <v>7.35</v>
      </c>
      <c r="I86" s="78">
        <v>32.277783720000002</v>
      </c>
      <c r="J86" s="79">
        <v>0</v>
      </c>
      <c r="K86" s="79">
        <v>1.6000000000000001E-3</v>
      </c>
      <c r="L86" s="79">
        <v>0</v>
      </c>
    </row>
    <row r="87" spans="2:12">
      <c r="B87" t="s">
        <v>1443</v>
      </c>
      <c r="C87" t="s">
        <v>1444</v>
      </c>
      <c r="D87" t="s">
        <v>1112</v>
      </c>
      <c r="E87" t="s">
        <v>1118</v>
      </c>
      <c r="F87" t="s">
        <v>106</v>
      </c>
      <c r="G87" s="78">
        <v>351124</v>
      </c>
      <c r="H87" s="78">
        <v>23.45</v>
      </c>
      <c r="I87" s="78">
        <v>291.14921180800002</v>
      </c>
      <c r="J87" s="79">
        <v>0</v>
      </c>
      <c r="K87" s="79">
        <v>1.46E-2</v>
      </c>
      <c r="L87" s="79">
        <v>0</v>
      </c>
    </row>
    <row r="88" spans="2:12">
      <c r="B88" t="s">
        <v>1445</v>
      </c>
      <c r="C88" t="s">
        <v>1446</v>
      </c>
      <c r="D88" t="s">
        <v>1112</v>
      </c>
      <c r="E88" t="s">
        <v>1118</v>
      </c>
      <c r="F88" t="s">
        <v>106</v>
      </c>
      <c r="G88" s="78">
        <v>431979</v>
      </c>
      <c r="H88" s="78">
        <v>8.69</v>
      </c>
      <c r="I88" s="78">
        <v>132.73781595360001</v>
      </c>
      <c r="J88" s="79">
        <v>0</v>
      </c>
      <c r="K88" s="79">
        <v>6.6E-3</v>
      </c>
      <c r="L88" s="79">
        <v>0</v>
      </c>
    </row>
    <row r="89" spans="2:12">
      <c r="B89" t="s">
        <v>1447</v>
      </c>
      <c r="C89" t="s">
        <v>1448</v>
      </c>
      <c r="D89" t="s">
        <v>1112</v>
      </c>
      <c r="E89" t="s">
        <v>1118</v>
      </c>
      <c r="F89" t="s">
        <v>106</v>
      </c>
      <c r="G89" s="78">
        <v>464197</v>
      </c>
      <c r="H89" s="78">
        <v>9.5</v>
      </c>
      <c r="I89" s="78">
        <v>155.93305624000001</v>
      </c>
      <c r="J89" s="79">
        <v>0</v>
      </c>
      <c r="K89" s="79">
        <v>7.7999999999999996E-3</v>
      </c>
      <c r="L89" s="79">
        <v>0</v>
      </c>
    </row>
    <row r="90" spans="2:12">
      <c r="B90" t="s">
        <v>1449</v>
      </c>
      <c r="C90" t="s">
        <v>1450</v>
      </c>
      <c r="D90" t="s">
        <v>1112</v>
      </c>
      <c r="E90" t="s">
        <v>1118</v>
      </c>
      <c r="F90" t="s">
        <v>106</v>
      </c>
      <c r="G90" s="78">
        <v>259201</v>
      </c>
      <c r="H90" s="78">
        <v>5.01</v>
      </c>
      <c r="I90" s="78">
        <v>45.918390273599996</v>
      </c>
      <c r="J90" s="79">
        <v>0</v>
      </c>
      <c r="K90" s="79">
        <v>2.3E-3</v>
      </c>
      <c r="L90" s="79">
        <v>0</v>
      </c>
    </row>
    <row r="91" spans="2:12">
      <c r="B91" t="s">
        <v>1451</v>
      </c>
      <c r="C91" t="s">
        <v>1452</v>
      </c>
      <c r="D91" t="s">
        <v>1112</v>
      </c>
      <c r="E91" t="s">
        <v>1118</v>
      </c>
      <c r="F91" t="s">
        <v>106</v>
      </c>
      <c r="G91" s="78">
        <v>102050</v>
      </c>
      <c r="H91" s="78">
        <v>6</v>
      </c>
      <c r="I91" s="78">
        <v>21.650928</v>
      </c>
      <c r="J91" s="79">
        <v>0</v>
      </c>
      <c r="K91" s="79">
        <v>1.1000000000000001E-3</v>
      </c>
      <c r="L91" s="79">
        <v>0</v>
      </c>
    </row>
    <row r="92" spans="2:12">
      <c r="B92" t="s">
        <v>1453</v>
      </c>
      <c r="C92" t="s">
        <v>1454</v>
      </c>
      <c r="D92" t="s">
        <v>1112</v>
      </c>
      <c r="E92" t="s">
        <v>1118</v>
      </c>
      <c r="F92" t="s">
        <v>106</v>
      </c>
      <c r="G92" s="78">
        <v>149876</v>
      </c>
      <c r="H92" s="78">
        <v>10.050000000000001</v>
      </c>
      <c r="I92" s="78">
        <v>53.261134368</v>
      </c>
      <c r="J92" s="79">
        <v>0</v>
      </c>
      <c r="K92" s="79">
        <v>2.7000000000000001E-3</v>
      </c>
      <c r="L92" s="79">
        <v>0</v>
      </c>
    </row>
    <row r="93" spans="2:12">
      <c r="B93" t="s">
        <v>1455</v>
      </c>
      <c r="C93" t="s">
        <v>1456</v>
      </c>
      <c r="D93" t="s">
        <v>1112</v>
      </c>
      <c r="E93" t="s">
        <v>1118</v>
      </c>
      <c r="F93" t="s">
        <v>106</v>
      </c>
      <c r="G93" s="78">
        <v>182486</v>
      </c>
      <c r="H93" s="78">
        <v>3.45</v>
      </c>
      <c r="I93" s="78">
        <v>22.261832112</v>
      </c>
      <c r="J93" s="79">
        <v>7.9000000000000008E-3</v>
      </c>
      <c r="K93" s="79">
        <v>1.1000000000000001E-3</v>
      </c>
      <c r="L93" s="79">
        <v>0</v>
      </c>
    </row>
    <row r="94" spans="2:12">
      <c r="B94" t="s">
        <v>1457</v>
      </c>
      <c r="C94" t="s">
        <v>1458</v>
      </c>
      <c r="D94" t="s">
        <v>1112</v>
      </c>
      <c r="E94" t="s">
        <v>1123</v>
      </c>
      <c r="F94" t="s">
        <v>106</v>
      </c>
      <c r="G94" s="78">
        <v>179859</v>
      </c>
      <c r="H94" s="78">
        <v>41.01</v>
      </c>
      <c r="I94" s="78">
        <v>260.81598198239999</v>
      </c>
      <c r="J94" s="79">
        <v>0</v>
      </c>
      <c r="K94" s="79">
        <v>1.3100000000000001E-2</v>
      </c>
      <c r="L94" s="79">
        <v>0</v>
      </c>
    </row>
    <row r="95" spans="2:12">
      <c r="B95" t="s">
        <v>1459</v>
      </c>
      <c r="C95" t="s">
        <v>1460</v>
      </c>
      <c r="D95" t="s">
        <v>1112</v>
      </c>
      <c r="E95" t="s">
        <v>123</v>
      </c>
      <c r="F95" t="s">
        <v>106</v>
      </c>
      <c r="G95" s="78">
        <v>109622</v>
      </c>
      <c r="H95" s="78">
        <v>8.25</v>
      </c>
      <c r="I95" s="78">
        <v>31.978929839999999</v>
      </c>
      <c r="J95" s="79">
        <v>0</v>
      </c>
      <c r="K95" s="79">
        <v>1.6000000000000001E-3</v>
      </c>
      <c r="L95" s="79">
        <v>0</v>
      </c>
    </row>
    <row r="96" spans="2:12">
      <c r="B96" t="s">
        <v>1461</v>
      </c>
      <c r="C96" t="s">
        <v>1462</v>
      </c>
      <c r="D96" t="s">
        <v>1109</v>
      </c>
      <c r="E96" t="s">
        <v>123</v>
      </c>
      <c r="F96" t="s">
        <v>106</v>
      </c>
      <c r="G96" s="78">
        <v>103326</v>
      </c>
      <c r="H96" s="78">
        <v>15</v>
      </c>
      <c r="I96" s="78">
        <v>54.804110399999999</v>
      </c>
      <c r="J96" s="79">
        <v>0</v>
      </c>
      <c r="K96" s="79">
        <v>2.7000000000000001E-3</v>
      </c>
      <c r="L96" s="79">
        <v>0</v>
      </c>
    </row>
    <row r="97" spans="2:12">
      <c r="B97" t="s">
        <v>1463</v>
      </c>
      <c r="C97" t="s">
        <v>1464</v>
      </c>
      <c r="D97" t="s">
        <v>1112</v>
      </c>
      <c r="E97" t="s">
        <v>123</v>
      </c>
      <c r="F97" t="s">
        <v>106</v>
      </c>
      <c r="G97" s="78">
        <v>109622</v>
      </c>
      <c r="H97" s="78">
        <v>9</v>
      </c>
      <c r="I97" s="78">
        <v>34.886105280000002</v>
      </c>
      <c r="J97" s="79">
        <v>3.8E-3</v>
      </c>
      <c r="K97" s="79">
        <v>1.6999999999999999E-3</v>
      </c>
      <c r="L97" s="79">
        <v>0</v>
      </c>
    </row>
    <row r="98" spans="2:12">
      <c r="B98" t="s">
        <v>264</v>
      </c>
      <c r="D98" s="16"/>
      <c r="E98" s="16"/>
    </row>
    <row r="99" spans="2:12">
      <c r="B99" t="s">
        <v>402</v>
      </c>
      <c r="D99" s="16"/>
      <c r="E99" s="16"/>
    </row>
    <row r="100" spans="2:12">
      <c r="B100" t="s">
        <v>403</v>
      </c>
      <c r="D100" s="16"/>
      <c r="E100" s="16"/>
    </row>
    <row r="101" spans="2:12">
      <c r="B101" t="s">
        <v>404</v>
      </c>
      <c r="D101" s="16"/>
      <c r="E101" s="16"/>
    </row>
    <row r="102" spans="2:12">
      <c r="D102" s="16"/>
      <c r="E102" s="16"/>
    </row>
    <row r="103" spans="2:12">
      <c r="D103" s="16"/>
      <c r="E103" s="16"/>
    </row>
    <row r="104" spans="2:12">
      <c r="D104" s="16"/>
      <c r="E104" s="16"/>
    </row>
    <row r="105" spans="2:12">
      <c r="D105" s="16"/>
      <c r="E105" s="16"/>
    </row>
    <row r="106" spans="2:12">
      <c r="D106" s="16"/>
      <c r="E106" s="16"/>
    </row>
    <row r="107" spans="2:12">
      <c r="D107" s="16"/>
      <c r="E107" s="16"/>
    </row>
    <row r="108" spans="2:12">
      <c r="D108" s="16"/>
      <c r="E108" s="16"/>
    </row>
    <row r="109" spans="2:12">
      <c r="D109" s="16"/>
      <c r="E109" s="16"/>
    </row>
    <row r="110" spans="2:12">
      <c r="D110" s="16"/>
      <c r="E110" s="16"/>
    </row>
    <row r="111" spans="2:12">
      <c r="D111" s="16"/>
      <c r="E111" s="16"/>
    </row>
    <row r="112" spans="2:12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5" spans="2:61">
      <c r="B5" s="75" t="s">
        <v>199</v>
      </c>
      <c r="C5" t="s">
        <v>200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-1870</v>
      </c>
      <c r="H11" s="7"/>
      <c r="I11" s="76">
        <v>-7009.0591999999997</v>
      </c>
      <c r="J11" s="25"/>
      <c r="K11" s="77">
        <v>1</v>
      </c>
      <c r="L11" s="77">
        <v>0</v>
      </c>
      <c r="BD11" s="16"/>
      <c r="BE11" s="19"/>
      <c r="BF11" s="16"/>
      <c r="BH11" s="16"/>
    </row>
    <row r="12" spans="2:61">
      <c r="B12" s="80" t="s">
        <v>210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1465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257</v>
      </c>
      <c r="C14" t="s">
        <v>257</v>
      </c>
      <c r="D14" s="16"/>
      <c r="E14" t="s">
        <v>257</v>
      </c>
      <c r="F14" t="s">
        <v>257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1466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257</v>
      </c>
      <c r="C16" t="s">
        <v>257</v>
      </c>
      <c r="D16" s="16"/>
      <c r="E16" t="s">
        <v>257</v>
      </c>
      <c r="F16" t="s">
        <v>257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1467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257</v>
      </c>
      <c r="C18" t="s">
        <v>257</v>
      </c>
      <c r="D18" s="16"/>
      <c r="E18" t="s">
        <v>257</v>
      </c>
      <c r="F18" t="s">
        <v>257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634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257</v>
      </c>
      <c r="C20" t="s">
        <v>257</v>
      </c>
      <c r="D20" s="16"/>
      <c r="E20" t="s">
        <v>257</v>
      </c>
      <c r="F20" t="s">
        <v>257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262</v>
      </c>
      <c r="C21" s="16"/>
      <c r="D21" s="16"/>
      <c r="E21" s="16"/>
      <c r="G21" s="82">
        <v>-1870</v>
      </c>
      <c r="I21" s="82">
        <v>-7009.0591999999997</v>
      </c>
      <c r="K21" s="81">
        <v>1</v>
      </c>
      <c r="L21" s="81">
        <v>0</v>
      </c>
    </row>
    <row r="22" spans="2:12">
      <c r="B22" s="80" t="s">
        <v>1465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257</v>
      </c>
      <c r="C23" t="s">
        <v>257</v>
      </c>
      <c r="D23" s="16"/>
      <c r="E23" t="s">
        <v>257</v>
      </c>
      <c r="F23" t="s">
        <v>257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1468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257</v>
      </c>
      <c r="C25" t="s">
        <v>257</v>
      </c>
      <c r="D25" s="16"/>
      <c r="E25" t="s">
        <v>257</v>
      </c>
      <c r="F25" t="s">
        <v>257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1467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257</v>
      </c>
      <c r="C27" t="s">
        <v>257</v>
      </c>
      <c r="D27" s="16"/>
      <c r="E27" t="s">
        <v>257</v>
      </c>
      <c r="F27" t="s">
        <v>257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1469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257</v>
      </c>
      <c r="C29" t="s">
        <v>257</v>
      </c>
      <c r="D29" s="16"/>
      <c r="E29" t="s">
        <v>257</v>
      </c>
      <c r="F29" t="s">
        <v>257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634</v>
      </c>
      <c r="C30" s="16"/>
      <c r="D30" s="16"/>
      <c r="E30" s="16"/>
      <c r="G30" s="82">
        <v>-1870</v>
      </c>
      <c r="I30" s="82">
        <v>-7009.0591999999997</v>
      </c>
      <c r="K30" s="81">
        <v>1</v>
      </c>
      <c r="L30" s="81">
        <v>0</v>
      </c>
    </row>
    <row r="31" spans="2:12">
      <c r="B31" t="s">
        <v>1470</v>
      </c>
      <c r="C31" t="s">
        <v>1471</v>
      </c>
      <c r="D31" t="s">
        <v>1112</v>
      </c>
      <c r="E31" t="s">
        <v>1118</v>
      </c>
      <c r="F31" t="s">
        <v>106</v>
      </c>
      <c r="G31" s="78">
        <v>-1870</v>
      </c>
      <c r="H31" s="78">
        <v>106000</v>
      </c>
      <c r="I31" s="78">
        <v>-7009.0591999999997</v>
      </c>
      <c r="J31" s="79">
        <v>0</v>
      </c>
      <c r="K31" s="79">
        <v>1</v>
      </c>
      <c r="L31" s="79">
        <v>0</v>
      </c>
    </row>
    <row r="32" spans="2:12">
      <c r="B32" t="s">
        <v>264</v>
      </c>
      <c r="C32" s="16"/>
      <c r="D32" s="16"/>
      <c r="E32" s="16"/>
    </row>
    <row r="33" spans="2:5">
      <c r="B33" t="s">
        <v>402</v>
      </c>
      <c r="C33" s="16"/>
      <c r="D33" s="16"/>
      <c r="E33" s="16"/>
    </row>
    <row r="34" spans="2:5">
      <c r="B34" t="s">
        <v>403</v>
      </c>
      <c r="C34" s="16"/>
      <c r="D34" s="16"/>
      <c r="E34" s="16"/>
    </row>
    <row r="35" spans="2:5">
      <c r="B35" t="s">
        <v>404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5" spans="1:60">
      <c r="B5" s="75" t="s">
        <v>199</v>
      </c>
      <c r="C5" t="s">
        <v>200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47070</v>
      </c>
      <c r="H11" s="25"/>
      <c r="I11" s="76">
        <v>-2069630.3815050768</v>
      </c>
      <c r="J11" s="77">
        <v>1</v>
      </c>
      <c r="K11" s="77">
        <v>-1.3599999999999999E-2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210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257</v>
      </c>
      <c r="C13" t="s">
        <v>257</v>
      </c>
      <c r="D13" s="19"/>
      <c r="E13" t="s">
        <v>257</v>
      </c>
      <c r="F13" t="s">
        <v>257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262</v>
      </c>
      <c r="C14" s="19"/>
      <c r="D14" s="19"/>
      <c r="E14" s="19"/>
      <c r="F14" s="19"/>
      <c r="G14" s="82">
        <v>47070</v>
      </c>
      <c r="H14" s="19"/>
      <c r="I14" s="82">
        <v>-2069630.3815050768</v>
      </c>
      <c r="J14" s="81">
        <v>1</v>
      </c>
      <c r="K14" s="81">
        <v>-1.3599999999999999E-2</v>
      </c>
      <c r="BF14" s="16" t="s">
        <v>126</v>
      </c>
    </row>
    <row r="15" spans="1:60">
      <c r="B15" t="s">
        <v>257</v>
      </c>
      <c r="C15" t="s">
        <v>257</v>
      </c>
      <c r="D15" t="s">
        <v>123</v>
      </c>
      <c r="E15" t="s">
        <v>1118</v>
      </c>
      <c r="F15" t="s">
        <v>106</v>
      </c>
      <c r="G15" s="78">
        <v>5158</v>
      </c>
      <c r="H15" s="78">
        <v>114036.24999999943</v>
      </c>
      <c r="I15" s="78">
        <v>30076.8433123184</v>
      </c>
      <c r="J15" s="79">
        <v>-1.4500000000000001E-2</v>
      </c>
      <c r="K15" s="79">
        <v>2.0000000000000001E-4</v>
      </c>
      <c r="BF15" s="16" t="s">
        <v>127</v>
      </c>
    </row>
    <row r="16" spans="1:60">
      <c r="B16" t="s">
        <v>1472</v>
      </c>
      <c r="C16" t="s">
        <v>1473</v>
      </c>
      <c r="D16" t="s">
        <v>123</v>
      </c>
      <c r="E16" t="s">
        <v>1118</v>
      </c>
      <c r="F16" t="s">
        <v>106</v>
      </c>
      <c r="G16" s="78">
        <v>14015</v>
      </c>
      <c r="H16" s="78">
        <v>95455.982142857145</v>
      </c>
      <c r="I16" s="78">
        <v>46870.406802699901</v>
      </c>
      <c r="J16" s="79">
        <v>-2.2599999999999999E-2</v>
      </c>
      <c r="K16" s="79">
        <v>2.9999999999999997E-4</v>
      </c>
      <c r="BF16" s="16" t="s">
        <v>128</v>
      </c>
    </row>
    <row r="17" spans="2:58">
      <c r="B17" t="s">
        <v>1474</v>
      </c>
      <c r="C17" t="s">
        <v>1475</v>
      </c>
      <c r="D17" t="s">
        <v>123</v>
      </c>
      <c r="E17" t="s">
        <v>1118</v>
      </c>
      <c r="F17" t="s">
        <v>106</v>
      </c>
      <c r="G17" s="78">
        <v>2152</v>
      </c>
      <c r="H17" s="78">
        <v>-2155492.12</v>
      </c>
      <c r="I17" s="78">
        <v>-189351.211095042</v>
      </c>
      <c r="J17" s="79">
        <v>9.1499999999999998E-2</v>
      </c>
      <c r="K17" s="79">
        <v>-1.1999999999999999E-3</v>
      </c>
      <c r="BF17" s="16" t="s">
        <v>129</v>
      </c>
    </row>
    <row r="18" spans="2:58">
      <c r="B18" t="s">
        <v>1476</v>
      </c>
      <c r="C18" t="s">
        <v>1477</v>
      </c>
      <c r="D18" t="s">
        <v>123</v>
      </c>
      <c r="E18" t="s">
        <v>1118</v>
      </c>
      <c r="F18" t="s">
        <v>106</v>
      </c>
      <c r="G18" s="78">
        <v>5000</v>
      </c>
      <c r="H18" s="78">
        <v>-2892260</v>
      </c>
      <c r="I18" s="78">
        <v>-511351.56800000003</v>
      </c>
      <c r="J18" s="79">
        <v>0.24709999999999999</v>
      </c>
      <c r="K18" s="79">
        <v>-3.3999999999999998E-3</v>
      </c>
      <c r="BF18" s="16" t="s">
        <v>130</v>
      </c>
    </row>
    <row r="19" spans="2:58">
      <c r="B19" t="s">
        <v>1478</v>
      </c>
      <c r="C19" t="s">
        <v>1479</v>
      </c>
      <c r="D19" t="s">
        <v>123</v>
      </c>
      <c r="E19" t="s">
        <v>1118</v>
      </c>
      <c r="F19" t="s">
        <v>106</v>
      </c>
      <c r="G19" s="78">
        <v>14020</v>
      </c>
      <c r="H19" s="78">
        <v>-2893234.3459999999</v>
      </c>
      <c r="I19" s="78">
        <v>-1420081.3065708601</v>
      </c>
      <c r="J19" s="79">
        <v>0.68620000000000003</v>
      </c>
      <c r="K19" s="79">
        <v>-9.2999999999999992E-3</v>
      </c>
      <c r="BF19" s="16" t="s">
        <v>131</v>
      </c>
    </row>
    <row r="20" spans="2:58">
      <c r="B20" t="s">
        <v>1480</v>
      </c>
      <c r="C20" t="s">
        <v>1481</v>
      </c>
      <c r="D20" t="s">
        <v>123</v>
      </c>
      <c r="E20" t="s">
        <v>1118</v>
      </c>
      <c r="F20" t="s">
        <v>106</v>
      </c>
      <c r="G20" s="78">
        <v>6588</v>
      </c>
      <c r="H20" s="78">
        <v>36920.066895307369</v>
      </c>
      <c r="I20" s="78">
        <v>9342.81405954004</v>
      </c>
      <c r="J20" s="79">
        <v>-4.4999999999999997E-3</v>
      </c>
      <c r="K20" s="79">
        <v>1E-4</v>
      </c>
      <c r="BF20" s="16" t="s">
        <v>132</v>
      </c>
    </row>
    <row r="21" spans="2:58">
      <c r="B21" t="s">
        <v>1482</v>
      </c>
      <c r="C21" t="s">
        <v>1483</v>
      </c>
      <c r="D21" t="s">
        <v>123</v>
      </c>
      <c r="E21" t="s">
        <v>1118</v>
      </c>
      <c r="F21" t="s">
        <v>106</v>
      </c>
      <c r="G21" s="78">
        <v>1832</v>
      </c>
      <c r="H21" s="78">
        <v>-2154250</v>
      </c>
      <c r="I21" s="78">
        <v>-139551.28096</v>
      </c>
      <c r="J21" s="79">
        <v>6.7400000000000002E-2</v>
      </c>
      <c r="K21" s="79">
        <v>-8.9999999999999998E-4</v>
      </c>
      <c r="BF21" s="16" t="s">
        <v>123</v>
      </c>
    </row>
    <row r="22" spans="2:58">
      <c r="B22" t="s">
        <v>1484</v>
      </c>
      <c r="C22" t="s">
        <v>1485</v>
      </c>
      <c r="D22" t="s">
        <v>123</v>
      </c>
      <c r="E22" t="s">
        <v>1118</v>
      </c>
      <c r="F22" t="s">
        <v>106</v>
      </c>
      <c r="G22" s="78">
        <v>-1782</v>
      </c>
      <c r="H22" s="78">
        <v>-664336.00000000093</v>
      </c>
      <c r="I22" s="78">
        <v>41860.821150720003</v>
      </c>
      <c r="J22" s="79">
        <v>-2.0199999999999999E-2</v>
      </c>
      <c r="K22" s="79">
        <v>2.9999999999999997E-4</v>
      </c>
    </row>
    <row r="23" spans="2:58">
      <c r="B23" t="s">
        <v>1486</v>
      </c>
      <c r="C23" t="s">
        <v>1487</v>
      </c>
      <c r="D23" t="s">
        <v>123</v>
      </c>
      <c r="E23" t="s">
        <v>123</v>
      </c>
      <c r="F23" t="s">
        <v>106</v>
      </c>
      <c r="G23" s="78">
        <v>2007</v>
      </c>
      <c r="H23" s="78">
        <v>-44891.655999999661</v>
      </c>
      <c r="I23" s="78">
        <v>-3185.8494950130998</v>
      </c>
      <c r="J23" s="79">
        <v>1.5E-3</v>
      </c>
      <c r="K23" s="79">
        <v>0</v>
      </c>
    </row>
    <row r="24" spans="2:58">
      <c r="B24" t="s">
        <v>1488</v>
      </c>
      <c r="C24" t="s">
        <v>1489</v>
      </c>
      <c r="D24" t="s">
        <v>123</v>
      </c>
      <c r="E24" t="s">
        <v>123</v>
      </c>
      <c r="F24" t="s">
        <v>203</v>
      </c>
      <c r="G24" s="78">
        <v>2</v>
      </c>
      <c r="H24" s="78">
        <v>-106000000.0000004</v>
      </c>
      <c r="I24" s="78">
        <v>-51.810680000000197</v>
      </c>
      <c r="J24" s="79">
        <v>0</v>
      </c>
      <c r="K24" s="79">
        <v>0</v>
      </c>
    </row>
    <row r="25" spans="2:58">
      <c r="B25" t="s">
        <v>1490</v>
      </c>
      <c r="C25" t="s">
        <v>1491</v>
      </c>
      <c r="D25" t="s">
        <v>123</v>
      </c>
      <c r="E25" t="s">
        <v>123</v>
      </c>
      <c r="F25" t="s">
        <v>106</v>
      </c>
      <c r="G25" s="78">
        <v>-1922</v>
      </c>
      <c r="H25" s="78">
        <v>-968068</v>
      </c>
      <c r="I25" s="78">
        <v>65791.759970560001</v>
      </c>
      <c r="J25" s="79">
        <v>-3.1800000000000002E-2</v>
      </c>
      <c r="K25" s="79">
        <v>4.0000000000000002E-4</v>
      </c>
    </row>
    <row r="26" spans="2:58">
      <c r="B26" t="s">
        <v>264</v>
      </c>
      <c r="C26" s="19"/>
      <c r="D26" s="19"/>
      <c r="E26" s="19"/>
      <c r="F26" s="19"/>
      <c r="G26" s="19"/>
      <c r="H26" s="19"/>
    </row>
    <row r="27" spans="2:58">
      <c r="B27" t="s">
        <v>402</v>
      </c>
      <c r="C27" s="19"/>
      <c r="D27" s="19"/>
      <c r="E27" s="19"/>
      <c r="F27" s="19"/>
      <c r="G27" s="19"/>
      <c r="H27" s="19"/>
    </row>
    <row r="28" spans="2:58">
      <c r="B28" t="s">
        <v>403</v>
      </c>
      <c r="C28" s="19"/>
      <c r="D28" s="19"/>
      <c r="E28" s="19"/>
      <c r="F28" s="19"/>
      <c r="G28" s="19"/>
      <c r="H28" s="19"/>
    </row>
    <row r="29" spans="2:58">
      <c r="B29" t="s">
        <v>404</v>
      </c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0.2</v>
      </c>
      <c r="I11" s="7"/>
      <c r="J11" s="7"/>
      <c r="K11" s="77">
        <v>4.9399999999999999E-2</v>
      </c>
      <c r="L11" s="76">
        <v>114145530</v>
      </c>
      <c r="M11" s="7"/>
      <c r="N11" s="76">
        <v>122926.274118</v>
      </c>
      <c r="O11" s="7"/>
      <c r="P11" s="77">
        <v>1</v>
      </c>
      <c r="Q11" s="77">
        <v>8.0000000000000004E-4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210</v>
      </c>
      <c r="H12" s="82">
        <v>0.2</v>
      </c>
      <c r="K12" s="81">
        <v>4.9399999999999999E-2</v>
      </c>
      <c r="L12" s="82">
        <v>114145530</v>
      </c>
      <c r="N12" s="82">
        <v>122926.274118</v>
      </c>
      <c r="P12" s="81">
        <v>1</v>
      </c>
      <c r="Q12" s="81">
        <v>8.0000000000000004E-4</v>
      </c>
    </row>
    <row r="13" spans="2:81">
      <c r="B13" s="80" t="s">
        <v>1492</v>
      </c>
      <c r="H13" s="82">
        <v>0.09</v>
      </c>
      <c r="K13" s="81">
        <v>5.1299999999999998E-2</v>
      </c>
      <c r="L13" s="82">
        <v>106864530</v>
      </c>
      <c r="N13" s="82">
        <v>115477.811118</v>
      </c>
      <c r="P13" s="81">
        <v>0.93940000000000001</v>
      </c>
      <c r="Q13" s="81">
        <v>8.0000000000000004E-4</v>
      </c>
    </row>
    <row r="14" spans="2:81">
      <c r="B14" t="s">
        <v>1493</v>
      </c>
      <c r="C14" t="s">
        <v>1494</v>
      </c>
      <c r="D14" t="s">
        <v>1495</v>
      </c>
      <c r="E14" t="s">
        <v>215</v>
      </c>
      <c r="F14" t="s">
        <v>216</v>
      </c>
      <c r="G14" t="s">
        <v>336</v>
      </c>
      <c r="H14" s="78">
        <v>0.09</v>
      </c>
      <c r="I14" t="s">
        <v>102</v>
      </c>
      <c r="J14" s="79">
        <v>6.1999999999999998E-3</v>
      </c>
      <c r="K14" s="79">
        <v>5.1299999999999998E-2</v>
      </c>
      <c r="L14" s="78">
        <v>106864530</v>
      </c>
      <c r="M14" s="78">
        <v>108.06</v>
      </c>
      <c r="N14" s="78">
        <v>115477.811118</v>
      </c>
      <c r="O14" s="79">
        <v>2.47E-2</v>
      </c>
      <c r="P14" s="79">
        <v>0.93940000000000001</v>
      </c>
      <c r="Q14" s="79">
        <v>8.0000000000000004E-4</v>
      </c>
    </row>
    <row r="15" spans="2:81">
      <c r="B15" s="80" t="s">
        <v>1496</v>
      </c>
      <c r="H15" s="82">
        <v>1.85</v>
      </c>
      <c r="K15" s="81">
        <v>1.95E-2</v>
      </c>
      <c r="L15" s="82">
        <v>7281000</v>
      </c>
      <c r="N15" s="82">
        <v>7448.4629999999997</v>
      </c>
      <c r="P15" s="81">
        <v>6.0600000000000001E-2</v>
      </c>
      <c r="Q15" s="81">
        <v>0</v>
      </c>
    </row>
    <row r="16" spans="2:81">
      <c r="B16" t="s">
        <v>1497</v>
      </c>
      <c r="C16" t="s">
        <v>1498</v>
      </c>
      <c r="D16" t="s">
        <v>1499</v>
      </c>
      <c r="E16" t="s">
        <v>414</v>
      </c>
      <c r="F16" t="s">
        <v>150</v>
      </c>
      <c r="G16" t="s">
        <v>336</v>
      </c>
      <c r="H16" s="78">
        <v>1.85</v>
      </c>
      <c r="I16" t="s">
        <v>102</v>
      </c>
      <c r="J16" s="79">
        <v>2.3400000000000001E-2</v>
      </c>
      <c r="K16" s="79">
        <v>1.95E-2</v>
      </c>
      <c r="L16" s="78">
        <v>7281000</v>
      </c>
      <c r="M16" s="78">
        <v>102.3</v>
      </c>
      <c r="N16" s="78">
        <v>7448.4629999999997</v>
      </c>
      <c r="O16" s="79">
        <v>1.01E-2</v>
      </c>
      <c r="P16" s="79">
        <v>6.0600000000000001E-2</v>
      </c>
      <c r="Q16" s="79">
        <v>0</v>
      </c>
    </row>
    <row r="17" spans="2:17">
      <c r="B17" s="80" t="s">
        <v>1500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1501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257</v>
      </c>
      <c r="C19" t="s">
        <v>257</v>
      </c>
      <c r="E19" t="s">
        <v>257</v>
      </c>
      <c r="H19" s="78">
        <v>0</v>
      </c>
      <c r="I19" t="s">
        <v>257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1502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257</v>
      </c>
      <c r="C21" t="s">
        <v>257</v>
      </c>
      <c r="E21" t="s">
        <v>257</v>
      </c>
      <c r="H21" s="78">
        <v>0</v>
      </c>
      <c r="I21" t="s">
        <v>257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1503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257</v>
      </c>
      <c r="C23" t="s">
        <v>257</v>
      </c>
      <c r="E23" t="s">
        <v>257</v>
      </c>
      <c r="H23" s="78">
        <v>0</v>
      </c>
      <c r="I23" t="s">
        <v>257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1504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257</v>
      </c>
      <c r="C25" t="s">
        <v>257</v>
      </c>
      <c r="E25" t="s">
        <v>257</v>
      </c>
      <c r="H25" s="78">
        <v>0</v>
      </c>
      <c r="I25" t="s">
        <v>257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262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1492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257</v>
      </c>
      <c r="C28" t="s">
        <v>257</v>
      </c>
      <c r="E28" t="s">
        <v>257</v>
      </c>
      <c r="H28" s="78">
        <v>0</v>
      </c>
      <c r="I28" t="s">
        <v>257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1496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257</v>
      </c>
      <c r="C30" t="s">
        <v>257</v>
      </c>
      <c r="E30" t="s">
        <v>257</v>
      </c>
      <c r="H30" s="78">
        <v>0</v>
      </c>
      <c r="I30" t="s">
        <v>257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1500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1501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257</v>
      </c>
      <c r="C33" t="s">
        <v>257</v>
      </c>
      <c r="E33" t="s">
        <v>257</v>
      </c>
      <c r="H33" s="78">
        <v>0</v>
      </c>
      <c r="I33" t="s">
        <v>257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1502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257</v>
      </c>
      <c r="C35" t="s">
        <v>257</v>
      </c>
      <c r="E35" t="s">
        <v>257</v>
      </c>
      <c r="H35" s="78">
        <v>0</v>
      </c>
      <c r="I35" t="s">
        <v>257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1503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257</v>
      </c>
      <c r="C37" t="s">
        <v>257</v>
      </c>
      <c r="E37" t="s">
        <v>257</v>
      </c>
      <c r="H37" s="78">
        <v>0</v>
      </c>
      <c r="I37" t="s">
        <v>257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1504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257</v>
      </c>
      <c r="C39" t="s">
        <v>257</v>
      </c>
      <c r="E39" t="s">
        <v>257</v>
      </c>
      <c r="H39" s="78">
        <v>0</v>
      </c>
      <c r="I39" t="s">
        <v>257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264</v>
      </c>
    </row>
    <row r="41" spans="2:17">
      <c r="B41" t="s">
        <v>402</v>
      </c>
    </row>
    <row r="42" spans="2:17">
      <c r="B42" t="s">
        <v>403</v>
      </c>
    </row>
    <row r="43" spans="2:17">
      <c r="B43" t="s">
        <v>404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5" spans="2:72">
      <c r="B5" s="75" t="s">
        <v>199</v>
      </c>
      <c r="C5" t="s">
        <v>200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210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1505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257</v>
      </c>
      <c r="C14" t="s">
        <v>257</v>
      </c>
      <c r="D14" t="s">
        <v>257</v>
      </c>
      <c r="G14" s="78">
        <v>0</v>
      </c>
      <c r="H14" t="s">
        <v>257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1506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257</v>
      </c>
      <c r="C16" t="s">
        <v>257</v>
      </c>
      <c r="D16" t="s">
        <v>257</v>
      </c>
      <c r="G16" s="78">
        <v>0</v>
      </c>
      <c r="H16" t="s">
        <v>257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1507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257</v>
      </c>
      <c r="C18" t="s">
        <v>257</v>
      </c>
      <c r="D18" t="s">
        <v>257</v>
      </c>
      <c r="G18" s="78">
        <v>0</v>
      </c>
      <c r="H18" t="s">
        <v>257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1508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257</v>
      </c>
      <c r="C20" t="s">
        <v>257</v>
      </c>
      <c r="D20" t="s">
        <v>257</v>
      </c>
      <c r="G20" s="78">
        <v>0</v>
      </c>
      <c r="H20" t="s">
        <v>257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634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257</v>
      </c>
      <c r="C22" t="s">
        <v>257</v>
      </c>
      <c r="D22" t="s">
        <v>257</v>
      </c>
      <c r="G22" s="78">
        <v>0</v>
      </c>
      <c r="H22" t="s">
        <v>257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262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369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257</v>
      </c>
      <c r="C25" t="s">
        <v>257</v>
      </c>
      <c r="D25" t="s">
        <v>257</v>
      </c>
      <c r="G25" s="78">
        <v>0</v>
      </c>
      <c r="H25" t="s">
        <v>257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1509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257</v>
      </c>
      <c r="C27" t="s">
        <v>257</v>
      </c>
      <c r="D27" t="s">
        <v>257</v>
      </c>
      <c r="G27" s="78">
        <v>0</v>
      </c>
      <c r="H27" t="s">
        <v>257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402</v>
      </c>
    </row>
    <row r="29" spans="2:16">
      <c r="B29" t="s">
        <v>403</v>
      </c>
    </row>
    <row r="30" spans="2:16">
      <c r="B30" t="s">
        <v>404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2.76</v>
      </c>
      <c r="K11" s="7"/>
      <c r="L11" s="7"/>
      <c r="M11" s="77">
        <v>3.7100000000000001E-2</v>
      </c>
      <c r="N11" s="76">
        <v>148728112.93000001</v>
      </c>
      <c r="O11" s="7"/>
      <c r="P11" s="76">
        <v>148624.07973487701</v>
      </c>
      <c r="Q11" s="7"/>
      <c r="R11" s="77">
        <v>1</v>
      </c>
      <c r="S11" s="77">
        <v>1E-3</v>
      </c>
      <c r="T11" s="35"/>
      <c r="BJ11" s="16"/>
      <c r="BM11" s="16"/>
    </row>
    <row r="12" spans="2:65">
      <c r="B12" s="80" t="s">
        <v>210</v>
      </c>
      <c r="D12" s="16"/>
      <c r="E12" s="16"/>
      <c r="F12" s="16"/>
      <c r="J12" s="82">
        <v>2.76</v>
      </c>
      <c r="M12" s="81">
        <v>3.7100000000000001E-2</v>
      </c>
      <c r="N12" s="82">
        <v>148728112.93000001</v>
      </c>
      <c r="P12" s="82">
        <v>148624.07973487701</v>
      </c>
      <c r="R12" s="81">
        <v>1</v>
      </c>
      <c r="S12" s="81">
        <v>1E-3</v>
      </c>
    </row>
    <row r="13" spans="2:65">
      <c r="B13" s="80" t="s">
        <v>1510</v>
      </c>
      <c r="D13" s="16"/>
      <c r="E13" s="16"/>
      <c r="F13" s="16"/>
      <c r="J13" s="82">
        <v>1.21</v>
      </c>
      <c r="M13" s="81">
        <v>3.3500000000000002E-2</v>
      </c>
      <c r="N13" s="82">
        <v>67873000</v>
      </c>
      <c r="P13" s="82">
        <v>67893.361900000004</v>
      </c>
      <c r="R13" s="81">
        <v>0.45679999999999998</v>
      </c>
      <c r="S13" s="81">
        <v>4.0000000000000002E-4</v>
      </c>
    </row>
    <row r="14" spans="2:65">
      <c r="B14" t="s">
        <v>1511</v>
      </c>
      <c r="C14" t="s">
        <v>1512</v>
      </c>
      <c r="D14" t="s">
        <v>123</v>
      </c>
      <c r="E14" t="s">
        <v>1513</v>
      </c>
      <c r="F14" t="s">
        <v>475</v>
      </c>
      <c r="G14" t="s">
        <v>493</v>
      </c>
      <c r="H14" t="s">
        <v>216</v>
      </c>
      <c r="I14" t="s">
        <v>1514</v>
      </c>
      <c r="J14" s="78">
        <v>1.21</v>
      </c>
      <c r="K14" t="s">
        <v>102</v>
      </c>
      <c r="L14" s="79">
        <v>1.5E-3</v>
      </c>
      <c r="M14" s="79">
        <v>3.3500000000000002E-2</v>
      </c>
      <c r="N14" s="78">
        <v>67873000</v>
      </c>
      <c r="O14" s="78">
        <v>100.03</v>
      </c>
      <c r="P14" s="78">
        <v>67893.361900000004</v>
      </c>
      <c r="Q14" s="79">
        <v>0</v>
      </c>
      <c r="R14" s="79">
        <v>0.45679999999999998</v>
      </c>
      <c r="S14" s="79">
        <v>4.0000000000000002E-4</v>
      </c>
    </row>
    <row r="15" spans="2:65">
      <c r="B15" s="80" t="s">
        <v>1515</v>
      </c>
      <c r="D15" s="16"/>
      <c r="E15" s="16"/>
      <c r="F15" s="16"/>
      <c r="J15" s="82">
        <v>4.07</v>
      </c>
      <c r="M15" s="81">
        <v>4.02E-2</v>
      </c>
      <c r="N15" s="82">
        <v>80855112.930000007</v>
      </c>
      <c r="P15" s="82">
        <v>80730.717834876996</v>
      </c>
      <c r="R15" s="81">
        <v>0.54320000000000002</v>
      </c>
      <c r="S15" s="81">
        <v>5.0000000000000001E-4</v>
      </c>
    </row>
    <row r="16" spans="2:65">
      <c r="B16" t="s">
        <v>1516</v>
      </c>
      <c r="C16" t="s">
        <v>1517</v>
      </c>
      <c r="D16" t="s">
        <v>123</v>
      </c>
      <c r="E16" t="s">
        <v>1518</v>
      </c>
      <c r="F16" t="s">
        <v>908</v>
      </c>
      <c r="G16" t="s">
        <v>568</v>
      </c>
      <c r="H16" t="s">
        <v>150</v>
      </c>
      <c r="I16" t="s">
        <v>1519</v>
      </c>
      <c r="J16" s="78">
        <v>2.1</v>
      </c>
      <c r="K16" t="s">
        <v>102</v>
      </c>
      <c r="L16" s="79">
        <v>2.5000000000000001E-2</v>
      </c>
      <c r="M16" s="79">
        <v>3.56E-2</v>
      </c>
      <c r="N16" s="78">
        <v>28732107.75</v>
      </c>
      <c r="O16" s="78">
        <v>100.13</v>
      </c>
      <c r="P16" s="78">
        <v>28769.459490075002</v>
      </c>
      <c r="Q16" s="79">
        <v>0.2873</v>
      </c>
      <c r="R16" s="79">
        <v>0.19359999999999999</v>
      </c>
      <c r="S16" s="79">
        <v>2.0000000000000001E-4</v>
      </c>
    </row>
    <row r="17" spans="2:19">
      <c r="B17" t="s">
        <v>1520</v>
      </c>
      <c r="C17" t="s">
        <v>1521</v>
      </c>
      <c r="D17" t="s">
        <v>123</v>
      </c>
      <c r="E17" t="s">
        <v>833</v>
      </c>
      <c r="F17" t="s">
        <v>475</v>
      </c>
      <c r="G17" t="s">
        <v>568</v>
      </c>
      <c r="H17" t="s">
        <v>150</v>
      </c>
      <c r="I17" t="s">
        <v>1522</v>
      </c>
      <c r="J17" s="78">
        <v>3.25</v>
      </c>
      <c r="K17" t="s">
        <v>102</v>
      </c>
      <c r="L17" s="79">
        <v>4.3999999999999997E-2</v>
      </c>
      <c r="M17" s="79">
        <v>3.3500000000000002E-2</v>
      </c>
      <c r="N17" s="78">
        <v>19663000</v>
      </c>
      <c r="O17" s="78">
        <v>101.11</v>
      </c>
      <c r="P17" s="78">
        <v>19881.259300000002</v>
      </c>
      <c r="Q17" s="79">
        <v>1</v>
      </c>
      <c r="R17" s="79">
        <v>0.1338</v>
      </c>
      <c r="S17" s="79">
        <v>1E-4</v>
      </c>
    </row>
    <row r="18" spans="2:19">
      <c r="B18" t="s">
        <v>1523</v>
      </c>
      <c r="C18" t="s">
        <v>1524</v>
      </c>
      <c r="D18" t="s">
        <v>123</v>
      </c>
      <c r="E18" t="s">
        <v>1525</v>
      </c>
      <c r="F18" t="s">
        <v>577</v>
      </c>
      <c r="G18" t="s">
        <v>629</v>
      </c>
      <c r="H18" t="s">
        <v>150</v>
      </c>
      <c r="I18" t="s">
        <v>1526</v>
      </c>
      <c r="J18" s="78">
        <v>8.98</v>
      </c>
      <c r="K18" t="s">
        <v>102</v>
      </c>
      <c r="L18" s="79">
        <v>2.3300000000000001E-2</v>
      </c>
      <c r="M18" s="79">
        <v>6.0199999999999997E-2</v>
      </c>
      <c r="N18" s="78">
        <v>16460005.18</v>
      </c>
      <c r="O18" s="78">
        <v>97.39</v>
      </c>
      <c r="P18" s="78">
        <v>16030.399044801999</v>
      </c>
      <c r="Q18" s="79">
        <v>1.0064</v>
      </c>
      <c r="R18" s="79">
        <v>0.1079</v>
      </c>
      <c r="S18" s="79">
        <v>1E-4</v>
      </c>
    </row>
    <row r="19" spans="2:19">
      <c r="B19" t="s">
        <v>1527</v>
      </c>
      <c r="C19" t="s">
        <v>1528</v>
      </c>
      <c r="D19" t="s">
        <v>123</v>
      </c>
      <c r="E19" t="s">
        <v>1529</v>
      </c>
      <c r="F19" t="s">
        <v>848</v>
      </c>
      <c r="G19" t="s">
        <v>257</v>
      </c>
      <c r="H19" t="s">
        <v>258</v>
      </c>
      <c r="I19" t="s">
        <v>299</v>
      </c>
      <c r="J19" s="78">
        <v>3.72</v>
      </c>
      <c r="K19" t="s">
        <v>102</v>
      </c>
      <c r="L19" s="79">
        <v>2.4500000000000001E-2</v>
      </c>
      <c r="M19" s="79">
        <v>3.6799999999999999E-2</v>
      </c>
      <c r="N19" s="78">
        <v>16000000</v>
      </c>
      <c r="O19" s="78">
        <v>100.31</v>
      </c>
      <c r="P19" s="78">
        <v>16049.6</v>
      </c>
      <c r="Q19" s="79">
        <v>0</v>
      </c>
      <c r="R19" s="79">
        <v>0.108</v>
      </c>
      <c r="S19" s="79">
        <v>1E-4</v>
      </c>
    </row>
    <row r="20" spans="2:19">
      <c r="B20" s="80" t="s">
        <v>407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257</v>
      </c>
      <c r="C21" t="s">
        <v>257</v>
      </c>
      <c r="D21" s="16"/>
      <c r="E21" s="16"/>
      <c r="F21" t="s">
        <v>257</v>
      </c>
      <c r="G21" t="s">
        <v>257</v>
      </c>
      <c r="J21" s="78">
        <v>0</v>
      </c>
      <c r="K21" t="s">
        <v>257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634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257</v>
      </c>
      <c r="C23" t="s">
        <v>257</v>
      </c>
      <c r="D23" s="16"/>
      <c r="E23" s="16"/>
      <c r="F23" t="s">
        <v>257</v>
      </c>
      <c r="G23" t="s">
        <v>257</v>
      </c>
      <c r="J23" s="78">
        <v>0</v>
      </c>
      <c r="K23" t="s">
        <v>257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262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s="80" t="s">
        <v>1530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257</v>
      </c>
      <c r="C26" t="s">
        <v>257</v>
      </c>
      <c r="D26" s="16"/>
      <c r="E26" s="16"/>
      <c r="F26" t="s">
        <v>257</v>
      </c>
      <c r="G26" t="s">
        <v>257</v>
      </c>
      <c r="J26" s="78">
        <v>0</v>
      </c>
      <c r="K26" t="s">
        <v>257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s="80" t="s">
        <v>1531</v>
      </c>
      <c r="D27" s="16"/>
      <c r="E27" s="16"/>
      <c r="F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t="s">
        <v>257</v>
      </c>
      <c r="C28" t="s">
        <v>257</v>
      </c>
      <c r="D28" s="16"/>
      <c r="E28" s="16"/>
      <c r="F28" t="s">
        <v>257</v>
      </c>
      <c r="G28" t="s">
        <v>257</v>
      </c>
      <c r="J28" s="78">
        <v>0</v>
      </c>
      <c r="K28" t="s">
        <v>257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  <c r="S28" s="79">
        <v>0</v>
      </c>
    </row>
    <row r="29" spans="2:19">
      <c r="B29" t="s">
        <v>264</v>
      </c>
      <c r="D29" s="16"/>
      <c r="E29" s="16"/>
      <c r="F29" s="16"/>
    </row>
    <row r="30" spans="2:19">
      <c r="B30" t="s">
        <v>402</v>
      </c>
      <c r="D30" s="16"/>
      <c r="E30" s="16"/>
      <c r="F30" s="16"/>
    </row>
    <row r="31" spans="2:19">
      <c r="B31" t="s">
        <v>403</v>
      </c>
      <c r="D31" s="16"/>
      <c r="E31" s="16"/>
      <c r="F31" s="16"/>
    </row>
    <row r="32" spans="2:19">
      <c r="B32" t="s">
        <v>404</v>
      </c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5.58</v>
      </c>
      <c r="K11" s="7"/>
      <c r="L11" s="7"/>
      <c r="M11" s="77">
        <v>3.6200000000000003E-2</v>
      </c>
      <c r="N11" s="76">
        <v>9662777409.7000008</v>
      </c>
      <c r="O11" s="7"/>
      <c r="P11" s="76">
        <v>2362440.7033493514</v>
      </c>
      <c r="Q11" s="7"/>
      <c r="R11" s="77">
        <v>1</v>
      </c>
      <c r="S11" s="77">
        <v>1.55E-2</v>
      </c>
      <c r="T11" s="35"/>
      <c r="BZ11" s="16"/>
      <c r="CC11" s="16"/>
    </row>
    <row r="12" spans="2:81">
      <c r="B12" s="80" t="s">
        <v>210</v>
      </c>
      <c r="C12" s="16"/>
      <c r="D12" s="16"/>
      <c r="E12" s="16"/>
      <c r="J12" s="82">
        <v>5.52</v>
      </c>
      <c r="M12" s="81">
        <v>3.49E-2</v>
      </c>
      <c r="N12" s="82">
        <v>2173706409.6999998</v>
      </c>
      <c r="P12" s="82">
        <v>2191436.2672106852</v>
      </c>
      <c r="R12" s="81">
        <v>0.92759999999999998</v>
      </c>
      <c r="S12" s="81">
        <v>1.44E-2</v>
      </c>
    </row>
    <row r="13" spans="2:81">
      <c r="B13" s="80" t="s">
        <v>1510</v>
      </c>
      <c r="C13" s="16"/>
      <c r="D13" s="16"/>
      <c r="E13" s="16"/>
      <c r="J13" s="82">
        <v>7.61</v>
      </c>
      <c r="M13" s="81">
        <v>2.0299999999999999E-2</v>
      </c>
      <c r="N13" s="82">
        <v>1017853338.23</v>
      </c>
      <c r="P13" s="82">
        <v>1153414.9680467811</v>
      </c>
      <c r="R13" s="81">
        <v>0.48820000000000002</v>
      </c>
      <c r="S13" s="81">
        <v>7.6E-3</v>
      </c>
    </row>
    <row r="14" spans="2:81">
      <c r="B14" t="s">
        <v>1532</v>
      </c>
      <c r="C14" t="s">
        <v>1533</v>
      </c>
      <c r="D14" t="s">
        <v>123</v>
      </c>
      <c r="E14" t="s">
        <v>1534</v>
      </c>
      <c r="F14" t="s">
        <v>127</v>
      </c>
      <c r="G14" t="s">
        <v>215</v>
      </c>
      <c r="H14" t="s">
        <v>216</v>
      </c>
      <c r="I14" t="s">
        <v>1535</v>
      </c>
      <c r="J14" s="78">
        <v>6.29</v>
      </c>
      <c r="K14" t="s">
        <v>102</v>
      </c>
      <c r="L14" s="79">
        <v>4.9000000000000002E-2</v>
      </c>
      <c r="M14" s="79">
        <v>1.6199999999999999E-2</v>
      </c>
      <c r="N14" s="78">
        <v>31487558.710000001</v>
      </c>
      <c r="O14" s="78">
        <v>162.08000000000001</v>
      </c>
      <c r="P14" s="78">
        <v>51035.035157168</v>
      </c>
      <c r="Q14" s="79">
        <v>1.8200000000000001E-2</v>
      </c>
      <c r="R14" s="79">
        <v>2.1600000000000001E-2</v>
      </c>
      <c r="S14" s="79">
        <v>2.9999999999999997E-4</v>
      </c>
    </row>
    <row r="15" spans="2:81">
      <c r="B15" t="s">
        <v>1536</v>
      </c>
      <c r="C15" t="s">
        <v>1537</v>
      </c>
      <c r="D15" t="s">
        <v>123</v>
      </c>
      <c r="E15" t="s">
        <v>1534</v>
      </c>
      <c r="F15" t="s">
        <v>127</v>
      </c>
      <c r="G15" t="s">
        <v>215</v>
      </c>
      <c r="H15" t="s">
        <v>216</v>
      </c>
      <c r="I15" t="s">
        <v>1538</v>
      </c>
      <c r="J15" s="78">
        <v>10.77</v>
      </c>
      <c r="K15" t="s">
        <v>102</v>
      </c>
      <c r="L15" s="79">
        <v>4.1000000000000002E-2</v>
      </c>
      <c r="M15" s="79">
        <v>0.02</v>
      </c>
      <c r="N15" s="78">
        <v>503613663.76999998</v>
      </c>
      <c r="O15" s="78">
        <v>137.76</v>
      </c>
      <c r="P15" s="78">
        <v>693778.18320955196</v>
      </c>
      <c r="Q15" s="79">
        <v>0.13339999999999999</v>
      </c>
      <c r="R15" s="79">
        <v>0.29370000000000002</v>
      </c>
      <c r="S15" s="79">
        <v>4.5999999999999999E-3</v>
      </c>
    </row>
    <row r="16" spans="2:81">
      <c r="B16" t="s">
        <v>1539</v>
      </c>
      <c r="C16" t="s">
        <v>1540</v>
      </c>
      <c r="D16" t="s">
        <v>123</v>
      </c>
      <c r="E16" t="s">
        <v>1541</v>
      </c>
      <c r="F16" t="s">
        <v>804</v>
      </c>
      <c r="G16" t="s">
        <v>414</v>
      </c>
      <c r="H16" t="s">
        <v>150</v>
      </c>
      <c r="I16" t="s">
        <v>1542</v>
      </c>
      <c r="J16" s="78">
        <v>6.05</v>
      </c>
      <c r="K16" t="s">
        <v>102</v>
      </c>
      <c r="L16" s="79">
        <v>1.89E-2</v>
      </c>
      <c r="M16" s="79">
        <v>1.4500000000000001E-2</v>
      </c>
      <c r="N16" s="78">
        <v>85917345.939999998</v>
      </c>
      <c r="O16" s="78">
        <v>113.06</v>
      </c>
      <c r="P16" s="78">
        <v>97138.151319764002</v>
      </c>
      <c r="Q16" s="79">
        <v>0.20200000000000001</v>
      </c>
      <c r="R16" s="79">
        <v>4.1099999999999998E-2</v>
      </c>
      <c r="S16" s="79">
        <v>5.9999999999999995E-4</v>
      </c>
    </row>
    <row r="17" spans="2:19">
      <c r="B17" t="s">
        <v>1543</v>
      </c>
      <c r="C17" t="s">
        <v>1544</v>
      </c>
      <c r="D17" t="s">
        <v>123</v>
      </c>
      <c r="E17" t="s">
        <v>1545</v>
      </c>
      <c r="F17" t="s">
        <v>128</v>
      </c>
      <c r="G17" t="s">
        <v>461</v>
      </c>
      <c r="H17" t="s">
        <v>216</v>
      </c>
      <c r="I17" t="s">
        <v>1546</v>
      </c>
      <c r="J17" s="78">
        <v>1.49</v>
      </c>
      <c r="K17" t="s">
        <v>102</v>
      </c>
      <c r="L17" s="79">
        <v>7.7499999999999999E-2</v>
      </c>
      <c r="M17" s="79">
        <v>1.4800000000000001E-2</v>
      </c>
      <c r="N17" s="78">
        <v>199000.19</v>
      </c>
      <c r="O17" s="78">
        <v>145.74</v>
      </c>
      <c r="P17" s="78">
        <v>290.02287690600002</v>
      </c>
      <c r="Q17" s="79">
        <v>6.7999999999999996E-3</v>
      </c>
      <c r="R17" s="79">
        <v>1E-4</v>
      </c>
      <c r="S17" s="79">
        <v>0</v>
      </c>
    </row>
    <row r="18" spans="2:19">
      <c r="B18" t="s">
        <v>1547</v>
      </c>
      <c r="C18" t="s">
        <v>1548</v>
      </c>
      <c r="D18" t="s">
        <v>123</v>
      </c>
      <c r="E18" t="s">
        <v>1545</v>
      </c>
      <c r="F18" t="s">
        <v>128</v>
      </c>
      <c r="G18" t="s">
        <v>461</v>
      </c>
      <c r="H18" t="s">
        <v>216</v>
      </c>
      <c r="I18" t="s">
        <v>1549</v>
      </c>
      <c r="J18" s="78">
        <v>1.49</v>
      </c>
      <c r="K18" t="s">
        <v>102</v>
      </c>
      <c r="L18" s="79">
        <v>7.7499999999999999E-2</v>
      </c>
      <c r="M18" s="79">
        <v>1.4800000000000001E-2</v>
      </c>
      <c r="N18" s="78">
        <v>12246355.630000001</v>
      </c>
      <c r="O18" s="78">
        <v>146.72</v>
      </c>
      <c r="P18" s="78">
        <v>17967.852980336</v>
      </c>
      <c r="Q18" s="79">
        <v>5.5100000000000003E-2</v>
      </c>
      <c r="R18" s="79">
        <v>7.6E-3</v>
      </c>
      <c r="S18" s="79">
        <v>1E-4</v>
      </c>
    </row>
    <row r="19" spans="2:19">
      <c r="B19" t="s">
        <v>1550</v>
      </c>
      <c r="C19" t="s">
        <v>1551</v>
      </c>
      <c r="D19" t="s">
        <v>123</v>
      </c>
      <c r="E19" t="s">
        <v>464</v>
      </c>
      <c r="F19" t="s">
        <v>465</v>
      </c>
      <c r="G19" t="s">
        <v>466</v>
      </c>
      <c r="H19" t="s">
        <v>150</v>
      </c>
      <c r="I19" t="s">
        <v>1552</v>
      </c>
      <c r="J19" s="78">
        <v>0.3</v>
      </c>
      <c r="K19" t="s">
        <v>102</v>
      </c>
      <c r="L19" s="79">
        <v>5.5E-2</v>
      </c>
      <c r="M19" s="79">
        <v>2.8000000000000001E-2</v>
      </c>
      <c r="N19" s="78">
        <v>100771145.64</v>
      </c>
      <c r="O19" s="78">
        <v>115.21</v>
      </c>
      <c r="P19" s="78">
        <v>116098.436891844</v>
      </c>
      <c r="Q19" s="79">
        <v>0.16339999999999999</v>
      </c>
      <c r="R19" s="79">
        <v>4.9099999999999998E-2</v>
      </c>
      <c r="S19" s="79">
        <v>8.0000000000000004E-4</v>
      </c>
    </row>
    <row r="20" spans="2:19">
      <c r="B20" t="s">
        <v>1553</v>
      </c>
      <c r="C20" t="s">
        <v>1554</v>
      </c>
      <c r="D20" t="s">
        <v>123</v>
      </c>
      <c r="E20" t="s">
        <v>1555</v>
      </c>
      <c r="F20" t="s">
        <v>127</v>
      </c>
      <c r="G20" t="s">
        <v>461</v>
      </c>
      <c r="H20" t="s">
        <v>216</v>
      </c>
      <c r="I20" t="s">
        <v>1556</v>
      </c>
      <c r="J20" s="78">
        <v>2.2200000000000002</v>
      </c>
      <c r="K20" t="s">
        <v>102</v>
      </c>
      <c r="L20" s="79">
        <v>5.6000000000000001E-2</v>
      </c>
      <c r="M20" s="79">
        <v>1.12E-2</v>
      </c>
      <c r="N20" s="78">
        <v>93385396.150000006</v>
      </c>
      <c r="O20" s="78">
        <v>144.19</v>
      </c>
      <c r="P20" s="78">
        <v>134652.402708685</v>
      </c>
      <c r="Q20" s="79">
        <v>0.17599999999999999</v>
      </c>
      <c r="R20" s="79">
        <v>5.7000000000000002E-2</v>
      </c>
      <c r="S20" s="79">
        <v>8.9999999999999998E-4</v>
      </c>
    </row>
    <row r="21" spans="2:19">
      <c r="B21" t="s">
        <v>1557</v>
      </c>
      <c r="C21" t="s">
        <v>1558</v>
      </c>
      <c r="D21" t="s">
        <v>123</v>
      </c>
      <c r="E21" t="s">
        <v>418</v>
      </c>
      <c r="F21" t="s">
        <v>413</v>
      </c>
      <c r="G21" t="s">
        <v>493</v>
      </c>
      <c r="H21" t="s">
        <v>216</v>
      </c>
      <c r="I21" t="s">
        <v>1559</v>
      </c>
      <c r="J21" s="78">
        <v>0.01</v>
      </c>
      <c r="K21" t="s">
        <v>102</v>
      </c>
      <c r="L21" s="79">
        <v>6.6000000000000003E-2</v>
      </c>
      <c r="M21" s="79">
        <v>0</v>
      </c>
      <c r="N21" s="78">
        <v>3875000</v>
      </c>
      <c r="O21" s="78">
        <v>150.57</v>
      </c>
      <c r="P21" s="78">
        <v>5834.5874999999996</v>
      </c>
      <c r="Q21" s="79">
        <v>0</v>
      </c>
      <c r="R21" s="79">
        <v>2.5000000000000001E-3</v>
      </c>
      <c r="S21" s="79">
        <v>0</v>
      </c>
    </row>
    <row r="22" spans="2:19">
      <c r="B22" t="s">
        <v>1560</v>
      </c>
      <c r="C22" t="s">
        <v>1561</v>
      </c>
      <c r="D22" t="s">
        <v>123</v>
      </c>
      <c r="E22" t="s">
        <v>1562</v>
      </c>
      <c r="F22" t="s">
        <v>848</v>
      </c>
      <c r="G22" t="s">
        <v>629</v>
      </c>
      <c r="H22" t="s">
        <v>150</v>
      </c>
      <c r="I22" t="s">
        <v>1563</v>
      </c>
      <c r="J22" s="78">
        <v>0.5</v>
      </c>
      <c r="K22" t="s">
        <v>102</v>
      </c>
      <c r="L22" s="79">
        <v>3.15E-2</v>
      </c>
      <c r="M22" s="79">
        <v>1.2200000000000001E-2</v>
      </c>
      <c r="N22" s="78">
        <v>4169672.87</v>
      </c>
      <c r="O22" s="78">
        <v>110.08</v>
      </c>
      <c r="P22" s="78">
        <v>4589.9758952960001</v>
      </c>
      <c r="Q22" s="79">
        <v>3.61E-2</v>
      </c>
      <c r="R22" s="79">
        <v>1.9E-3</v>
      </c>
      <c r="S22" s="79">
        <v>0</v>
      </c>
    </row>
    <row r="23" spans="2:19">
      <c r="B23" t="s">
        <v>1564</v>
      </c>
      <c r="C23" t="s">
        <v>1565</v>
      </c>
      <c r="D23" t="s">
        <v>123</v>
      </c>
      <c r="E23" t="s">
        <v>1566</v>
      </c>
      <c r="F23" t="s">
        <v>112</v>
      </c>
      <c r="G23" t="s">
        <v>1567</v>
      </c>
      <c r="H23" t="s">
        <v>216</v>
      </c>
      <c r="I23" t="s">
        <v>1568</v>
      </c>
      <c r="J23" s="78">
        <v>2.99</v>
      </c>
      <c r="K23" t="s">
        <v>102</v>
      </c>
      <c r="L23" s="79">
        <v>7.1499999999999994E-2</v>
      </c>
      <c r="M23" s="79">
        <v>2.0899999999999998E-2</v>
      </c>
      <c r="N23" s="78">
        <v>4418856.87</v>
      </c>
      <c r="O23" s="78">
        <v>124.58</v>
      </c>
      <c r="P23" s="78">
        <v>5505.0118886460004</v>
      </c>
      <c r="Q23" s="79">
        <v>4.1999999999999997E-3</v>
      </c>
      <c r="R23" s="79">
        <v>2.3E-3</v>
      </c>
      <c r="S23" s="79">
        <v>0</v>
      </c>
    </row>
    <row r="24" spans="2:19">
      <c r="B24" t="s">
        <v>1569</v>
      </c>
      <c r="C24" t="s">
        <v>1570</v>
      </c>
      <c r="D24" t="s">
        <v>123</v>
      </c>
      <c r="E24" t="s">
        <v>1571</v>
      </c>
      <c r="F24" t="s">
        <v>128</v>
      </c>
      <c r="G24" t="s">
        <v>1572</v>
      </c>
      <c r="H24" t="s">
        <v>216</v>
      </c>
      <c r="I24" t="s">
        <v>1573</v>
      </c>
      <c r="J24" s="78">
        <v>0.01</v>
      </c>
      <c r="K24" t="s">
        <v>102</v>
      </c>
      <c r="L24" s="79">
        <v>0</v>
      </c>
      <c r="M24" s="79">
        <v>0</v>
      </c>
      <c r="N24" s="78">
        <v>2826793.62</v>
      </c>
      <c r="O24" s="78">
        <v>9.9999999999999995E-7</v>
      </c>
      <c r="P24" s="78">
        <v>2.8267936199999999E-5</v>
      </c>
      <c r="Q24" s="79">
        <v>0</v>
      </c>
      <c r="R24" s="79">
        <v>0</v>
      </c>
      <c r="S24" s="79">
        <v>0</v>
      </c>
    </row>
    <row r="25" spans="2:19">
      <c r="B25" t="s">
        <v>1574</v>
      </c>
      <c r="C25" t="s">
        <v>1575</v>
      </c>
      <c r="D25" t="s">
        <v>123</v>
      </c>
      <c r="E25" t="s">
        <v>1576</v>
      </c>
      <c r="G25" t="s">
        <v>1577</v>
      </c>
      <c r="H25" t="s">
        <v>1578</v>
      </c>
      <c r="I25" t="s">
        <v>1579</v>
      </c>
      <c r="J25" s="78">
        <v>0.01</v>
      </c>
      <c r="K25" t="s">
        <v>102</v>
      </c>
      <c r="L25" s="79">
        <v>6.4000000000000001E-2</v>
      </c>
      <c r="M25" s="79">
        <v>1E-4</v>
      </c>
      <c r="N25" s="78">
        <v>2332500</v>
      </c>
      <c r="O25" s="78">
        <v>9.9999999999999995E-7</v>
      </c>
      <c r="P25" s="78">
        <v>2.3325000000000001E-5</v>
      </c>
      <c r="Q25" s="79">
        <v>1.5599999999999999E-2</v>
      </c>
      <c r="R25" s="79">
        <v>0</v>
      </c>
      <c r="S25" s="79">
        <v>0</v>
      </c>
    </row>
    <row r="26" spans="2:19">
      <c r="B26" t="s">
        <v>1580</v>
      </c>
      <c r="C26" t="s">
        <v>1581</v>
      </c>
      <c r="D26" t="s">
        <v>123</v>
      </c>
      <c r="E26" t="s">
        <v>1582</v>
      </c>
      <c r="F26" t="s">
        <v>112</v>
      </c>
      <c r="G26" t="s">
        <v>257</v>
      </c>
      <c r="H26" t="s">
        <v>258</v>
      </c>
      <c r="I26" t="s">
        <v>1583</v>
      </c>
      <c r="J26" s="78">
        <v>0.01</v>
      </c>
      <c r="K26" t="s">
        <v>102</v>
      </c>
      <c r="L26" s="79">
        <v>4.9500000000000002E-2</v>
      </c>
      <c r="M26" s="79">
        <v>1E-4</v>
      </c>
      <c r="N26" s="78">
        <v>156525.62</v>
      </c>
      <c r="O26" s="78">
        <v>50</v>
      </c>
      <c r="P26" s="78">
        <v>78.262810000000002</v>
      </c>
      <c r="Q26" s="79">
        <v>2.9999999999999997E-4</v>
      </c>
      <c r="R26" s="79">
        <v>0</v>
      </c>
      <c r="S26" s="79">
        <v>0</v>
      </c>
    </row>
    <row r="27" spans="2:19">
      <c r="B27" t="s">
        <v>1584</v>
      </c>
      <c r="C27" t="s">
        <v>1585</v>
      </c>
      <c r="D27" t="s">
        <v>123</v>
      </c>
      <c r="E27" t="s">
        <v>1586</v>
      </c>
      <c r="F27" t="s">
        <v>112</v>
      </c>
      <c r="G27" t="s">
        <v>257</v>
      </c>
      <c r="H27" t="s">
        <v>258</v>
      </c>
      <c r="I27" t="s">
        <v>1587</v>
      </c>
      <c r="J27" s="78">
        <v>0.32</v>
      </c>
      <c r="K27" t="s">
        <v>102</v>
      </c>
      <c r="L27" s="79">
        <v>5.6000000000000001E-2</v>
      </c>
      <c r="M27" s="79">
        <v>5.1999999999999998E-3</v>
      </c>
      <c r="N27" s="78">
        <v>60244139.920000002</v>
      </c>
      <c r="O27" s="78">
        <v>33</v>
      </c>
      <c r="P27" s="78">
        <v>19880.5661736</v>
      </c>
      <c r="Q27" s="79">
        <v>0.1048</v>
      </c>
      <c r="R27" s="79">
        <v>8.3999999999999995E-3</v>
      </c>
      <c r="S27" s="79">
        <v>1E-4</v>
      </c>
    </row>
    <row r="28" spans="2:19">
      <c r="B28" t="s">
        <v>1588</v>
      </c>
      <c r="C28" t="s">
        <v>1589</v>
      </c>
      <c r="D28" t="s">
        <v>123</v>
      </c>
      <c r="E28" t="s">
        <v>1590</v>
      </c>
      <c r="F28" t="s">
        <v>825</v>
      </c>
      <c r="G28" t="s">
        <v>257</v>
      </c>
      <c r="H28" t="s">
        <v>258</v>
      </c>
      <c r="I28" t="s">
        <v>1591</v>
      </c>
      <c r="J28" s="78">
        <v>0.01</v>
      </c>
      <c r="K28" t="s">
        <v>102</v>
      </c>
      <c r="L28" s="79">
        <v>0</v>
      </c>
      <c r="M28" s="79">
        <v>0</v>
      </c>
      <c r="N28" s="78">
        <v>2331416.67</v>
      </c>
      <c r="O28" s="78">
        <v>1E-4</v>
      </c>
      <c r="P28" s="78">
        <v>2.3314166700000001E-3</v>
      </c>
      <c r="Q28" s="79">
        <v>0</v>
      </c>
      <c r="R28" s="79">
        <v>0</v>
      </c>
      <c r="S28" s="79">
        <v>0</v>
      </c>
    </row>
    <row r="29" spans="2:19">
      <c r="B29" t="s">
        <v>1592</v>
      </c>
      <c r="C29" t="s">
        <v>1593</v>
      </c>
      <c r="D29" t="s">
        <v>123</v>
      </c>
      <c r="E29" t="s">
        <v>487</v>
      </c>
      <c r="F29" t="s">
        <v>475</v>
      </c>
      <c r="G29" t="s">
        <v>257</v>
      </c>
      <c r="H29" t="s">
        <v>258</v>
      </c>
      <c r="I29" t="s">
        <v>1594</v>
      </c>
      <c r="J29" s="78">
        <v>0.5</v>
      </c>
      <c r="K29" t="s">
        <v>102</v>
      </c>
      <c r="L29" s="79">
        <v>5.5E-2</v>
      </c>
      <c r="M29" s="79">
        <v>0</v>
      </c>
      <c r="N29" s="78">
        <v>1917312.89</v>
      </c>
      <c r="O29" s="78">
        <v>175.22</v>
      </c>
      <c r="P29" s="78">
        <v>3359.515645858</v>
      </c>
      <c r="Q29" s="79">
        <v>0.46610000000000001</v>
      </c>
      <c r="R29" s="79">
        <v>1.4E-3</v>
      </c>
      <c r="S29" s="79">
        <v>0</v>
      </c>
    </row>
    <row r="30" spans="2:19">
      <c r="B30" t="s">
        <v>1595</v>
      </c>
      <c r="C30" t="s">
        <v>1596</v>
      </c>
      <c r="D30" t="s">
        <v>123</v>
      </c>
      <c r="E30" t="s">
        <v>1597</v>
      </c>
      <c r="F30" t="s">
        <v>529</v>
      </c>
      <c r="G30" t="s">
        <v>257</v>
      </c>
      <c r="H30" t="s">
        <v>258</v>
      </c>
      <c r="I30" t="s">
        <v>1598</v>
      </c>
      <c r="J30" s="78">
        <v>0.01</v>
      </c>
      <c r="K30" t="s">
        <v>102</v>
      </c>
      <c r="L30" s="79">
        <v>0</v>
      </c>
      <c r="M30" s="79">
        <v>0</v>
      </c>
      <c r="N30" s="78">
        <v>346786.33</v>
      </c>
      <c r="O30" s="78">
        <v>0.28999999999999998</v>
      </c>
      <c r="P30" s="78">
        <v>1.0056803569999999</v>
      </c>
      <c r="Q30" s="79">
        <v>4.0000000000000002E-4</v>
      </c>
      <c r="R30" s="79">
        <v>0</v>
      </c>
      <c r="S30" s="79">
        <v>0</v>
      </c>
    </row>
    <row r="31" spans="2:19">
      <c r="B31" t="s">
        <v>1599</v>
      </c>
      <c r="C31" t="s">
        <v>1600</v>
      </c>
      <c r="D31" t="s">
        <v>123</v>
      </c>
      <c r="E31" t="s">
        <v>1597</v>
      </c>
      <c r="F31" t="s">
        <v>529</v>
      </c>
      <c r="G31" t="s">
        <v>257</v>
      </c>
      <c r="H31" t="s">
        <v>258</v>
      </c>
      <c r="I31" t="s">
        <v>1601</v>
      </c>
      <c r="J31" s="78">
        <v>0.01</v>
      </c>
      <c r="K31" t="s">
        <v>102</v>
      </c>
      <c r="L31" s="79">
        <v>0</v>
      </c>
      <c r="M31" s="79">
        <v>0</v>
      </c>
      <c r="N31" s="78">
        <v>74800242.260000005</v>
      </c>
      <c r="O31" s="78">
        <v>0.28999999999999998</v>
      </c>
      <c r="P31" s="78">
        <v>216.920702554</v>
      </c>
      <c r="Q31" s="79">
        <v>0</v>
      </c>
      <c r="R31" s="79">
        <v>1E-4</v>
      </c>
      <c r="S31" s="79">
        <v>0</v>
      </c>
    </row>
    <row r="32" spans="2:19">
      <c r="B32" t="s">
        <v>1602</v>
      </c>
      <c r="C32" t="s">
        <v>1603</v>
      </c>
      <c r="D32" t="s">
        <v>123</v>
      </c>
      <c r="E32" t="s">
        <v>1604</v>
      </c>
      <c r="F32" t="s">
        <v>529</v>
      </c>
      <c r="G32" t="s">
        <v>257</v>
      </c>
      <c r="H32" t="s">
        <v>258</v>
      </c>
      <c r="I32" t="s">
        <v>1605</v>
      </c>
      <c r="J32" s="78">
        <v>0.01</v>
      </c>
      <c r="K32" t="s">
        <v>102</v>
      </c>
      <c r="L32" s="79">
        <v>9.5000000000000001E-2</v>
      </c>
      <c r="M32" s="79">
        <v>1E-4</v>
      </c>
      <c r="N32" s="78">
        <v>4707026.4000000004</v>
      </c>
      <c r="O32" s="78">
        <v>9.9999999999999995E-7</v>
      </c>
      <c r="P32" s="78">
        <v>4.7070263999999997E-5</v>
      </c>
      <c r="Q32" s="79">
        <v>9.8100000000000007E-2</v>
      </c>
      <c r="R32" s="79">
        <v>0</v>
      </c>
      <c r="S32" s="79">
        <v>0</v>
      </c>
    </row>
    <row r="33" spans="2:19">
      <c r="B33" t="s">
        <v>1606</v>
      </c>
      <c r="C33" t="s">
        <v>1607</v>
      </c>
      <c r="D33" t="s">
        <v>123</v>
      </c>
      <c r="E33" t="s">
        <v>1604</v>
      </c>
      <c r="F33" t="s">
        <v>529</v>
      </c>
      <c r="G33" t="s">
        <v>257</v>
      </c>
      <c r="H33" t="s">
        <v>258</v>
      </c>
      <c r="I33" t="s">
        <v>1608</v>
      </c>
      <c r="J33" s="78">
        <v>0.01</v>
      </c>
      <c r="K33" t="s">
        <v>102</v>
      </c>
      <c r="L33" s="79">
        <v>9.5000000000000001E-2</v>
      </c>
      <c r="M33" s="79">
        <v>1E-4</v>
      </c>
      <c r="N33" s="78">
        <v>1176756.6000000001</v>
      </c>
      <c r="O33" s="78">
        <v>1E-4</v>
      </c>
      <c r="P33" s="78">
        <v>1.1767565999999999E-3</v>
      </c>
      <c r="Q33" s="79">
        <v>1.9599999999999999E-2</v>
      </c>
      <c r="R33" s="79">
        <v>0</v>
      </c>
      <c r="S33" s="79">
        <v>0</v>
      </c>
    </row>
    <row r="34" spans="2:19">
      <c r="B34" t="s">
        <v>1609</v>
      </c>
      <c r="C34" t="s">
        <v>1610</v>
      </c>
      <c r="D34" t="s">
        <v>123</v>
      </c>
      <c r="E34" t="s">
        <v>1611</v>
      </c>
      <c r="F34" t="s">
        <v>529</v>
      </c>
      <c r="G34" t="s">
        <v>257</v>
      </c>
      <c r="H34" t="s">
        <v>258</v>
      </c>
      <c r="I34" t="s">
        <v>1612</v>
      </c>
      <c r="J34" s="78">
        <v>0</v>
      </c>
      <c r="K34" t="s">
        <v>102</v>
      </c>
      <c r="L34" s="79">
        <v>4.1500000000000002E-2</v>
      </c>
      <c r="M34" s="79">
        <v>0</v>
      </c>
      <c r="N34" s="78">
        <v>58196.22</v>
      </c>
      <c r="O34" s="78">
        <v>15</v>
      </c>
      <c r="P34" s="78">
        <v>8.7294330000000002</v>
      </c>
      <c r="Q34" s="79">
        <v>2.5999999999999999E-3</v>
      </c>
      <c r="R34" s="79">
        <v>0</v>
      </c>
      <c r="S34" s="79">
        <v>0</v>
      </c>
    </row>
    <row r="35" spans="2:19">
      <c r="B35" t="s">
        <v>1613</v>
      </c>
      <c r="C35" t="s">
        <v>1614</v>
      </c>
      <c r="D35" t="s">
        <v>123</v>
      </c>
      <c r="E35" t="s">
        <v>1611</v>
      </c>
      <c r="F35" t="s">
        <v>529</v>
      </c>
      <c r="G35" t="s">
        <v>257</v>
      </c>
      <c r="H35" t="s">
        <v>258</v>
      </c>
      <c r="I35" t="s">
        <v>1615</v>
      </c>
      <c r="J35" s="78">
        <v>0.01</v>
      </c>
      <c r="K35" t="s">
        <v>102</v>
      </c>
      <c r="L35" s="79">
        <v>4.9000000000000002E-2</v>
      </c>
      <c r="M35" s="79">
        <v>0.18859999999999999</v>
      </c>
      <c r="N35" s="78">
        <v>365022.46</v>
      </c>
      <c r="O35" s="78">
        <v>15</v>
      </c>
      <c r="P35" s="78">
        <v>54.753368999999999</v>
      </c>
      <c r="Q35" s="79">
        <v>5.7000000000000002E-3</v>
      </c>
      <c r="R35" s="79">
        <v>0</v>
      </c>
      <c r="S35" s="79">
        <v>0</v>
      </c>
    </row>
    <row r="36" spans="2:19">
      <c r="B36" t="s">
        <v>1616</v>
      </c>
      <c r="C36" t="s">
        <v>1617</v>
      </c>
      <c r="D36" t="s">
        <v>123</v>
      </c>
      <c r="E36" t="s">
        <v>1611</v>
      </c>
      <c r="F36" t="s">
        <v>529</v>
      </c>
      <c r="G36" t="s">
        <v>257</v>
      </c>
      <c r="H36" t="s">
        <v>258</v>
      </c>
      <c r="I36" t="s">
        <v>1618</v>
      </c>
      <c r="J36" s="78">
        <v>0.01</v>
      </c>
      <c r="K36" t="s">
        <v>102</v>
      </c>
      <c r="L36" s="79">
        <v>5.1499999999999997E-2</v>
      </c>
      <c r="M36" s="79">
        <v>0</v>
      </c>
      <c r="N36" s="78">
        <v>279273.42</v>
      </c>
      <c r="O36" s="78">
        <v>15</v>
      </c>
      <c r="P36" s="78">
        <v>41.891013000000001</v>
      </c>
      <c r="Q36" s="79">
        <v>0</v>
      </c>
      <c r="R36" s="79">
        <v>0</v>
      </c>
      <c r="S36" s="79">
        <v>0</v>
      </c>
    </row>
    <row r="37" spans="2:19">
      <c r="B37" t="s">
        <v>1619</v>
      </c>
      <c r="C37" t="s">
        <v>1620</v>
      </c>
      <c r="D37" t="s">
        <v>123</v>
      </c>
      <c r="E37" t="s">
        <v>1621</v>
      </c>
      <c r="F37" t="s">
        <v>529</v>
      </c>
      <c r="G37" t="s">
        <v>257</v>
      </c>
      <c r="H37" t="s">
        <v>258</v>
      </c>
      <c r="I37" t="s">
        <v>1622</v>
      </c>
      <c r="J37" s="78">
        <v>1.17</v>
      </c>
      <c r="K37" t="s">
        <v>102</v>
      </c>
      <c r="L37" s="79">
        <v>0.04</v>
      </c>
      <c r="M37" s="79">
        <v>1E-4</v>
      </c>
      <c r="N37" s="78">
        <v>833655.6</v>
      </c>
      <c r="O37" s="78">
        <v>1E-3</v>
      </c>
      <c r="P37" s="78">
        <v>8.3365560000000002E-3</v>
      </c>
      <c r="Q37" s="79">
        <v>1.41E-2</v>
      </c>
      <c r="R37" s="79">
        <v>0</v>
      </c>
      <c r="S37" s="79">
        <v>0</v>
      </c>
    </row>
    <row r="38" spans="2:19">
      <c r="B38" t="s">
        <v>1623</v>
      </c>
      <c r="C38" t="s">
        <v>1624</v>
      </c>
      <c r="D38" t="s">
        <v>123</v>
      </c>
      <c r="E38" t="s">
        <v>1625</v>
      </c>
      <c r="F38" t="s">
        <v>529</v>
      </c>
      <c r="G38" t="s">
        <v>257</v>
      </c>
      <c r="H38" t="s">
        <v>258</v>
      </c>
      <c r="I38" t="s">
        <v>547</v>
      </c>
      <c r="J38" s="78">
        <v>0.01</v>
      </c>
      <c r="K38" t="s">
        <v>102</v>
      </c>
      <c r="L38" s="79">
        <v>0.08</v>
      </c>
      <c r="M38" s="79">
        <v>1E-4</v>
      </c>
      <c r="N38" s="78">
        <v>8655429.8599999994</v>
      </c>
      <c r="O38" s="78">
        <v>9.9999999999999995E-7</v>
      </c>
      <c r="P38" s="78">
        <v>8.6554298600000003E-5</v>
      </c>
      <c r="Q38" s="79">
        <v>7.6899999999999996E-2</v>
      </c>
      <c r="R38" s="79">
        <v>0</v>
      </c>
      <c r="S38" s="79">
        <v>0</v>
      </c>
    </row>
    <row r="39" spans="2:19">
      <c r="B39" t="s">
        <v>1626</v>
      </c>
      <c r="C39" t="s">
        <v>1627</v>
      </c>
      <c r="D39" t="s">
        <v>123</v>
      </c>
      <c r="E39" t="s">
        <v>1628</v>
      </c>
      <c r="F39" t="s">
        <v>573</v>
      </c>
      <c r="G39" t="s">
        <v>257</v>
      </c>
      <c r="H39" t="s">
        <v>258</v>
      </c>
      <c r="I39" t="s">
        <v>1629</v>
      </c>
      <c r="J39" s="78">
        <v>0.01</v>
      </c>
      <c r="K39" t="s">
        <v>102</v>
      </c>
      <c r="L39" s="79">
        <v>6.9000000000000006E-2</v>
      </c>
      <c r="M39" s="79">
        <v>1E-4</v>
      </c>
      <c r="N39" s="78">
        <v>1597180.61</v>
      </c>
      <c r="O39" s="78">
        <v>9.9999999999999995E-7</v>
      </c>
      <c r="P39" s="78">
        <v>1.59718061E-5</v>
      </c>
      <c r="Q39" s="79">
        <v>0</v>
      </c>
      <c r="R39" s="79">
        <v>0</v>
      </c>
      <c r="S39" s="79">
        <v>0</v>
      </c>
    </row>
    <row r="40" spans="2:19">
      <c r="B40" t="s">
        <v>1630</v>
      </c>
      <c r="C40" t="s">
        <v>1631</v>
      </c>
      <c r="D40" t="s">
        <v>123</v>
      </c>
      <c r="E40" t="s">
        <v>1632</v>
      </c>
      <c r="F40" t="s">
        <v>475</v>
      </c>
      <c r="G40" t="s">
        <v>257</v>
      </c>
      <c r="H40" t="s">
        <v>258</v>
      </c>
      <c r="I40" t="s">
        <v>1633</v>
      </c>
      <c r="J40" s="78">
        <v>0.01</v>
      </c>
      <c r="K40" t="s">
        <v>102</v>
      </c>
      <c r="L40" s="79">
        <v>0.06</v>
      </c>
      <c r="M40" s="79">
        <v>1E-4</v>
      </c>
      <c r="N40" s="78">
        <v>80243.429999999993</v>
      </c>
      <c r="O40" s="78">
        <v>9.9999999999999995E-7</v>
      </c>
      <c r="P40" s="78">
        <v>8.0243429999999995E-7</v>
      </c>
      <c r="Q40" s="79">
        <v>0</v>
      </c>
      <c r="R40" s="79">
        <v>0</v>
      </c>
      <c r="S40" s="79">
        <v>0</v>
      </c>
    </row>
    <row r="41" spans="2:19">
      <c r="B41" t="s">
        <v>1634</v>
      </c>
      <c r="C41" t="s">
        <v>1635</v>
      </c>
      <c r="D41" t="s">
        <v>123</v>
      </c>
      <c r="E41" t="s">
        <v>1632</v>
      </c>
      <c r="F41" t="s">
        <v>529</v>
      </c>
      <c r="G41" t="s">
        <v>257</v>
      </c>
      <c r="H41" t="s">
        <v>258</v>
      </c>
      <c r="I41" t="s">
        <v>1633</v>
      </c>
      <c r="J41" s="78">
        <v>0.01</v>
      </c>
      <c r="K41" t="s">
        <v>102</v>
      </c>
      <c r="L41" s="79">
        <v>0.06</v>
      </c>
      <c r="M41" s="79">
        <v>1E-4</v>
      </c>
      <c r="N41" s="78">
        <v>13374.69</v>
      </c>
      <c r="O41" s="78">
        <v>9.9999999999999995E-7</v>
      </c>
      <c r="P41" s="78">
        <v>1.3374689999999999E-7</v>
      </c>
      <c r="Q41" s="79">
        <v>1E-4</v>
      </c>
      <c r="R41" s="79">
        <v>0</v>
      </c>
      <c r="S41" s="79">
        <v>0</v>
      </c>
    </row>
    <row r="42" spans="2:19">
      <c r="B42" t="s">
        <v>1636</v>
      </c>
      <c r="C42" t="s">
        <v>1637</v>
      </c>
      <c r="D42" t="s">
        <v>123</v>
      </c>
      <c r="E42" t="s">
        <v>1638</v>
      </c>
      <c r="F42" t="s">
        <v>529</v>
      </c>
      <c r="G42" t="s">
        <v>257</v>
      </c>
      <c r="H42" t="s">
        <v>258</v>
      </c>
      <c r="I42" t="s">
        <v>336</v>
      </c>
      <c r="J42" s="78">
        <v>0.01</v>
      </c>
      <c r="K42" t="s">
        <v>102</v>
      </c>
      <c r="L42" s="79">
        <v>7.4999999999999997E-2</v>
      </c>
      <c r="M42" s="79">
        <v>0</v>
      </c>
      <c r="N42" s="78">
        <v>1635208.39</v>
      </c>
      <c r="O42" s="78">
        <v>45.3</v>
      </c>
      <c r="P42" s="78">
        <v>740.74940067</v>
      </c>
      <c r="Q42" s="79">
        <v>0</v>
      </c>
      <c r="R42" s="79">
        <v>2.9999999999999997E-4</v>
      </c>
      <c r="S42" s="79">
        <v>0</v>
      </c>
    </row>
    <row r="43" spans="2:19">
      <c r="B43" t="s">
        <v>1639</v>
      </c>
      <c r="C43" t="s">
        <v>1640</v>
      </c>
      <c r="D43" t="s">
        <v>123</v>
      </c>
      <c r="E43" t="s">
        <v>1638</v>
      </c>
      <c r="F43" t="s">
        <v>529</v>
      </c>
      <c r="G43" t="s">
        <v>257</v>
      </c>
      <c r="H43" t="s">
        <v>258</v>
      </c>
      <c r="I43" t="s">
        <v>336</v>
      </c>
      <c r="J43" s="78">
        <v>0.01</v>
      </c>
      <c r="K43" t="s">
        <v>102</v>
      </c>
      <c r="L43" s="79">
        <v>7.4999999999999997E-2</v>
      </c>
      <c r="M43" s="79">
        <v>0</v>
      </c>
      <c r="N43" s="78">
        <v>13161.39</v>
      </c>
      <c r="O43" s="78">
        <v>45.3</v>
      </c>
      <c r="P43" s="78">
        <v>5.9621096700000002</v>
      </c>
      <c r="Q43" s="79">
        <v>0</v>
      </c>
      <c r="R43" s="79">
        <v>0</v>
      </c>
      <c r="S43" s="79">
        <v>0</v>
      </c>
    </row>
    <row r="44" spans="2:19">
      <c r="B44" t="s">
        <v>1641</v>
      </c>
      <c r="C44" t="s">
        <v>1642</v>
      </c>
      <c r="D44" t="s">
        <v>123</v>
      </c>
      <c r="E44" t="s">
        <v>1643</v>
      </c>
      <c r="F44" t="s">
        <v>529</v>
      </c>
      <c r="G44" t="s">
        <v>257</v>
      </c>
      <c r="H44" t="s">
        <v>258</v>
      </c>
      <c r="I44" t="s">
        <v>1644</v>
      </c>
      <c r="J44" s="78">
        <v>2.21</v>
      </c>
      <c r="K44" t="s">
        <v>102</v>
      </c>
      <c r="L44" s="79">
        <v>7.4999999999999997E-2</v>
      </c>
      <c r="M44" s="79">
        <v>1E-4</v>
      </c>
      <c r="N44" s="78">
        <v>843529</v>
      </c>
      <c r="O44" s="78">
        <v>9.9999999999999995E-7</v>
      </c>
      <c r="P44" s="78">
        <v>8.4352899999999997E-6</v>
      </c>
      <c r="Q44" s="79">
        <v>1.4800000000000001E-2</v>
      </c>
      <c r="R44" s="79">
        <v>0</v>
      </c>
      <c r="S44" s="79">
        <v>0</v>
      </c>
    </row>
    <row r="45" spans="2:19">
      <c r="B45" t="s">
        <v>1645</v>
      </c>
      <c r="C45" t="s">
        <v>1646</v>
      </c>
      <c r="D45" t="s">
        <v>123</v>
      </c>
      <c r="E45" t="s">
        <v>1576</v>
      </c>
      <c r="F45" t="s">
        <v>529</v>
      </c>
      <c r="G45" t="s">
        <v>257</v>
      </c>
      <c r="H45" t="s">
        <v>258</v>
      </c>
      <c r="I45" t="s">
        <v>1647</v>
      </c>
      <c r="J45" s="78">
        <v>0.01</v>
      </c>
      <c r="K45" t="s">
        <v>102</v>
      </c>
      <c r="L45" s="79">
        <v>0</v>
      </c>
      <c r="M45" s="79">
        <v>0</v>
      </c>
      <c r="N45" s="78">
        <v>3495000</v>
      </c>
      <c r="O45" s="78">
        <v>9.9999999999999995E-7</v>
      </c>
      <c r="P45" s="78">
        <v>3.4950000000000002E-5</v>
      </c>
      <c r="Q45" s="79">
        <v>0</v>
      </c>
      <c r="R45" s="79">
        <v>0</v>
      </c>
      <c r="S45" s="79">
        <v>0</v>
      </c>
    </row>
    <row r="46" spans="2:19">
      <c r="B46" t="s">
        <v>1648</v>
      </c>
      <c r="C46" t="s">
        <v>1649</v>
      </c>
      <c r="D46" t="s">
        <v>123</v>
      </c>
      <c r="E46" t="s">
        <v>1650</v>
      </c>
      <c r="F46" t="s">
        <v>529</v>
      </c>
      <c r="G46" t="s">
        <v>257</v>
      </c>
      <c r="H46" t="s">
        <v>258</v>
      </c>
      <c r="I46" t="s">
        <v>1651</v>
      </c>
      <c r="J46" s="78">
        <v>0.01</v>
      </c>
      <c r="K46" t="s">
        <v>102</v>
      </c>
      <c r="L46" s="79">
        <v>3.5000000000000003E-2</v>
      </c>
      <c r="M46" s="79">
        <v>1E-4</v>
      </c>
      <c r="N46" s="78">
        <v>13830.21</v>
      </c>
      <c r="O46" s="78">
        <v>1E-4</v>
      </c>
      <c r="P46" s="78">
        <v>1.3830209999999999E-5</v>
      </c>
      <c r="Q46" s="79">
        <v>3.8E-3</v>
      </c>
      <c r="R46" s="79">
        <v>0</v>
      </c>
      <c r="S46" s="79">
        <v>0</v>
      </c>
    </row>
    <row r="47" spans="2:19">
      <c r="B47" t="s">
        <v>1652</v>
      </c>
      <c r="C47" t="s">
        <v>1653</v>
      </c>
      <c r="D47" t="s">
        <v>123</v>
      </c>
      <c r="E47" t="s">
        <v>1650</v>
      </c>
      <c r="F47" t="s">
        <v>529</v>
      </c>
      <c r="G47" t="s">
        <v>257</v>
      </c>
      <c r="H47" t="s">
        <v>258</v>
      </c>
      <c r="I47" t="s">
        <v>1651</v>
      </c>
      <c r="J47" s="78">
        <v>0.01</v>
      </c>
      <c r="K47" t="s">
        <v>102</v>
      </c>
      <c r="L47" s="79">
        <v>3.5000000000000003E-2</v>
      </c>
      <c r="M47" s="79">
        <v>1E-4</v>
      </c>
      <c r="N47" s="78">
        <v>12133.97</v>
      </c>
      <c r="O47" s="78">
        <v>9.9999999999999995E-7</v>
      </c>
      <c r="P47" s="78">
        <v>1.213397E-7</v>
      </c>
      <c r="Q47" s="79">
        <v>3.3999999999999998E-3</v>
      </c>
      <c r="R47" s="79">
        <v>0</v>
      </c>
      <c r="S47" s="79">
        <v>0</v>
      </c>
    </row>
    <row r="48" spans="2:19">
      <c r="B48" t="s">
        <v>1654</v>
      </c>
      <c r="C48" t="s">
        <v>1655</v>
      </c>
      <c r="D48" t="s">
        <v>123</v>
      </c>
      <c r="E48" t="s">
        <v>1656</v>
      </c>
      <c r="F48" t="s">
        <v>877</v>
      </c>
      <c r="G48" t="s">
        <v>257</v>
      </c>
      <c r="H48" t="s">
        <v>258</v>
      </c>
      <c r="I48" t="s">
        <v>1657</v>
      </c>
      <c r="J48" s="78">
        <v>0.01</v>
      </c>
      <c r="K48" t="s">
        <v>102</v>
      </c>
      <c r="L48" s="79">
        <v>0.03</v>
      </c>
      <c r="M48" s="79">
        <v>1E-4</v>
      </c>
      <c r="N48" s="78">
        <v>72250</v>
      </c>
      <c r="O48" s="78">
        <v>9.9999999999999995E-7</v>
      </c>
      <c r="P48" s="78">
        <v>7.2249999999999996E-7</v>
      </c>
      <c r="Q48" s="79">
        <v>1.4E-2</v>
      </c>
      <c r="R48" s="79">
        <v>0</v>
      </c>
      <c r="S48" s="79">
        <v>0</v>
      </c>
    </row>
    <row r="49" spans="2:19">
      <c r="B49" t="s">
        <v>1658</v>
      </c>
      <c r="C49" t="s">
        <v>1659</v>
      </c>
      <c r="D49" t="s">
        <v>123</v>
      </c>
      <c r="E49" t="s">
        <v>1660</v>
      </c>
      <c r="F49" t="s">
        <v>112</v>
      </c>
      <c r="G49" t="s">
        <v>257</v>
      </c>
      <c r="H49" t="s">
        <v>258</v>
      </c>
      <c r="I49" t="s">
        <v>1661</v>
      </c>
      <c r="J49" s="78">
        <v>0.35</v>
      </c>
      <c r="K49" t="s">
        <v>102</v>
      </c>
      <c r="L49" s="79">
        <v>6.1499999999999999E-2</v>
      </c>
      <c r="M49" s="79">
        <v>1E-4</v>
      </c>
      <c r="N49" s="78">
        <v>0.59</v>
      </c>
      <c r="O49" s="78">
        <v>1E-4</v>
      </c>
      <c r="P49" s="78">
        <v>5.9000000000000003E-10</v>
      </c>
      <c r="Q49" s="79">
        <v>0</v>
      </c>
      <c r="R49" s="79">
        <v>0</v>
      </c>
      <c r="S49" s="79">
        <v>0</v>
      </c>
    </row>
    <row r="50" spans="2:19">
      <c r="B50" t="s">
        <v>1662</v>
      </c>
      <c r="C50" t="s">
        <v>1663</v>
      </c>
      <c r="D50" t="s">
        <v>123</v>
      </c>
      <c r="E50" t="s">
        <v>546</v>
      </c>
      <c r="F50" t="s">
        <v>112</v>
      </c>
      <c r="G50" t="s">
        <v>257</v>
      </c>
      <c r="H50" t="s">
        <v>258</v>
      </c>
      <c r="I50" t="s">
        <v>1664</v>
      </c>
      <c r="J50" s="78">
        <v>3</v>
      </c>
      <c r="K50" t="s">
        <v>102</v>
      </c>
      <c r="L50" s="79">
        <v>4.9000000000000002E-2</v>
      </c>
      <c r="M50" s="79">
        <v>0.91210000000000002</v>
      </c>
      <c r="N50" s="78">
        <v>8944910.7400000002</v>
      </c>
      <c r="O50" s="78">
        <v>23.89</v>
      </c>
      <c r="P50" s="78">
        <v>2136.9391757859999</v>
      </c>
      <c r="Q50" s="79">
        <v>1.23E-2</v>
      </c>
      <c r="R50" s="79">
        <v>8.9999999999999998E-4</v>
      </c>
      <c r="S50" s="79">
        <v>0</v>
      </c>
    </row>
    <row r="51" spans="2:19">
      <c r="B51" t="s">
        <v>1665</v>
      </c>
      <c r="C51" t="s">
        <v>1666</v>
      </c>
      <c r="D51" t="s">
        <v>123</v>
      </c>
      <c r="E51" t="s">
        <v>1667</v>
      </c>
      <c r="F51" t="s">
        <v>529</v>
      </c>
      <c r="G51" t="s">
        <v>257</v>
      </c>
      <c r="H51" t="s">
        <v>258</v>
      </c>
      <c r="I51" t="s">
        <v>1668</v>
      </c>
      <c r="J51" s="78">
        <v>0.01</v>
      </c>
      <c r="K51" t="s">
        <v>102</v>
      </c>
      <c r="L51" s="79">
        <v>0.04</v>
      </c>
      <c r="M51" s="79">
        <v>1E-4</v>
      </c>
      <c r="N51" s="78">
        <v>17441.57</v>
      </c>
      <c r="O51" s="78">
        <v>9.9999999999999995E-7</v>
      </c>
      <c r="P51" s="78">
        <v>1.7441569999999999E-7</v>
      </c>
      <c r="Q51" s="79">
        <v>5.0000000000000001E-4</v>
      </c>
      <c r="R51" s="79">
        <v>0</v>
      </c>
      <c r="S51" s="79">
        <v>0</v>
      </c>
    </row>
    <row r="52" spans="2:19">
      <c r="B52" s="80" t="s">
        <v>1515</v>
      </c>
      <c r="C52" s="16"/>
      <c r="D52" s="16"/>
      <c r="E52" s="16"/>
      <c r="J52" s="82">
        <v>3.2</v>
      </c>
      <c r="M52" s="81">
        <v>5.11E-2</v>
      </c>
      <c r="N52" s="82">
        <v>1149157877.0899999</v>
      </c>
      <c r="P52" s="82">
        <v>1037081.8902743628</v>
      </c>
      <c r="R52" s="81">
        <v>0.439</v>
      </c>
      <c r="S52" s="81">
        <v>6.7999999999999996E-3</v>
      </c>
    </row>
    <row r="53" spans="2:19">
      <c r="B53" t="s">
        <v>1669</v>
      </c>
      <c r="C53" t="s">
        <v>1670</v>
      </c>
      <c r="D53" t="s">
        <v>123</v>
      </c>
      <c r="E53" t="s">
        <v>1541</v>
      </c>
      <c r="F53" t="s">
        <v>804</v>
      </c>
      <c r="G53" t="s">
        <v>1671</v>
      </c>
      <c r="H53" t="s">
        <v>397</v>
      </c>
      <c r="I53" t="s">
        <v>1672</v>
      </c>
      <c r="J53" s="78">
        <v>1.89</v>
      </c>
      <c r="K53" t="s">
        <v>102</v>
      </c>
      <c r="L53" s="79">
        <v>2.5000000000000001E-2</v>
      </c>
      <c r="M53" s="79">
        <v>3.8800000000000001E-2</v>
      </c>
      <c r="N53" s="78">
        <v>9265343.7699999996</v>
      </c>
      <c r="O53" s="78">
        <v>97.61</v>
      </c>
      <c r="P53" s="78">
        <v>9043.9020538969999</v>
      </c>
      <c r="Q53" s="79">
        <v>1.7000000000000001E-2</v>
      </c>
      <c r="R53" s="79">
        <v>3.8E-3</v>
      </c>
      <c r="S53" s="79">
        <v>1E-4</v>
      </c>
    </row>
    <row r="54" spans="2:19">
      <c r="B54" t="s">
        <v>1673</v>
      </c>
      <c r="C54" t="s">
        <v>1674</v>
      </c>
      <c r="D54" t="s">
        <v>123</v>
      </c>
      <c r="E54" t="s">
        <v>1541</v>
      </c>
      <c r="F54" t="s">
        <v>804</v>
      </c>
      <c r="G54" t="s">
        <v>1671</v>
      </c>
      <c r="H54" t="s">
        <v>397</v>
      </c>
      <c r="I54" t="s">
        <v>1672</v>
      </c>
      <c r="J54" s="78">
        <v>5.53</v>
      </c>
      <c r="K54" t="s">
        <v>102</v>
      </c>
      <c r="L54" s="79">
        <v>3.49E-2</v>
      </c>
      <c r="M54" s="79">
        <v>4.6399999999999997E-2</v>
      </c>
      <c r="N54" s="78">
        <v>10086521.369999999</v>
      </c>
      <c r="O54" s="78">
        <v>95.58</v>
      </c>
      <c r="P54" s="78">
        <v>9640.6971254460004</v>
      </c>
      <c r="Q54" s="79">
        <v>1.49E-2</v>
      </c>
      <c r="R54" s="79">
        <v>4.1000000000000003E-3</v>
      </c>
      <c r="S54" s="79">
        <v>1E-4</v>
      </c>
    </row>
    <row r="55" spans="2:19">
      <c r="B55" t="s">
        <v>1675</v>
      </c>
      <c r="C55" t="s">
        <v>1676</v>
      </c>
      <c r="D55" t="s">
        <v>123</v>
      </c>
      <c r="E55" t="s">
        <v>1677</v>
      </c>
      <c r="F55" t="s">
        <v>475</v>
      </c>
      <c r="G55" t="s">
        <v>488</v>
      </c>
      <c r="H55" t="s">
        <v>150</v>
      </c>
      <c r="I55" t="s">
        <v>1678</v>
      </c>
      <c r="J55" s="78">
        <v>3.17</v>
      </c>
      <c r="K55" t="s">
        <v>102</v>
      </c>
      <c r="L55" s="79">
        <v>2.75E-2</v>
      </c>
      <c r="M55" s="79">
        <v>4.4499999999999998E-2</v>
      </c>
      <c r="N55" s="78">
        <v>302966126.81999999</v>
      </c>
      <c r="O55" s="78">
        <v>96.8</v>
      </c>
      <c r="P55" s="78">
        <v>295619.19822175999</v>
      </c>
      <c r="Q55" s="79">
        <v>0.39900000000000002</v>
      </c>
      <c r="R55" s="79">
        <v>0.12509999999999999</v>
      </c>
      <c r="S55" s="79">
        <v>1.9E-3</v>
      </c>
    </row>
    <row r="56" spans="2:19">
      <c r="B56" t="s">
        <v>1679</v>
      </c>
      <c r="C56" t="s">
        <v>1680</v>
      </c>
      <c r="D56" t="s">
        <v>123</v>
      </c>
      <c r="E56" t="s">
        <v>1681</v>
      </c>
      <c r="F56" t="s">
        <v>577</v>
      </c>
      <c r="G56" t="s">
        <v>1682</v>
      </c>
      <c r="H56" t="s">
        <v>397</v>
      </c>
      <c r="I56" t="s">
        <v>1683</v>
      </c>
      <c r="J56" s="78">
        <v>4.1399999999999997</v>
      </c>
      <c r="K56" t="s">
        <v>102</v>
      </c>
      <c r="L56" s="79">
        <v>3.3500000000000002E-2</v>
      </c>
      <c r="M56" s="79">
        <v>5.2699999999999997E-2</v>
      </c>
      <c r="N56" s="78">
        <v>329456750.39999998</v>
      </c>
      <c r="O56" s="78">
        <v>93.55</v>
      </c>
      <c r="P56" s="78">
        <v>308206.78999919997</v>
      </c>
      <c r="Q56" s="79">
        <v>0.36609999999999998</v>
      </c>
      <c r="R56" s="79">
        <v>0.1305</v>
      </c>
      <c r="S56" s="79">
        <v>2E-3</v>
      </c>
    </row>
    <row r="57" spans="2:19">
      <c r="B57" t="s">
        <v>1684</v>
      </c>
      <c r="C57" t="s">
        <v>1685</v>
      </c>
      <c r="D57" t="s">
        <v>123</v>
      </c>
      <c r="E57" t="s">
        <v>1686</v>
      </c>
      <c r="F57" t="s">
        <v>475</v>
      </c>
      <c r="G57" t="s">
        <v>1687</v>
      </c>
      <c r="H57" t="s">
        <v>216</v>
      </c>
      <c r="I57" t="s">
        <v>1688</v>
      </c>
      <c r="J57" s="78">
        <v>2.04</v>
      </c>
      <c r="K57" t="s">
        <v>102</v>
      </c>
      <c r="L57" s="79">
        <v>3.15E-2</v>
      </c>
      <c r="M57" s="79">
        <v>4.7399999999999998E-2</v>
      </c>
      <c r="N57" s="78">
        <v>126033590.47</v>
      </c>
      <c r="O57" s="78">
        <v>98.59</v>
      </c>
      <c r="P57" s="78">
        <v>124256.51684437301</v>
      </c>
      <c r="Q57" s="79">
        <v>0.4476</v>
      </c>
      <c r="R57" s="79">
        <v>5.2600000000000001E-2</v>
      </c>
      <c r="S57" s="79">
        <v>8.0000000000000004E-4</v>
      </c>
    </row>
    <row r="58" spans="2:19">
      <c r="B58" t="s">
        <v>1689</v>
      </c>
      <c r="C58" t="s">
        <v>1690</v>
      </c>
      <c r="D58" t="s">
        <v>123</v>
      </c>
      <c r="E58" t="s">
        <v>1691</v>
      </c>
      <c r="F58" t="s">
        <v>128</v>
      </c>
      <c r="G58" t="s">
        <v>578</v>
      </c>
      <c r="H58" t="s">
        <v>150</v>
      </c>
      <c r="I58" t="s">
        <v>1692</v>
      </c>
      <c r="J58" s="78">
        <v>0.53</v>
      </c>
      <c r="K58" t="s">
        <v>102</v>
      </c>
      <c r="L58" s="79">
        <v>2.92E-2</v>
      </c>
      <c r="M58" s="79">
        <v>4.5400000000000003E-2</v>
      </c>
      <c r="N58" s="78">
        <v>14167010.02</v>
      </c>
      <c r="O58" s="78">
        <v>101</v>
      </c>
      <c r="P58" s="78">
        <v>14308.680120200001</v>
      </c>
      <c r="Q58" s="79">
        <v>0.3957</v>
      </c>
      <c r="R58" s="79">
        <v>6.1000000000000004E-3</v>
      </c>
      <c r="S58" s="79">
        <v>1E-4</v>
      </c>
    </row>
    <row r="59" spans="2:19">
      <c r="B59" t="s">
        <v>1693</v>
      </c>
      <c r="C59" t="s">
        <v>1694</v>
      </c>
      <c r="D59" t="s">
        <v>123</v>
      </c>
      <c r="E59" t="s">
        <v>1695</v>
      </c>
      <c r="F59" t="s">
        <v>800</v>
      </c>
      <c r="G59" t="s">
        <v>578</v>
      </c>
      <c r="H59" t="s">
        <v>150</v>
      </c>
      <c r="I59" t="s">
        <v>1696</v>
      </c>
      <c r="J59" s="78">
        <v>2.17</v>
      </c>
      <c r="K59" t="s">
        <v>102</v>
      </c>
      <c r="L59" s="79">
        <v>4.1000000000000002E-2</v>
      </c>
      <c r="M59" s="79">
        <v>6.25E-2</v>
      </c>
      <c r="N59" s="78">
        <v>119074625.25</v>
      </c>
      <c r="O59" s="78">
        <v>95.84</v>
      </c>
      <c r="P59" s="78">
        <v>114121.1208396</v>
      </c>
      <c r="Q59" s="79">
        <v>0.16889999999999999</v>
      </c>
      <c r="R59" s="79">
        <v>4.8300000000000003E-2</v>
      </c>
      <c r="S59" s="79">
        <v>8.0000000000000004E-4</v>
      </c>
    </row>
    <row r="60" spans="2:19">
      <c r="B60" t="s">
        <v>1697</v>
      </c>
      <c r="C60" t="s">
        <v>1698</v>
      </c>
      <c r="D60" t="s">
        <v>123</v>
      </c>
      <c r="E60" t="s">
        <v>1699</v>
      </c>
      <c r="F60" t="s">
        <v>112</v>
      </c>
      <c r="G60" t="s">
        <v>578</v>
      </c>
      <c r="H60" t="s">
        <v>150</v>
      </c>
      <c r="I60" t="s">
        <v>1700</v>
      </c>
      <c r="J60" s="78">
        <v>3.4</v>
      </c>
      <c r="K60" t="s">
        <v>102</v>
      </c>
      <c r="L60" s="79">
        <v>4.5999999999999999E-2</v>
      </c>
      <c r="M60" s="79">
        <v>5.79E-2</v>
      </c>
      <c r="N60" s="78">
        <v>114490788.48</v>
      </c>
      <c r="O60" s="78">
        <v>97.47</v>
      </c>
      <c r="P60" s="78">
        <v>111594.171531456</v>
      </c>
      <c r="Q60" s="79">
        <v>0.22650000000000001</v>
      </c>
      <c r="R60" s="79">
        <v>4.7199999999999999E-2</v>
      </c>
      <c r="S60" s="79">
        <v>6.9999999999999999E-4</v>
      </c>
    </row>
    <row r="61" spans="2:19">
      <c r="B61" t="s">
        <v>1701</v>
      </c>
      <c r="C61" t="s">
        <v>1702</v>
      </c>
      <c r="D61" t="s">
        <v>123</v>
      </c>
      <c r="E61" t="s">
        <v>1703</v>
      </c>
      <c r="F61" t="s">
        <v>112</v>
      </c>
      <c r="G61" t="s">
        <v>1704</v>
      </c>
      <c r="H61" t="s">
        <v>397</v>
      </c>
      <c r="I61" t="s">
        <v>1519</v>
      </c>
      <c r="J61" s="78">
        <v>3.21</v>
      </c>
      <c r="K61" t="s">
        <v>102</v>
      </c>
      <c r="L61" s="79">
        <v>4.3200000000000002E-2</v>
      </c>
      <c r="M61" s="79">
        <v>6.3299999999999995E-2</v>
      </c>
      <c r="N61" s="78">
        <v>36409464.399999999</v>
      </c>
      <c r="O61" s="78">
        <v>95.62</v>
      </c>
      <c r="P61" s="78">
        <v>34814.72985928</v>
      </c>
      <c r="Q61" s="79">
        <v>6.3600000000000004E-2</v>
      </c>
      <c r="R61" s="79">
        <v>1.47E-2</v>
      </c>
      <c r="S61" s="79">
        <v>2.0000000000000001E-4</v>
      </c>
    </row>
    <row r="62" spans="2:19">
      <c r="B62" t="s">
        <v>1705</v>
      </c>
      <c r="C62" t="s">
        <v>1706</v>
      </c>
      <c r="D62" t="s">
        <v>123</v>
      </c>
      <c r="E62" t="s">
        <v>600</v>
      </c>
      <c r="F62" t="s">
        <v>564</v>
      </c>
      <c r="G62" t="s">
        <v>257</v>
      </c>
      <c r="H62" t="s">
        <v>258</v>
      </c>
      <c r="I62" t="s">
        <v>604</v>
      </c>
      <c r="J62" s="78">
        <v>0.66</v>
      </c>
      <c r="K62" t="s">
        <v>102</v>
      </c>
      <c r="L62" s="79">
        <v>6.3500000000000001E-2</v>
      </c>
      <c r="M62" s="79">
        <v>2.8000000000000001E-2</v>
      </c>
      <c r="N62" s="78">
        <v>11756907</v>
      </c>
      <c r="O62" s="78">
        <v>18.559999999999999</v>
      </c>
      <c r="P62" s="78">
        <v>2182.0819391999999</v>
      </c>
      <c r="Q62" s="79">
        <v>3.0800000000000001E-2</v>
      </c>
      <c r="R62" s="79">
        <v>8.9999999999999998E-4</v>
      </c>
      <c r="S62" s="79">
        <v>0</v>
      </c>
    </row>
    <row r="63" spans="2:19">
      <c r="B63" t="s">
        <v>1707</v>
      </c>
      <c r="C63" t="s">
        <v>1708</v>
      </c>
      <c r="D63" t="s">
        <v>123</v>
      </c>
      <c r="E63" t="s">
        <v>600</v>
      </c>
      <c r="F63" t="s">
        <v>564</v>
      </c>
      <c r="G63" t="s">
        <v>257</v>
      </c>
      <c r="H63" t="s">
        <v>258</v>
      </c>
      <c r="I63" t="s">
        <v>601</v>
      </c>
      <c r="J63" s="78">
        <v>2.84</v>
      </c>
      <c r="K63" t="s">
        <v>102</v>
      </c>
      <c r="L63" s="79">
        <v>6.3500000000000001E-2</v>
      </c>
      <c r="M63" s="79">
        <v>3.2099999999999997E-2</v>
      </c>
      <c r="N63" s="78">
        <v>68747129</v>
      </c>
      <c r="O63" s="78">
        <v>18.28</v>
      </c>
      <c r="P63" s="78">
        <v>12566.975181199999</v>
      </c>
      <c r="Q63" s="79">
        <v>0.13420000000000001</v>
      </c>
      <c r="R63" s="79">
        <v>5.3E-3</v>
      </c>
      <c r="S63" s="79">
        <v>1E-4</v>
      </c>
    </row>
    <row r="64" spans="2:19">
      <c r="B64" t="s">
        <v>1709</v>
      </c>
      <c r="C64" t="s">
        <v>1710</v>
      </c>
      <c r="D64" t="s">
        <v>123</v>
      </c>
      <c r="E64" t="s">
        <v>1711</v>
      </c>
      <c r="F64" t="s">
        <v>573</v>
      </c>
      <c r="G64" t="s">
        <v>257</v>
      </c>
      <c r="H64" t="s">
        <v>258</v>
      </c>
      <c r="I64" t="s">
        <v>1651</v>
      </c>
      <c r="J64" s="78">
        <v>0.01</v>
      </c>
      <c r="K64" t="s">
        <v>102</v>
      </c>
      <c r="L64" s="79">
        <v>6.5000000000000002E-2</v>
      </c>
      <c r="M64" s="79">
        <v>1E-4</v>
      </c>
      <c r="N64" s="78">
        <v>5967.5</v>
      </c>
      <c r="O64" s="78">
        <v>1E-4</v>
      </c>
      <c r="P64" s="78">
        <v>5.9675E-6</v>
      </c>
      <c r="Q64" s="79">
        <v>2.0000000000000001E-4</v>
      </c>
      <c r="R64" s="79">
        <v>0</v>
      </c>
      <c r="S64" s="79">
        <v>0</v>
      </c>
    </row>
    <row r="65" spans="2:19">
      <c r="B65" t="s">
        <v>1712</v>
      </c>
      <c r="C65" t="s">
        <v>1713</v>
      </c>
      <c r="D65" t="s">
        <v>123</v>
      </c>
      <c r="E65" t="s">
        <v>1711</v>
      </c>
      <c r="F65" t="s">
        <v>573</v>
      </c>
      <c r="G65" t="s">
        <v>257</v>
      </c>
      <c r="H65" t="s">
        <v>258</v>
      </c>
      <c r="I65" t="s">
        <v>336</v>
      </c>
      <c r="J65" s="78">
        <v>0.01</v>
      </c>
      <c r="K65" t="s">
        <v>102</v>
      </c>
      <c r="L65" s="79">
        <v>6.5000000000000002E-2</v>
      </c>
      <c r="M65" s="79">
        <v>1E-4</v>
      </c>
      <c r="N65" s="78">
        <v>1193.5</v>
      </c>
      <c r="O65" s="78">
        <v>9.9999999999999995E-7</v>
      </c>
      <c r="P65" s="78">
        <v>1.1935000000000001E-8</v>
      </c>
      <c r="Q65" s="79">
        <v>4.0000000000000002E-4</v>
      </c>
      <c r="R65" s="79">
        <v>0</v>
      </c>
      <c r="S65" s="79">
        <v>0</v>
      </c>
    </row>
    <row r="66" spans="2:19">
      <c r="B66" t="s">
        <v>1714</v>
      </c>
      <c r="C66" t="s">
        <v>1715</v>
      </c>
      <c r="D66" t="s">
        <v>123</v>
      </c>
      <c r="E66" t="s">
        <v>1716</v>
      </c>
      <c r="F66" t="s">
        <v>529</v>
      </c>
      <c r="G66" t="s">
        <v>257</v>
      </c>
      <c r="H66" t="s">
        <v>258</v>
      </c>
      <c r="I66" t="s">
        <v>1717</v>
      </c>
      <c r="J66" s="78">
        <v>0.01</v>
      </c>
      <c r="K66" t="s">
        <v>102</v>
      </c>
      <c r="L66" s="79">
        <v>4.4999999999999998E-2</v>
      </c>
      <c r="M66" s="79">
        <v>0</v>
      </c>
      <c r="N66" s="78">
        <v>6609332.29</v>
      </c>
      <c r="O66" s="78">
        <v>11</v>
      </c>
      <c r="P66" s="78">
        <v>727.02655189999996</v>
      </c>
      <c r="Q66" s="79">
        <v>3.15E-2</v>
      </c>
      <c r="R66" s="79">
        <v>2.9999999999999997E-4</v>
      </c>
      <c r="S66" s="79">
        <v>0</v>
      </c>
    </row>
    <row r="67" spans="2:19">
      <c r="B67" t="s">
        <v>1718</v>
      </c>
      <c r="C67" t="s">
        <v>1719</v>
      </c>
      <c r="D67" t="s">
        <v>123</v>
      </c>
      <c r="E67" t="s">
        <v>1656</v>
      </c>
      <c r="F67" t="s">
        <v>877</v>
      </c>
      <c r="G67" t="s">
        <v>257</v>
      </c>
      <c r="H67" t="s">
        <v>258</v>
      </c>
      <c r="I67" t="s">
        <v>1651</v>
      </c>
      <c r="J67" s="78">
        <v>0.01</v>
      </c>
      <c r="K67" t="s">
        <v>102</v>
      </c>
      <c r="L67" s="79">
        <v>0.03</v>
      </c>
      <c r="M67" s="79">
        <v>1E-4</v>
      </c>
      <c r="N67" s="78">
        <v>72250</v>
      </c>
      <c r="O67" s="78">
        <v>9.9999999999999995E-7</v>
      </c>
      <c r="P67" s="78">
        <v>7.2249999999999996E-7</v>
      </c>
      <c r="Q67" s="79">
        <v>1.4E-2</v>
      </c>
      <c r="R67" s="79">
        <v>0</v>
      </c>
      <c r="S67" s="79">
        <v>0</v>
      </c>
    </row>
    <row r="68" spans="2:19">
      <c r="B68" t="s">
        <v>1720</v>
      </c>
      <c r="C68" t="s">
        <v>1721</v>
      </c>
      <c r="D68" t="s">
        <v>123</v>
      </c>
      <c r="E68" t="s">
        <v>1650</v>
      </c>
      <c r="F68" t="s">
        <v>529</v>
      </c>
      <c r="G68" t="s">
        <v>257</v>
      </c>
      <c r="H68" t="s">
        <v>258</v>
      </c>
      <c r="I68" t="s">
        <v>1651</v>
      </c>
      <c r="J68" s="78">
        <v>0.01</v>
      </c>
      <c r="K68" t="s">
        <v>102</v>
      </c>
      <c r="L68" s="79">
        <v>3.5000000000000003E-2</v>
      </c>
      <c r="M68" s="79">
        <v>1E-4</v>
      </c>
      <c r="N68" s="78">
        <v>14876.82</v>
      </c>
      <c r="O68" s="78">
        <v>9.9999999999999995E-7</v>
      </c>
      <c r="P68" s="78">
        <v>1.4876820000000001E-7</v>
      </c>
      <c r="Q68" s="79">
        <v>4.1999999999999997E-3</v>
      </c>
      <c r="R68" s="79">
        <v>0</v>
      </c>
      <c r="S68" s="79">
        <v>0</v>
      </c>
    </row>
    <row r="69" spans="2:19">
      <c r="B69" s="80" t="s">
        <v>407</v>
      </c>
      <c r="C69" s="16"/>
      <c r="D69" s="16"/>
      <c r="E69" s="16"/>
      <c r="J69" s="82">
        <v>2.41</v>
      </c>
      <c r="M69" s="81">
        <v>5.3600000000000002E-2</v>
      </c>
      <c r="N69" s="82">
        <v>6695194.3799999999</v>
      </c>
      <c r="P69" s="82">
        <v>939.40888954128002</v>
      </c>
      <c r="R69" s="81">
        <v>4.0000000000000002E-4</v>
      </c>
      <c r="S69" s="81">
        <v>0</v>
      </c>
    </row>
    <row r="70" spans="2:19">
      <c r="B70" t="s">
        <v>1722</v>
      </c>
      <c r="C70" t="s">
        <v>1723</v>
      </c>
      <c r="D70" t="s">
        <v>123</v>
      </c>
      <c r="E70" t="s">
        <v>1724</v>
      </c>
      <c r="F70" t="s">
        <v>112</v>
      </c>
      <c r="G70" t="s">
        <v>466</v>
      </c>
      <c r="H70" t="s">
        <v>150</v>
      </c>
      <c r="I70" t="s">
        <v>1725</v>
      </c>
      <c r="J70" s="78">
        <v>2.41</v>
      </c>
      <c r="K70" t="s">
        <v>106</v>
      </c>
      <c r="L70" s="79">
        <v>7.9699999999999993E-2</v>
      </c>
      <c r="M70" s="79">
        <v>5.3600000000000002E-2</v>
      </c>
      <c r="N70" s="78">
        <v>245194.38</v>
      </c>
      <c r="O70" s="78">
        <v>108.35</v>
      </c>
      <c r="P70" s="78">
        <v>939.40243954128005</v>
      </c>
      <c r="Q70" s="79">
        <v>4.4999999999999997E-3</v>
      </c>
      <c r="R70" s="79">
        <v>4.0000000000000002E-4</v>
      </c>
      <c r="S70" s="79">
        <v>0</v>
      </c>
    </row>
    <row r="71" spans="2:19">
      <c r="B71" t="s">
        <v>1726</v>
      </c>
      <c r="C71" t="s">
        <v>1727</v>
      </c>
      <c r="D71" t="s">
        <v>123</v>
      </c>
      <c r="E71" t="s">
        <v>1728</v>
      </c>
      <c r="F71" t="s">
        <v>529</v>
      </c>
      <c r="G71" t="s">
        <v>257</v>
      </c>
      <c r="H71" t="s">
        <v>258</v>
      </c>
      <c r="I71" t="s">
        <v>1729</v>
      </c>
      <c r="J71" s="78">
        <v>0.01</v>
      </c>
      <c r="K71" t="s">
        <v>106</v>
      </c>
      <c r="L71" s="79">
        <v>0</v>
      </c>
      <c r="M71" s="79">
        <v>0</v>
      </c>
      <c r="N71" s="78">
        <v>6450000</v>
      </c>
      <c r="O71" s="78">
        <v>1E-4</v>
      </c>
      <c r="P71" s="78">
        <v>6.45E-3</v>
      </c>
      <c r="Q71" s="79">
        <v>0</v>
      </c>
      <c r="R71" s="79">
        <v>0</v>
      </c>
      <c r="S71" s="79">
        <v>0</v>
      </c>
    </row>
    <row r="72" spans="2:19">
      <c r="B72" s="80" t="s">
        <v>634</v>
      </c>
      <c r="C72" s="16"/>
      <c r="D72" s="16"/>
      <c r="E72" s="16"/>
      <c r="J72" s="82">
        <v>0</v>
      </c>
      <c r="M72" s="81">
        <v>0</v>
      </c>
      <c r="N72" s="82">
        <v>0</v>
      </c>
      <c r="P72" s="82">
        <v>0</v>
      </c>
      <c r="R72" s="81">
        <v>0</v>
      </c>
      <c r="S72" s="81">
        <v>0</v>
      </c>
    </row>
    <row r="73" spans="2:19">
      <c r="B73" t="s">
        <v>257</v>
      </c>
      <c r="C73" t="s">
        <v>257</v>
      </c>
      <c r="D73" s="16"/>
      <c r="E73" s="16"/>
      <c r="F73" t="s">
        <v>257</v>
      </c>
      <c r="G73" t="s">
        <v>257</v>
      </c>
      <c r="J73" s="78">
        <v>0</v>
      </c>
      <c r="K73" t="s">
        <v>257</v>
      </c>
      <c r="L73" s="79">
        <v>0</v>
      </c>
      <c r="M73" s="79">
        <v>0</v>
      </c>
      <c r="N73" s="78">
        <v>0</v>
      </c>
      <c r="O73" s="78">
        <v>0</v>
      </c>
      <c r="P73" s="78">
        <v>0</v>
      </c>
      <c r="Q73" s="79">
        <v>0</v>
      </c>
      <c r="R73" s="79">
        <v>0</v>
      </c>
      <c r="S73" s="79">
        <v>0</v>
      </c>
    </row>
    <row r="74" spans="2:19">
      <c r="B74" s="80" t="s">
        <v>262</v>
      </c>
      <c r="C74" s="16"/>
      <c r="D74" s="16"/>
      <c r="E74" s="16"/>
      <c r="J74" s="82">
        <v>6.33</v>
      </c>
      <c r="M74" s="81">
        <v>5.3199999999999997E-2</v>
      </c>
      <c r="N74" s="82">
        <v>7489071000</v>
      </c>
      <c r="P74" s="82">
        <v>171004.43613866609</v>
      </c>
      <c r="R74" s="81">
        <v>7.2400000000000006E-2</v>
      </c>
      <c r="S74" s="81">
        <v>1.1000000000000001E-3</v>
      </c>
    </row>
    <row r="75" spans="2:19">
      <c r="B75" s="80" t="s">
        <v>408</v>
      </c>
      <c r="C75" s="16"/>
      <c r="D75" s="16"/>
      <c r="E75" s="16"/>
      <c r="J75" s="82">
        <v>6.33</v>
      </c>
      <c r="M75" s="81">
        <v>5.3199999999999997E-2</v>
      </c>
      <c r="N75" s="82">
        <v>7489071000</v>
      </c>
      <c r="P75" s="82">
        <v>171004.43613866609</v>
      </c>
      <c r="R75" s="81">
        <v>7.2400000000000006E-2</v>
      </c>
      <c r="S75" s="81">
        <v>1.1000000000000001E-3</v>
      </c>
    </row>
    <row r="76" spans="2:19">
      <c r="B76" t="s">
        <v>1730</v>
      </c>
      <c r="C76" t="s">
        <v>1731</v>
      </c>
      <c r="D76" t="s">
        <v>123</v>
      </c>
      <c r="E76" t="s">
        <v>464</v>
      </c>
      <c r="F76" t="s">
        <v>1732</v>
      </c>
      <c r="G76" t="s">
        <v>658</v>
      </c>
      <c r="H76" t="s">
        <v>397</v>
      </c>
      <c r="I76" t="s">
        <v>1733</v>
      </c>
      <c r="J76" s="78">
        <v>5.0999999999999996</v>
      </c>
      <c r="K76" t="s">
        <v>203</v>
      </c>
      <c r="L76" s="79">
        <v>0.04</v>
      </c>
      <c r="M76" s="79">
        <v>5.0700000000000002E-2</v>
      </c>
      <c r="N76" s="78">
        <v>3768000000</v>
      </c>
      <c r="O76" s="78">
        <v>96.14</v>
      </c>
      <c r="P76" s="78">
        <v>88531.626532800001</v>
      </c>
      <c r="Q76" s="79">
        <v>0</v>
      </c>
      <c r="R76" s="79">
        <v>3.7499999999999999E-2</v>
      </c>
      <c r="S76" s="79">
        <v>5.9999999999999995E-4</v>
      </c>
    </row>
    <row r="77" spans="2:19">
      <c r="B77" t="s">
        <v>1734</v>
      </c>
      <c r="C77" t="s">
        <v>1735</v>
      </c>
      <c r="D77" t="s">
        <v>123</v>
      </c>
      <c r="E77" t="s">
        <v>464</v>
      </c>
      <c r="F77" t="s">
        <v>1732</v>
      </c>
      <c r="G77" t="s">
        <v>658</v>
      </c>
      <c r="H77" t="s">
        <v>397</v>
      </c>
      <c r="I77" t="s">
        <v>1736</v>
      </c>
      <c r="J77" s="78">
        <v>7.66</v>
      </c>
      <c r="K77" t="s">
        <v>203</v>
      </c>
      <c r="L77" s="79">
        <v>4.1000000000000002E-2</v>
      </c>
      <c r="M77" s="79">
        <v>5.5800000000000002E-2</v>
      </c>
      <c r="N77" s="78">
        <v>3721071000</v>
      </c>
      <c r="O77" s="78">
        <v>90.69</v>
      </c>
      <c r="P77" s="78">
        <v>82472.809605866103</v>
      </c>
      <c r="Q77" s="79">
        <v>0.24809999999999999</v>
      </c>
      <c r="R77" s="79">
        <v>3.49E-2</v>
      </c>
      <c r="S77" s="79">
        <v>5.0000000000000001E-4</v>
      </c>
    </row>
    <row r="78" spans="2:19">
      <c r="B78" s="80" t="s">
        <v>409</v>
      </c>
      <c r="C78" s="16"/>
      <c r="D78" s="16"/>
      <c r="E78" s="16"/>
      <c r="J78" s="82">
        <v>0</v>
      </c>
      <c r="M78" s="81">
        <v>0</v>
      </c>
      <c r="N78" s="82">
        <v>0</v>
      </c>
      <c r="P78" s="82">
        <v>0</v>
      </c>
      <c r="R78" s="81">
        <v>0</v>
      </c>
      <c r="S78" s="81">
        <v>0</v>
      </c>
    </row>
    <row r="79" spans="2:19">
      <c r="B79" t="s">
        <v>257</v>
      </c>
      <c r="C79" t="s">
        <v>257</v>
      </c>
      <c r="D79" s="16"/>
      <c r="E79" s="16"/>
      <c r="F79" t="s">
        <v>257</v>
      </c>
      <c r="G79" t="s">
        <v>257</v>
      </c>
      <c r="J79" s="78">
        <v>0</v>
      </c>
      <c r="K79" t="s">
        <v>257</v>
      </c>
      <c r="L79" s="79">
        <v>0</v>
      </c>
      <c r="M79" s="79">
        <v>0</v>
      </c>
      <c r="N79" s="78">
        <v>0</v>
      </c>
      <c r="O79" s="78">
        <v>0</v>
      </c>
      <c r="P79" s="78">
        <v>0</v>
      </c>
      <c r="Q79" s="79">
        <v>0</v>
      </c>
      <c r="R79" s="79">
        <v>0</v>
      </c>
      <c r="S79" s="79">
        <v>0</v>
      </c>
    </row>
    <row r="80" spans="2:19">
      <c r="B80" t="s">
        <v>264</v>
      </c>
      <c r="C80" s="16"/>
      <c r="D80" s="16"/>
      <c r="E80" s="16"/>
    </row>
    <row r="81" spans="2:5">
      <c r="B81" t="s">
        <v>402</v>
      </c>
      <c r="C81" s="16"/>
      <c r="D81" s="16"/>
      <c r="E81" s="16"/>
    </row>
    <row r="82" spans="2:5">
      <c r="B82" t="s">
        <v>403</v>
      </c>
      <c r="C82" s="16"/>
      <c r="D82" s="16"/>
      <c r="E82" s="16"/>
    </row>
    <row r="83" spans="2:5">
      <c r="B83" t="s">
        <v>404</v>
      </c>
      <c r="C83" s="16"/>
      <c r="D83" s="16"/>
      <c r="E83" s="16"/>
    </row>
    <row r="84" spans="2:5">
      <c r="C84" s="16"/>
      <c r="D84" s="16"/>
      <c r="E84" s="16"/>
    </row>
    <row r="85" spans="2:5">
      <c r="C85" s="16"/>
      <c r="D85" s="16"/>
      <c r="E85" s="16"/>
    </row>
    <row r="86" spans="2:5">
      <c r="C86" s="16"/>
      <c r="D86" s="16"/>
      <c r="E86" s="16"/>
    </row>
    <row r="87" spans="2:5">
      <c r="C87" s="16"/>
      <c r="D87" s="16"/>
      <c r="E87" s="16"/>
    </row>
    <row r="88" spans="2:5">
      <c r="C88" s="16"/>
      <c r="D88" s="16"/>
      <c r="E88" s="16"/>
    </row>
    <row r="89" spans="2:5">
      <c r="C89" s="16"/>
      <c r="D89" s="16"/>
      <c r="E89" s="16"/>
    </row>
    <row r="90" spans="2:5">
      <c r="C90" s="16"/>
      <c r="D90" s="16"/>
      <c r="E90" s="16"/>
    </row>
    <row r="91" spans="2:5">
      <c r="C91" s="16"/>
      <c r="D91" s="16"/>
      <c r="E91" s="16"/>
    </row>
    <row r="92" spans="2:5">
      <c r="C92" s="16"/>
      <c r="D92" s="16"/>
      <c r="E92" s="16"/>
    </row>
    <row r="93" spans="2:5">
      <c r="C93" s="16"/>
      <c r="D93" s="16"/>
      <c r="E93" s="16"/>
    </row>
    <row r="94" spans="2:5">
      <c r="C94" s="16"/>
      <c r="D94" s="16"/>
      <c r="E94" s="16"/>
    </row>
    <row r="95" spans="2:5">
      <c r="C95" s="16"/>
      <c r="D95" s="16"/>
      <c r="E95" s="16"/>
    </row>
    <row r="96" spans="2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5" spans="2:98">
      <c r="B5" s="75" t="s">
        <v>199</v>
      </c>
      <c r="C5" t="s">
        <v>200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494158425.64899999</v>
      </c>
      <c r="I11" s="7"/>
      <c r="J11" s="76">
        <v>2627148.867839043</v>
      </c>
      <c r="K11" s="7"/>
      <c r="L11" s="77">
        <v>1</v>
      </c>
      <c r="M11" s="77">
        <v>1.7299999999999999E-2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210</v>
      </c>
      <c r="C12" s="16"/>
      <c r="D12" s="16"/>
      <c r="E12" s="16"/>
      <c r="H12" s="82">
        <v>112598697.75300001</v>
      </c>
      <c r="J12" s="82">
        <v>1353334.5984452644</v>
      </c>
      <c r="L12" s="81">
        <v>0.5151</v>
      </c>
      <c r="M12" s="81">
        <v>8.8999999999999999E-3</v>
      </c>
    </row>
    <row r="13" spans="2:98">
      <c r="B13" t="s">
        <v>1737</v>
      </c>
      <c r="C13" t="s">
        <v>1738</v>
      </c>
      <c r="D13" t="s">
        <v>123</v>
      </c>
      <c r="E13" t="s">
        <v>1621</v>
      </c>
      <c r="G13" t="s">
        <v>102</v>
      </c>
      <c r="H13" s="78">
        <v>127357</v>
      </c>
      <c r="I13" s="78">
        <v>9.9999999999999995E-7</v>
      </c>
      <c r="J13" s="78">
        <v>1.27357E-6</v>
      </c>
      <c r="K13" s="79">
        <v>2.0000000000000001E-4</v>
      </c>
      <c r="L13" s="79">
        <v>0</v>
      </c>
      <c r="M13" s="79">
        <v>0</v>
      </c>
    </row>
    <row r="14" spans="2:98">
      <c r="B14" t="s">
        <v>1739</v>
      </c>
      <c r="C14" t="s">
        <v>1740</v>
      </c>
      <c r="D14" t="s">
        <v>123</v>
      </c>
      <c r="E14" t="s">
        <v>1741</v>
      </c>
      <c r="G14" t="s">
        <v>102</v>
      </c>
      <c r="H14" s="78">
        <v>18502</v>
      </c>
      <c r="I14" s="78">
        <v>9.9999999999999995E-7</v>
      </c>
      <c r="J14" s="78">
        <v>1.8502E-7</v>
      </c>
      <c r="K14" s="79">
        <v>1E-4</v>
      </c>
      <c r="L14" s="79">
        <v>0</v>
      </c>
      <c r="M14" s="79">
        <v>0</v>
      </c>
    </row>
    <row r="15" spans="2:98">
      <c r="B15" t="s">
        <v>1742</v>
      </c>
      <c r="C15" t="s">
        <v>1743</v>
      </c>
      <c r="D15" t="s">
        <v>123</v>
      </c>
      <c r="E15" t="s">
        <v>1741</v>
      </c>
      <c r="G15" t="s">
        <v>102</v>
      </c>
      <c r="H15" s="78">
        <v>168244</v>
      </c>
      <c r="I15" s="78">
        <v>9.9999999999999995E-7</v>
      </c>
      <c r="J15" s="78">
        <v>1.68244E-6</v>
      </c>
      <c r="K15" s="79">
        <v>1E-4</v>
      </c>
      <c r="L15" s="79">
        <v>0</v>
      </c>
      <c r="M15" s="79">
        <v>0</v>
      </c>
    </row>
    <row r="16" spans="2:98">
      <c r="B16" t="s">
        <v>1744</v>
      </c>
      <c r="C16" t="s">
        <v>1745</v>
      </c>
      <c r="D16" t="s">
        <v>123</v>
      </c>
      <c r="E16" t="s">
        <v>1746</v>
      </c>
      <c r="G16" t="s">
        <v>110</v>
      </c>
      <c r="H16" s="78">
        <v>1592420.12</v>
      </c>
      <c r="I16" s="78">
        <v>9.9999999999999995E-7</v>
      </c>
      <c r="J16" s="78">
        <v>5.4594531394079997E-5</v>
      </c>
      <c r="K16" s="79">
        <v>7.4300000000000005E-2</v>
      </c>
      <c r="L16" s="79">
        <v>0</v>
      </c>
      <c r="M16" s="79">
        <v>0</v>
      </c>
    </row>
    <row r="17" spans="2:13">
      <c r="B17" t="s">
        <v>1747</v>
      </c>
      <c r="C17" t="s">
        <v>1748</v>
      </c>
      <c r="D17" t="s">
        <v>123</v>
      </c>
      <c r="E17" t="s">
        <v>1746</v>
      </c>
      <c r="G17" t="s">
        <v>110</v>
      </c>
      <c r="H17" s="78">
        <v>1276884.45</v>
      </c>
      <c r="I17" s="78">
        <v>87.870127999999951</v>
      </c>
      <c r="J17" s="78">
        <v>3846.66480214993</v>
      </c>
      <c r="K17" s="79">
        <v>5.96E-2</v>
      </c>
      <c r="L17" s="79">
        <v>1.5E-3</v>
      </c>
      <c r="M17" s="79">
        <v>0</v>
      </c>
    </row>
    <row r="18" spans="2:13">
      <c r="B18" t="s">
        <v>1749</v>
      </c>
      <c r="C18" t="s">
        <v>1750</v>
      </c>
      <c r="D18" t="s">
        <v>123</v>
      </c>
      <c r="E18" t="s">
        <v>1746</v>
      </c>
      <c r="G18" t="s">
        <v>110</v>
      </c>
      <c r="H18" s="78">
        <v>566255.32999999996</v>
      </c>
      <c r="I18" s="78">
        <v>105.25287200000015</v>
      </c>
      <c r="J18" s="78">
        <v>2043.32639203952</v>
      </c>
      <c r="K18" s="79">
        <v>2.64E-2</v>
      </c>
      <c r="L18" s="79">
        <v>8.0000000000000004E-4</v>
      </c>
      <c r="M18" s="79">
        <v>0</v>
      </c>
    </row>
    <row r="19" spans="2:13">
      <c r="B19" t="s">
        <v>1751</v>
      </c>
      <c r="C19" t="s">
        <v>1752</v>
      </c>
      <c r="D19" t="s">
        <v>123</v>
      </c>
      <c r="E19" t="s">
        <v>1746</v>
      </c>
      <c r="G19" t="s">
        <v>110</v>
      </c>
      <c r="H19" s="78">
        <v>849129.08</v>
      </c>
      <c r="I19" s="78">
        <v>67.127603000000022</v>
      </c>
      <c r="J19" s="78">
        <v>1954.1879923888</v>
      </c>
      <c r="K19" s="79">
        <v>3.9600000000000003E-2</v>
      </c>
      <c r="L19" s="79">
        <v>6.9999999999999999E-4</v>
      </c>
      <c r="M19" s="79">
        <v>0</v>
      </c>
    </row>
    <row r="20" spans="2:13">
      <c r="B20" t="s">
        <v>1753</v>
      </c>
      <c r="C20" t="s">
        <v>1754</v>
      </c>
      <c r="D20" t="s">
        <v>123</v>
      </c>
      <c r="E20" t="s">
        <v>1755</v>
      </c>
      <c r="F20" t="s">
        <v>732</v>
      </c>
      <c r="G20" t="s">
        <v>106</v>
      </c>
      <c r="H20" s="78">
        <v>1271702</v>
      </c>
      <c r="I20" s="78">
        <v>9.9999999999999995E-7</v>
      </c>
      <c r="J20" s="78">
        <v>4.4967382719999997E-5</v>
      </c>
      <c r="K20" s="79">
        <v>1.06E-2</v>
      </c>
      <c r="L20" s="79">
        <v>0</v>
      </c>
      <c r="M20" s="79">
        <v>0</v>
      </c>
    </row>
    <row r="21" spans="2:13">
      <c r="B21" t="s">
        <v>1756</v>
      </c>
      <c r="C21" t="s">
        <v>1757</v>
      </c>
      <c r="D21" t="s">
        <v>123</v>
      </c>
      <c r="E21" t="s">
        <v>1758</v>
      </c>
      <c r="F21" t="s">
        <v>752</v>
      </c>
      <c r="G21" t="s">
        <v>102</v>
      </c>
      <c r="H21" s="78">
        <v>38115.65</v>
      </c>
      <c r="I21" s="78">
        <v>97783</v>
      </c>
      <c r="J21" s="78">
        <v>37270.626039499999</v>
      </c>
      <c r="K21" s="79">
        <v>0.1024</v>
      </c>
      <c r="L21" s="79">
        <v>1.4200000000000001E-2</v>
      </c>
      <c r="M21" s="79">
        <v>2.0000000000000001E-4</v>
      </c>
    </row>
    <row r="22" spans="2:13">
      <c r="B22" t="s">
        <v>1759</v>
      </c>
      <c r="C22" t="s">
        <v>1760</v>
      </c>
      <c r="D22" t="s">
        <v>123</v>
      </c>
      <c r="E22" t="s">
        <v>1761</v>
      </c>
      <c r="F22" t="s">
        <v>1118</v>
      </c>
      <c r="G22" t="s">
        <v>106</v>
      </c>
      <c r="H22" s="78">
        <v>411437.424</v>
      </c>
      <c r="I22" s="78">
        <v>3332.25</v>
      </c>
      <c r="J22" s="78">
        <v>48478.996912544702</v>
      </c>
      <c r="K22" s="79">
        <v>3.09E-2</v>
      </c>
      <c r="L22" s="79">
        <v>1.8499999999999999E-2</v>
      </c>
      <c r="M22" s="79">
        <v>2.9999999999999997E-4</v>
      </c>
    </row>
    <row r="23" spans="2:13">
      <c r="B23" t="s">
        <v>1762</v>
      </c>
      <c r="C23" t="s">
        <v>1763</v>
      </c>
      <c r="D23" t="s">
        <v>123</v>
      </c>
      <c r="E23" t="s">
        <v>1764</v>
      </c>
      <c r="F23" t="s">
        <v>645</v>
      </c>
      <c r="G23" t="s">
        <v>106</v>
      </c>
      <c r="H23" s="78">
        <v>204785</v>
      </c>
      <c r="I23" s="78">
        <v>9.9999999999999995E-7</v>
      </c>
      <c r="J23" s="78">
        <v>7.2411976E-6</v>
      </c>
      <c r="K23" s="79">
        <v>1E-4</v>
      </c>
      <c r="L23" s="79">
        <v>0</v>
      </c>
      <c r="M23" s="79">
        <v>0</v>
      </c>
    </row>
    <row r="24" spans="2:13">
      <c r="B24" t="s">
        <v>1765</v>
      </c>
      <c r="C24" t="s">
        <v>1766</v>
      </c>
      <c r="D24" t="s">
        <v>123</v>
      </c>
      <c r="E24" t="s">
        <v>1767</v>
      </c>
      <c r="F24" t="s">
        <v>1198</v>
      </c>
      <c r="G24" t="s">
        <v>106</v>
      </c>
      <c r="H24" s="78">
        <v>11189271.995999999</v>
      </c>
      <c r="I24" s="78">
        <v>75.899999999999864</v>
      </c>
      <c r="J24" s="78">
        <v>30030.036725392602</v>
      </c>
      <c r="K24" s="79">
        <v>0.75</v>
      </c>
      <c r="L24" s="79">
        <v>1.14E-2</v>
      </c>
      <c r="M24" s="79">
        <v>2.0000000000000001E-4</v>
      </c>
    </row>
    <row r="25" spans="2:13">
      <c r="B25" t="s">
        <v>1768</v>
      </c>
      <c r="C25" t="s">
        <v>1769</v>
      </c>
      <c r="D25" t="s">
        <v>123</v>
      </c>
      <c r="E25" t="s">
        <v>1770</v>
      </c>
      <c r="F25" t="s">
        <v>1198</v>
      </c>
      <c r="G25" t="s">
        <v>106</v>
      </c>
      <c r="H25" s="78">
        <v>1403406.47</v>
      </c>
      <c r="I25" s="78">
        <v>636.27490000000057</v>
      </c>
      <c r="J25" s="78">
        <v>31574.7937296401</v>
      </c>
      <c r="K25" s="79">
        <v>7.6E-3</v>
      </c>
      <c r="L25" s="79">
        <v>1.2E-2</v>
      </c>
      <c r="M25" s="79">
        <v>2.0000000000000001E-4</v>
      </c>
    </row>
    <row r="26" spans="2:13">
      <c r="B26" t="s">
        <v>1771</v>
      </c>
      <c r="C26" t="s">
        <v>1772</v>
      </c>
      <c r="D26" t="s">
        <v>123</v>
      </c>
      <c r="E26" t="s">
        <v>1773</v>
      </c>
      <c r="F26" t="s">
        <v>1123</v>
      </c>
      <c r="G26" t="s">
        <v>106</v>
      </c>
      <c r="H26" s="78">
        <v>740445.77</v>
      </c>
      <c r="I26" s="78">
        <v>1973</v>
      </c>
      <c r="J26" s="78">
        <v>51657.4064688656</v>
      </c>
      <c r="K26" s="79">
        <v>0</v>
      </c>
      <c r="L26" s="79">
        <v>1.9699999999999999E-2</v>
      </c>
      <c r="M26" s="79">
        <v>2.9999999999999997E-4</v>
      </c>
    </row>
    <row r="27" spans="2:13">
      <c r="B27" t="s">
        <v>1774</v>
      </c>
      <c r="C27" t="s">
        <v>1775</v>
      </c>
      <c r="D27" t="s">
        <v>123</v>
      </c>
      <c r="E27" t="s">
        <v>1776</v>
      </c>
      <c r="F27" t="s">
        <v>1123</v>
      </c>
      <c r="G27" t="s">
        <v>106</v>
      </c>
      <c r="H27" s="78">
        <v>860578.70299999998</v>
      </c>
      <c r="I27" s="78">
        <v>132.77007399999997</v>
      </c>
      <c r="J27" s="78">
        <v>4040.20170811354</v>
      </c>
      <c r="K27" s="79">
        <v>4.5100000000000001E-2</v>
      </c>
      <c r="L27" s="79">
        <v>1.5E-3</v>
      </c>
      <c r="M27" s="79">
        <v>0</v>
      </c>
    </row>
    <row r="28" spans="2:13">
      <c r="B28" t="s">
        <v>1777</v>
      </c>
      <c r="C28" t="s">
        <v>1778</v>
      </c>
      <c r="D28" t="s">
        <v>123</v>
      </c>
      <c r="E28" t="s">
        <v>1779</v>
      </c>
      <c r="F28" t="s">
        <v>1123</v>
      </c>
      <c r="G28" t="s">
        <v>106</v>
      </c>
      <c r="H28" s="78">
        <v>9016630</v>
      </c>
      <c r="I28" s="78">
        <v>63.039998999999995</v>
      </c>
      <c r="J28" s="78">
        <v>20098.919121044</v>
      </c>
      <c r="K28" s="79">
        <v>0</v>
      </c>
      <c r="L28" s="79">
        <v>7.7000000000000002E-3</v>
      </c>
      <c r="M28" s="79">
        <v>1E-4</v>
      </c>
    </row>
    <row r="29" spans="2:13">
      <c r="B29" t="s">
        <v>1780</v>
      </c>
      <c r="C29" t="s">
        <v>1781</v>
      </c>
      <c r="D29" t="s">
        <v>123</v>
      </c>
      <c r="E29" t="s">
        <v>1782</v>
      </c>
      <c r="F29" t="s">
        <v>1123</v>
      </c>
      <c r="G29" t="s">
        <v>106</v>
      </c>
      <c r="H29" s="78">
        <v>1592880.73</v>
      </c>
      <c r="I29" s="78">
        <v>208.55460000000042</v>
      </c>
      <c r="J29" s="78">
        <v>11746.684059507499</v>
      </c>
      <c r="K29" s="79">
        <v>1E-4</v>
      </c>
      <c r="L29" s="79">
        <v>4.4999999999999997E-3</v>
      </c>
      <c r="M29" s="79">
        <v>1E-4</v>
      </c>
    </row>
    <row r="30" spans="2:13">
      <c r="B30" t="s">
        <v>1783</v>
      </c>
      <c r="C30" t="s">
        <v>1784</v>
      </c>
      <c r="D30" t="s">
        <v>123</v>
      </c>
      <c r="E30" t="s">
        <v>1785</v>
      </c>
      <c r="F30" t="s">
        <v>1123</v>
      </c>
      <c r="G30" t="s">
        <v>106</v>
      </c>
      <c r="H30" s="78">
        <v>43560.88</v>
      </c>
      <c r="I30" s="78">
        <v>4040.3224179999993</v>
      </c>
      <c r="J30" s="78">
        <v>6223.3600004175196</v>
      </c>
      <c r="K30" s="79">
        <v>8.3799999999999999E-2</v>
      </c>
      <c r="L30" s="79">
        <v>2.3999999999999998E-3</v>
      </c>
      <c r="M30" s="79">
        <v>0</v>
      </c>
    </row>
    <row r="31" spans="2:13">
      <c r="B31" t="s">
        <v>1786</v>
      </c>
      <c r="C31" t="s">
        <v>1787</v>
      </c>
      <c r="D31" t="s">
        <v>123</v>
      </c>
      <c r="E31" t="s">
        <v>1788</v>
      </c>
      <c r="F31" t="s">
        <v>1123</v>
      </c>
      <c r="G31" t="s">
        <v>106</v>
      </c>
      <c r="H31" s="78">
        <v>14015569.18</v>
      </c>
      <c r="I31" s="78">
        <v>21.78</v>
      </c>
      <c r="J31" s="78">
        <v>10793.961660740501</v>
      </c>
      <c r="K31" s="79">
        <v>1E-4</v>
      </c>
      <c r="L31" s="79">
        <v>4.1000000000000003E-3</v>
      </c>
      <c r="M31" s="79">
        <v>1E-4</v>
      </c>
    </row>
    <row r="32" spans="2:13">
      <c r="B32" t="s">
        <v>1789</v>
      </c>
      <c r="C32" t="s">
        <v>1790</v>
      </c>
      <c r="D32" t="s">
        <v>123</v>
      </c>
      <c r="E32" t="s">
        <v>1791</v>
      </c>
      <c r="F32" t="s">
        <v>1123</v>
      </c>
      <c r="G32" t="s">
        <v>106</v>
      </c>
      <c r="H32" s="78">
        <v>201271</v>
      </c>
      <c r="I32" s="78">
        <v>3140.55</v>
      </c>
      <c r="J32" s="78">
        <v>22351.113956808</v>
      </c>
      <c r="K32" s="79">
        <v>4.4400000000000002E-2</v>
      </c>
      <c r="L32" s="79">
        <v>8.5000000000000006E-3</v>
      </c>
      <c r="M32" s="79">
        <v>1E-4</v>
      </c>
    </row>
    <row r="33" spans="2:13">
      <c r="B33" t="s">
        <v>1792</v>
      </c>
      <c r="C33" t="s">
        <v>1793</v>
      </c>
      <c r="D33" t="s">
        <v>123</v>
      </c>
      <c r="E33" t="s">
        <v>1794</v>
      </c>
      <c r="F33" t="s">
        <v>1123</v>
      </c>
      <c r="G33" t="s">
        <v>106</v>
      </c>
      <c r="H33" s="78">
        <v>836602</v>
      </c>
      <c r="I33" s="78">
        <v>1E-4</v>
      </c>
      <c r="J33" s="78">
        <v>2.9582246720000001E-3</v>
      </c>
      <c r="K33" s="79">
        <v>3.5000000000000003E-2</v>
      </c>
      <c r="L33" s="79">
        <v>0</v>
      </c>
      <c r="M33" s="79">
        <v>0</v>
      </c>
    </row>
    <row r="34" spans="2:13">
      <c r="B34" t="s">
        <v>1795</v>
      </c>
      <c r="C34" t="s">
        <v>1796</v>
      </c>
      <c r="D34" t="s">
        <v>123</v>
      </c>
      <c r="E34" t="s">
        <v>1797</v>
      </c>
      <c r="F34" t="s">
        <v>1123</v>
      </c>
      <c r="G34" t="s">
        <v>106</v>
      </c>
      <c r="H34" s="78">
        <v>36132.97</v>
      </c>
      <c r="I34" s="78">
        <v>1358.6980000000019</v>
      </c>
      <c r="J34" s="78">
        <v>1735.9565584234099</v>
      </c>
      <c r="K34" s="79">
        <v>9.7999999999999997E-3</v>
      </c>
      <c r="L34" s="79">
        <v>6.9999999999999999E-4</v>
      </c>
      <c r="M34" s="79">
        <v>0</v>
      </c>
    </row>
    <row r="35" spans="2:13">
      <c r="B35" t="s">
        <v>1798</v>
      </c>
      <c r="C35" t="s">
        <v>1799</v>
      </c>
      <c r="D35" t="s">
        <v>123</v>
      </c>
      <c r="E35" t="s">
        <v>1797</v>
      </c>
      <c r="F35" t="s">
        <v>1123</v>
      </c>
      <c r="G35" t="s">
        <v>106</v>
      </c>
      <c r="H35" s="78">
        <v>232473.47</v>
      </c>
      <c r="I35" s="78">
        <v>1371.9197099999963</v>
      </c>
      <c r="J35" s="78">
        <v>11277.539320874501</v>
      </c>
      <c r="K35" s="79">
        <v>7.3000000000000001E-3</v>
      </c>
      <c r="L35" s="79">
        <v>4.3E-3</v>
      </c>
      <c r="M35" s="79">
        <v>1E-4</v>
      </c>
    </row>
    <row r="36" spans="2:13">
      <c r="B36" t="s">
        <v>1800</v>
      </c>
      <c r="C36" t="s">
        <v>1801</v>
      </c>
      <c r="D36" t="s">
        <v>123</v>
      </c>
      <c r="E36" t="s">
        <v>1802</v>
      </c>
      <c r="F36" t="s">
        <v>101</v>
      </c>
      <c r="G36" t="s">
        <v>102</v>
      </c>
      <c r="H36" s="78">
        <v>948706</v>
      </c>
      <c r="I36" s="78">
        <v>9.9999999999999995E-7</v>
      </c>
      <c r="J36" s="78">
        <v>9.4870599999999999E-6</v>
      </c>
      <c r="K36" s="79">
        <v>6.5199999999999994E-2</v>
      </c>
      <c r="L36" s="79">
        <v>0</v>
      </c>
      <c r="M36" s="79">
        <v>0</v>
      </c>
    </row>
    <row r="37" spans="2:13">
      <c r="B37" t="s">
        <v>1803</v>
      </c>
      <c r="C37" t="s">
        <v>1804</v>
      </c>
      <c r="D37" t="s">
        <v>123</v>
      </c>
      <c r="E37" t="s">
        <v>1805</v>
      </c>
      <c r="F37" t="s">
        <v>916</v>
      </c>
      <c r="G37" t="s">
        <v>102</v>
      </c>
      <c r="H37" s="78">
        <v>77600</v>
      </c>
      <c r="I37" s="78">
        <v>9.9999999999999995E-7</v>
      </c>
      <c r="J37" s="78">
        <v>7.7599999999999996E-7</v>
      </c>
      <c r="K37" s="79">
        <v>4.4999999999999997E-3</v>
      </c>
      <c r="L37" s="79">
        <v>0</v>
      </c>
      <c r="M37" s="79">
        <v>0</v>
      </c>
    </row>
    <row r="38" spans="2:13">
      <c r="B38" t="s">
        <v>1806</v>
      </c>
      <c r="C38" t="s">
        <v>1807</v>
      </c>
      <c r="D38" t="s">
        <v>123</v>
      </c>
      <c r="E38" t="s">
        <v>1808</v>
      </c>
      <c r="F38" t="s">
        <v>916</v>
      </c>
      <c r="G38" t="s">
        <v>102</v>
      </c>
      <c r="H38" s="78">
        <v>30895300</v>
      </c>
      <c r="I38" s="78">
        <v>375</v>
      </c>
      <c r="J38" s="78">
        <v>115857.375</v>
      </c>
      <c r="K38" s="79">
        <v>0.20130000000000001</v>
      </c>
      <c r="L38" s="79">
        <v>4.41E-2</v>
      </c>
      <c r="M38" s="79">
        <v>8.0000000000000004E-4</v>
      </c>
    </row>
    <row r="39" spans="2:13">
      <c r="B39" t="s">
        <v>1809</v>
      </c>
      <c r="C39" t="s">
        <v>1810</v>
      </c>
      <c r="D39" t="s">
        <v>123</v>
      </c>
      <c r="E39" t="s">
        <v>1811</v>
      </c>
      <c r="F39" t="s">
        <v>946</v>
      </c>
      <c r="G39" t="s">
        <v>102</v>
      </c>
      <c r="H39" s="78">
        <v>18507000</v>
      </c>
      <c r="I39" s="78">
        <v>100</v>
      </c>
      <c r="J39" s="78">
        <v>18507</v>
      </c>
      <c r="K39" s="79">
        <v>9.69E-2</v>
      </c>
      <c r="L39" s="79">
        <v>7.0000000000000001E-3</v>
      </c>
      <c r="M39" s="79">
        <v>1E-4</v>
      </c>
    </row>
    <row r="40" spans="2:13">
      <c r="B40" t="s">
        <v>1812</v>
      </c>
      <c r="C40" t="s">
        <v>1813</v>
      </c>
      <c r="D40" t="s">
        <v>123</v>
      </c>
      <c r="E40" t="s">
        <v>1814</v>
      </c>
      <c r="F40" t="s">
        <v>946</v>
      </c>
      <c r="G40" t="s">
        <v>106</v>
      </c>
      <c r="H40" s="78">
        <v>201399</v>
      </c>
      <c r="I40" s="78">
        <v>49538.748999999982</v>
      </c>
      <c r="J40" s="78">
        <v>352788.64746833098</v>
      </c>
      <c r="K40" s="79">
        <v>9.0700000000000003E-2</v>
      </c>
      <c r="L40" s="79">
        <v>0.1343</v>
      </c>
      <c r="M40" s="79">
        <v>2.3E-3</v>
      </c>
    </row>
    <row r="41" spans="2:13">
      <c r="B41" t="s">
        <v>1815</v>
      </c>
      <c r="C41" t="s">
        <v>1816</v>
      </c>
      <c r="D41" t="s">
        <v>123</v>
      </c>
      <c r="E41" t="s">
        <v>1817</v>
      </c>
      <c r="F41" t="s">
        <v>946</v>
      </c>
      <c r="G41" t="s">
        <v>102</v>
      </c>
      <c r="H41" s="78">
        <v>15122</v>
      </c>
      <c r="I41" s="78">
        <v>1041.4694</v>
      </c>
      <c r="J41" s="78">
        <v>157.49100266799999</v>
      </c>
      <c r="K41" s="79">
        <v>0.13700000000000001</v>
      </c>
      <c r="L41" s="79">
        <v>1E-4</v>
      </c>
      <c r="M41" s="79">
        <v>0</v>
      </c>
    </row>
    <row r="42" spans="2:13">
      <c r="B42" t="s">
        <v>1818</v>
      </c>
      <c r="C42" t="s">
        <v>1819</v>
      </c>
      <c r="D42" t="s">
        <v>123</v>
      </c>
      <c r="E42" t="s">
        <v>1820</v>
      </c>
      <c r="F42" t="s">
        <v>804</v>
      </c>
      <c r="G42" t="s">
        <v>106</v>
      </c>
      <c r="H42" s="78">
        <v>1593469.78</v>
      </c>
      <c r="I42" s="78">
        <v>412.4436000000004</v>
      </c>
      <c r="J42" s="78">
        <v>23239.172347923999</v>
      </c>
      <c r="K42" s="79">
        <v>5.8700000000000002E-2</v>
      </c>
      <c r="L42" s="79">
        <v>8.8000000000000005E-3</v>
      </c>
      <c r="M42" s="79">
        <v>2.0000000000000001E-4</v>
      </c>
    </row>
    <row r="43" spans="2:13">
      <c r="B43" t="s">
        <v>1821</v>
      </c>
      <c r="C43" t="s">
        <v>1822</v>
      </c>
      <c r="D43" t="s">
        <v>123</v>
      </c>
      <c r="E43" t="s">
        <v>1823</v>
      </c>
      <c r="F43" t="s">
        <v>529</v>
      </c>
      <c r="G43" t="s">
        <v>102</v>
      </c>
      <c r="H43" s="78">
        <v>1758.29</v>
      </c>
      <c r="I43" s="78">
        <v>31016435</v>
      </c>
      <c r="J43" s="78">
        <v>545358.87496150006</v>
      </c>
      <c r="K43" s="79">
        <v>0.17580000000000001</v>
      </c>
      <c r="L43" s="79">
        <v>0.20760000000000001</v>
      </c>
      <c r="M43" s="79">
        <v>3.5999999999999999E-3</v>
      </c>
    </row>
    <row r="44" spans="2:13">
      <c r="B44" t="s">
        <v>1824</v>
      </c>
      <c r="C44" t="s">
        <v>1825</v>
      </c>
      <c r="D44" t="s">
        <v>123</v>
      </c>
      <c r="E44" t="s">
        <v>1826</v>
      </c>
      <c r="F44" t="s">
        <v>529</v>
      </c>
      <c r="G44" t="s">
        <v>102</v>
      </c>
      <c r="H44" s="78">
        <v>2330995</v>
      </c>
      <c r="I44" s="78">
        <v>9.9999999999999995E-7</v>
      </c>
      <c r="J44" s="78">
        <v>2.3309949999999999E-5</v>
      </c>
      <c r="K44" s="79">
        <v>5.8000000000000003E-2</v>
      </c>
      <c r="L44" s="79">
        <v>0</v>
      </c>
      <c r="M44" s="79">
        <v>0</v>
      </c>
    </row>
    <row r="45" spans="2:13">
      <c r="B45" t="s">
        <v>1827</v>
      </c>
      <c r="C45" t="s">
        <v>1828</v>
      </c>
      <c r="D45" t="s">
        <v>123</v>
      </c>
      <c r="E45" t="s">
        <v>1586</v>
      </c>
      <c r="F45" t="s">
        <v>112</v>
      </c>
      <c r="G45" t="s">
        <v>102</v>
      </c>
      <c r="H45" s="78">
        <v>2861271.81</v>
      </c>
      <c r="I45" s="78">
        <v>9.9999999999999995E-7</v>
      </c>
      <c r="J45" s="78">
        <v>2.8612718099999999E-5</v>
      </c>
      <c r="K45" s="79">
        <v>1E-4</v>
      </c>
      <c r="L45" s="79">
        <v>0</v>
      </c>
      <c r="M45" s="79">
        <v>0</v>
      </c>
    </row>
    <row r="46" spans="2:13">
      <c r="B46" t="s">
        <v>1829</v>
      </c>
      <c r="C46" t="s">
        <v>1830</v>
      </c>
      <c r="D46" t="s">
        <v>123</v>
      </c>
      <c r="E46" t="s">
        <v>1831</v>
      </c>
      <c r="F46" t="s">
        <v>112</v>
      </c>
      <c r="G46" t="s">
        <v>102</v>
      </c>
      <c r="H46" s="78">
        <v>934168.92</v>
      </c>
      <c r="I46" s="78">
        <v>9.9999999999999995E-7</v>
      </c>
      <c r="J46" s="78">
        <v>9.3416892000000005E-6</v>
      </c>
      <c r="K46" s="79">
        <v>2.3099999999999999E-2</v>
      </c>
      <c r="L46" s="79">
        <v>0</v>
      </c>
      <c r="M46" s="79">
        <v>0</v>
      </c>
    </row>
    <row r="47" spans="2:13">
      <c r="B47" t="s">
        <v>1832</v>
      </c>
      <c r="C47" t="s">
        <v>1833</v>
      </c>
      <c r="D47" t="s">
        <v>123</v>
      </c>
      <c r="E47" t="s">
        <v>1834</v>
      </c>
      <c r="F47" t="s">
        <v>112</v>
      </c>
      <c r="G47" t="s">
        <v>102</v>
      </c>
      <c r="H47" s="78">
        <v>56421</v>
      </c>
      <c r="I47" s="78">
        <v>9.9999999999999995E-7</v>
      </c>
      <c r="J47" s="78">
        <v>5.6420999999999999E-7</v>
      </c>
      <c r="K47" s="79">
        <v>1E-4</v>
      </c>
      <c r="L47" s="79">
        <v>0</v>
      </c>
      <c r="M47" s="79">
        <v>0</v>
      </c>
    </row>
    <row r="48" spans="2:13">
      <c r="B48" t="s">
        <v>1835</v>
      </c>
      <c r="C48" t="s">
        <v>1836</v>
      </c>
      <c r="D48" t="s">
        <v>123</v>
      </c>
      <c r="E48" t="s">
        <v>1660</v>
      </c>
      <c r="F48" t="s">
        <v>112</v>
      </c>
      <c r="G48" t="s">
        <v>102</v>
      </c>
      <c r="H48" s="78">
        <v>775015</v>
      </c>
      <c r="I48" s="78">
        <v>9.9999999999999995E-7</v>
      </c>
      <c r="J48" s="78">
        <v>7.7501500000000007E-6</v>
      </c>
      <c r="K48" s="79">
        <v>4.2299999999999997E-2</v>
      </c>
      <c r="L48" s="79">
        <v>0</v>
      </c>
      <c r="M48" s="79">
        <v>0</v>
      </c>
    </row>
    <row r="49" spans="2:13">
      <c r="B49" t="s">
        <v>1837</v>
      </c>
      <c r="C49" t="s">
        <v>1838</v>
      </c>
      <c r="D49" t="s">
        <v>123</v>
      </c>
      <c r="E49" t="s">
        <v>1839</v>
      </c>
      <c r="F49" t="s">
        <v>112</v>
      </c>
      <c r="G49" t="s">
        <v>102</v>
      </c>
      <c r="H49" s="78">
        <v>1673756</v>
      </c>
      <c r="I49" s="78">
        <v>9.9999999999999995E-7</v>
      </c>
      <c r="J49" s="78">
        <v>1.6737560000000001E-5</v>
      </c>
      <c r="K49" s="79">
        <v>7.5800000000000006E-2</v>
      </c>
      <c r="L49" s="79">
        <v>0</v>
      </c>
      <c r="M49" s="79">
        <v>0</v>
      </c>
    </row>
    <row r="50" spans="2:13">
      <c r="B50" t="s">
        <v>1840</v>
      </c>
      <c r="C50" t="s">
        <v>1841</v>
      </c>
      <c r="D50" t="s">
        <v>123</v>
      </c>
      <c r="E50" t="s">
        <v>1842</v>
      </c>
      <c r="F50" t="s">
        <v>112</v>
      </c>
      <c r="G50" t="s">
        <v>102</v>
      </c>
      <c r="H50" s="78">
        <v>83973</v>
      </c>
      <c r="I50" s="78">
        <v>9.9999999999999995E-7</v>
      </c>
      <c r="J50" s="78">
        <v>8.3972999999999996E-7</v>
      </c>
      <c r="K50" s="79">
        <v>2.5899999999999999E-2</v>
      </c>
      <c r="L50" s="79">
        <v>0</v>
      </c>
      <c r="M50" s="79">
        <v>0</v>
      </c>
    </row>
    <row r="51" spans="2:13">
      <c r="B51" t="s">
        <v>1843</v>
      </c>
      <c r="C51" t="s">
        <v>1844</v>
      </c>
      <c r="D51" t="s">
        <v>123</v>
      </c>
      <c r="E51" t="s">
        <v>1845</v>
      </c>
      <c r="F51" t="s">
        <v>621</v>
      </c>
      <c r="G51" t="s">
        <v>102</v>
      </c>
      <c r="H51" s="78">
        <v>1901</v>
      </c>
      <c r="I51" s="78">
        <v>121107.78</v>
      </c>
      <c r="J51" s="78">
        <v>2302.2588977999999</v>
      </c>
      <c r="K51" s="79">
        <v>0.16539999999999999</v>
      </c>
      <c r="L51" s="79">
        <v>8.9999999999999998E-4</v>
      </c>
      <c r="M51" s="79">
        <v>0</v>
      </c>
    </row>
    <row r="52" spans="2:13">
      <c r="B52" t="s">
        <v>1846</v>
      </c>
      <c r="C52" t="s">
        <v>1847</v>
      </c>
      <c r="D52" t="s">
        <v>123</v>
      </c>
      <c r="E52" t="s">
        <v>1590</v>
      </c>
      <c r="F52" t="s">
        <v>825</v>
      </c>
      <c r="G52" t="s">
        <v>102</v>
      </c>
      <c r="H52" s="78">
        <v>644576.73</v>
      </c>
      <c r="I52" s="78">
        <v>9.9999999999999995E-7</v>
      </c>
      <c r="J52" s="78">
        <v>6.4457672999999997E-6</v>
      </c>
      <c r="K52" s="79">
        <v>1E-4</v>
      </c>
      <c r="L52" s="79">
        <v>0</v>
      </c>
      <c r="M52" s="79">
        <v>0</v>
      </c>
    </row>
    <row r="53" spans="2:13">
      <c r="B53" t="s">
        <v>1848</v>
      </c>
      <c r="C53" t="s">
        <v>1849</v>
      </c>
      <c r="D53" t="s">
        <v>123</v>
      </c>
      <c r="E53" t="s">
        <v>1850</v>
      </c>
      <c r="F53" t="s">
        <v>1011</v>
      </c>
      <c r="G53" t="s">
        <v>106</v>
      </c>
      <c r="H53" s="78">
        <v>4082474</v>
      </c>
      <c r="I53" s="78">
        <v>9.9999999999999995E-7</v>
      </c>
      <c r="J53" s="78">
        <v>1.4435628064000001E-4</v>
      </c>
      <c r="K53" s="79">
        <v>2.8299999999999999E-2</v>
      </c>
      <c r="L53" s="79">
        <v>0</v>
      </c>
      <c r="M53" s="79">
        <v>0</v>
      </c>
    </row>
    <row r="54" spans="2:13">
      <c r="B54" t="s">
        <v>1851</v>
      </c>
      <c r="C54" t="s">
        <v>1852</v>
      </c>
      <c r="D54" t="s">
        <v>123</v>
      </c>
      <c r="E54" t="s">
        <v>1656</v>
      </c>
      <c r="F54" t="s">
        <v>877</v>
      </c>
      <c r="G54" t="s">
        <v>102</v>
      </c>
      <c r="H54" s="78">
        <v>173983</v>
      </c>
      <c r="I54" s="78">
        <v>9.9999999999999995E-7</v>
      </c>
      <c r="J54" s="78">
        <v>1.73983E-6</v>
      </c>
      <c r="K54" s="79">
        <v>2.0000000000000001E-4</v>
      </c>
      <c r="L54" s="79">
        <v>0</v>
      </c>
      <c r="M54" s="79">
        <v>0</v>
      </c>
    </row>
    <row r="55" spans="2:13">
      <c r="B55" t="s">
        <v>1853</v>
      </c>
      <c r="C55" t="s">
        <v>1854</v>
      </c>
      <c r="D55" t="s">
        <v>123</v>
      </c>
      <c r="E55" t="s">
        <v>1855</v>
      </c>
      <c r="F55" t="s">
        <v>596</v>
      </c>
      <c r="G55" t="s">
        <v>102</v>
      </c>
      <c r="H55" s="78">
        <v>46152</v>
      </c>
      <c r="I55" s="78">
        <v>9.9999999999999995E-7</v>
      </c>
      <c r="J55" s="78">
        <v>4.6152000000000002E-7</v>
      </c>
      <c r="K55" s="79">
        <v>5.0000000000000001E-4</v>
      </c>
      <c r="L55" s="79">
        <v>0</v>
      </c>
      <c r="M55" s="79">
        <v>0</v>
      </c>
    </row>
    <row r="56" spans="2:13">
      <c r="B56" s="80" t="s">
        <v>262</v>
      </c>
      <c r="C56" s="16"/>
      <c r="D56" s="16"/>
      <c r="E56" s="16"/>
      <c r="H56" s="82">
        <v>381559727.89600003</v>
      </c>
      <c r="J56" s="82">
        <v>1273814.2693937786</v>
      </c>
      <c r="L56" s="81">
        <v>0.4849</v>
      </c>
      <c r="M56" s="81">
        <v>8.3999999999999995E-3</v>
      </c>
    </row>
    <row r="57" spans="2:13">
      <c r="B57" s="80" t="s">
        <v>408</v>
      </c>
      <c r="C57" s="16"/>
      <c r="D57" s="16"/>
      <c r="E57" s="16"/>
      <c r="H57" s="82">
        <v>12436000</v>
      </c>
      <c r="J57" s="82">
        <v>3.1912400000000001E-3</v>
      </c>
      <c r="L57" s="81">
        <v>0</v>
      </c>
      <c r="M57" s="81">
        <v>0</v>
      </c>
    </row>
    <row r="58" spans="2:13">
      <c r="B58" t="s">
        <v>1856</v>
      </c>
      <c r="C58" t="s">
        <v>1857</v>
      </c>
      <c r="D58" t="s">
        <v>637</v>
      </c>
      <c r="E58" t="s">
        <v>1858</v>
      </c>
      <c r="F58" t="s">
        <v>1198</v>
      </c>
      <c r="G58" t="s">
        <v>106</v>
      </c>
      <c r="H58" s="78">
        <v>11650000</v>
      </c>
      <c r="I58" s="78">
        <v>9.9999999999999995E-7</v>
      </c>
      <c r="J58" s="78">
        <v>4.1194400000000003E-4</v>
      </c>
      <c r="K58" s="79">
        <v>7.3400000000000007E-2</v>
      </c>
      <c r="L58" s="79">
        <v>0</v>
      </c>
      <c r="M58" s="79">
        <v>0</v>
      </c>
    </row>
    <row r="59" spans="2:13">
      <c r="B59" t="s">
        <v>1859</v>
      </c>
      <c r="C59" t="s">
        <v>1860</v>
      </c>
      <c r="D59" t="s">
        <v>637</v>
      </c>
      <c r="E59" t="s">
        <v>1861</v>
      </c>
      <c r="F59" t="s">
        <v>1123</v>
      </c>
      <c r="G59" t="s">
        <v>106</v>
      </c>
      <c r="H59" s="78">
        <v>786000</v>
      </c>
      <c r="I59" s="78">
        <v>1E-4</v>
      </c>
      <c r="J59" s="78">
        <v>2.7792960000000001E-3</v>
      </c>
      <c r="K59" s="79">
        <v>3.1099999999999999E-2</v>
      </c>
      <c r="L59" s="79">
        <v>0</v>
      </c>
      <c r="M59" s="79">
        <v>0</v>
      </c>
    </row>
    <row r="60" spans="2:13">
      <c r="B60" s="80" t="s">
        <v>409</v>
      </c>
      <c r="C60" s="16"/>
      <c r="D60" s="16"/>
      <c r="E60" s="16"/>
      <c r="H60" s="82">
        <v>369123727.89600003</v>
      </c>
      <c r="J60" s="82">
        <v>1273814.2662025385</v>
      </c>
      <c r="L60" s="81">
        <v>0.4849</v>
      </c>
      <c r="M60" s="81">
        <v>8.3999999999999995E-3</v>
      </c>
    </row>
    <row r="61" spans="2:13">
      <c r="B61" t="s">
        <v>1862</v>
      </c>
      <c r="C61" t="s">
        <v>1863</v>
      </c>
      <c r="D61" t="s">
        <v>123</v>
      </c>
      <c r="E61" t="s">
        <v>1864</v>
      </c>
      <c r="G61" t="s">
        <v>113</v>
      </c>
      <c r="H61" s="78">
        <v>2081641.09</v>
      </c>
      <c r="I61" s="78">
        <v>500</v>
      </c>
      <c r="J61" s="78">
        <v>39919.631182930003</v>
      </c>
      <c r="K61" s="79">
        <v>0.42120000000000002</v>
      </c>
      <c r="L61" s="79">
        <v>1.52E-2</v>
      </c>
      <c r="M61" s="79">
        <v>2.9999999999999997E-4</v>
      </c>
    </row>
    <row r="62" spans="2:13">
      <c r="B62" t="s">
        <v>1865</v>
      </c>
      <c r="C62" t="s">
        <v>1866</v>
      </c>
      <c r="D62" t="s">
        <v>123</v>
      </c>
      <c r="E62" t="s">
        <v>1864</v>
      </c>
      <c r="G62" t="s">
        <v>113</v>
      </c>
      <c r="H62" s="78">
        <v>12130749</v>
      </c>
      <c r="I62" s="78">
        <v>106.63473299999994</v>
      </c>
      <c r="J62" s="78">
        <v>49613.168816760102</v>
      </c>
      <c r="K62" s="79">
        <v>0.31669999999999998</v>
      </c>
      <c r="L62" s="79">
        <v>1.89E-2</v>
      </c>
      <c r="M62" s="79">
        <v>2.9999999999999997E-4</v>
      </c>
    </row>
    <row r="63" spans="2:13">
      <c r="B63" t="s">
        <v>1867</v>
      </c>
      <c r="C63" t="s">
        <v>1868</v>
      </c>
      <c r="D63" t="s">
        <v>123</v>
      </c>
      <c r="E63" t="s">
        <v>1869</v>
      </c>
      <c r="F63" t="s">
        <v>651</v>
      </c>
      <c r="G63" t="s">
        <v>106</v>
      </c>
      <c r="H63" s="78">
        <v>1113891</v>
      </c>
      <c r="I63" s="78">
        <v>9.9999999999999995E-7</v>
      </c>
      <c r="J63" s="78">
        <v>3.938718576E-5</v>
      </c>
      <c r="K63" s="79">
        <v>1.6999999999999999E-3</v>
      </c>
      <c r="L63" s="79">
        <v>0</v>
      </c>
      <c r="M63" s="79">
        <v>0</v>
      </c>
    </row>
    <row r="64" spans="2:13">
      <c r="B64" t="s">
        <v>1870</v>
      </c>
      <c r="C64" t="s">
        <v>1871</v>
      </c>
      <c r="D64" t="s">
        <v>123</v>
      </c>
      <c r="E64" t="s">
        <v>1872</v>
      </c>
      <c r="F64" t="s">
        <v>651</v>
      </c>
      <c r="G64" t="s">
        <v>110</v>
      </c>
      <c r="H64" s="78">
        <v>2026304.63</v>
      </c>
      <c r="I64" s="78">
        <v>161.32999999999936</v>
      </c>
      <c r="J64" s="78">
        <v>11207.567340740599</v>
      </c>
      <c r="K64" s="79">
        <v>3.3E-3</v>
      </c>
      <c r="L64" s="79">
        <v>4.3E-3</v>
      </c>
      <c r="M64" s="79">
        <v>1E-4</v>
      </c>
    </row>
    <row r="65" spans="2:13">
      <c r="B65" t="s">
        <v>1873</v>
      </c>
      <c r="C65" t="s">
        <v>1874</v>
      </c>
      <c r="D65" t="s">
        <v>123</v>
      </c>
      <c r="E65" t="s">
        <v>1872</v>
      </c>
      <c r="F65" t="s">
        <v>651</v>
      </c>
      <c r="G65" t="s">
        <v>110</v>
      </c>
      <c r="H65" s="78">
        <v>40756577.270000003</v>
      </c>
      <c r="I65" s="78">
        <v>161.34000000000009</v>
      </c>
      <c r="J65" s="78">
        <v>225440.13920341601</v>
      </c>
      <c r="K65" s="79">
        <v>6.3399999999999998E-2</v>
      </c>
      <c r="L65" s="79">
        <v>8.5800000000000001E-2</v>
      </c>
      <c r="M65" s="79">
        <v>1.5E-3</v>
      </c>
    </row>
    <row r="66" spans="2:13">
      <c r="B66" t="s">
        <v>1875</v>
      </c>
      <c r="C66" t="s">
        <v>1876</v>
      </c>
      <c r="D66" t="s">
        <v>123</v>
      </c>
      <c r="E66" t="s">
        <v>1872</v>
      </c>
      <c r="F66" t="s">
        <v>651</v>
      </c>
      <c r="G66" t="s">
        <v>110</v>
      </c>
      <c r="H66" s="78">
        <v>1306166.93</v>
      </c>
      <c r="I66" s="78">
        <v>161.35999999999993</v>
      </c>
      <c r="J66" s="78">
        <v>7225.8019772574398</v>
      </c>
      <c r="K66" s="79">
        <v>8.9999999999999998E-4</v>
      </c>
      <c r="L66" s="79">
        <v>2.8E-3</v>
      </c>
      <c r="M66" s="79">
        <v>0</v>
      </c>
    </row>
    <row r="67" spans="2:13">
      <c r="B67" t="s">
        <v>1877</v>
      </c>
      <c r="C67" t="s">
        <v>1878</v>
      </c>
      <c r="D67" t="s">
        <v>123</v>
      </c>
      <c r="E67" t="s">
        <v>1872</v>
      </c>
      <c r="F67" t="s">
        <v>651</v>
      </c>
      <c r="G67" t="s">
        <v>110</v>
      </c>
      <c r="H67" s="78">
        <v>1500446.82</v>
      </c>
      <c r="I67" s="78">
        <v>161.32999999999998</v>
      </c>
      <c r="J67" s="78">
        <v>8299.0279582740495</v>
      </c>
      <c r="K67" s="79">
        <v>2.5000000000000001E-3</v>
      </c>
      <c r="L67" s="79">
        <v>3.2000000000000002E-3</v>
      </c>
      <c r="M67" s="79">
        <v>1E-4</v>
      </c>
    </row>
    <row r="68" spans="2:13">
      <c r="B68" t="s">
        <v>1879</v>
      </c>
      <c r="C68" t="s">
        <v>1880</v>
      </c>
      <c r="D68" t="s">
        <v>123</v>
      </c>
      <c r="E68" t="s">
        <v>1872</v>
      </c>
      <c r="F68" t="s">
        <v>651</v>
      </c>
      <c r="G68" t="s">
        <v>110</v>
      </c>
      <c r="H68" s="78">
        <v>1304126.58</v>
      </c>
      <c r="I68" s="78">
        <v>161.33000000000004</v>
      </c>
      <c r="J68" s="78">
        <v>7213.1733056346002</v>
      </c>
      <c r="K68" s="79">
        <v>2.0999999999999999E-3</v>
      </c>
      <c r="L68" s="79">
        <v>2.7000000000000001E-3</v>
      </c>
      <c r="M68" s="79">
        <v>0</v>
      </c>
    </row>
    <row r="69" spans="2:13">
      <c r="B69" t="s">
        <v>1881</v>
      </c>
      <c r="C69" t="s">
        <v>1882</v>
      </c>
      <c r="D69" t="s">
        <v>123</v>
      </c>
      <c r="E69" t="s">
        <v>1872</v>
      </c>
      <c r="F69" t="s">
        <v>651</v>
      </c>
      <c r="G69" t="s">
        <v>110</v>
      </c>
      <c r="H69" s="78">
        <v>504823.49</v>
      </c>
      <c r="I69" s="78">
        <v>161.32999999999984</v>
      </c>
      <c r="J69" s="78">
        <v>2792.1977651320399</v>
      </c>
      <c r="K69" s="79">
        <v>8.0000000000000004E-4</v>
      </c>
      <c r="L69" s="79">
        <v>1.1000000000000001E-3</v>
      </c>
      <c r="M69" s="79">
        <v>0</v>
      </c>
    </row>
    <row r="70" spans="2:13">
      <c r="B70" t="s">
        <v>1883</v>
      </c>
      <c r="C70" t="s">
        <v>1884</v>
      </c>
      <c r="D70" t="s">
        <v>123</v>
      </c>
      <c r="E70" t="s">
        <v>1872</v>
      </c>
      <c r="F70" t="s">
        <v>651</v>
      </c>
      <c r="G70" t="s">
        <v>110</v>
      </c>
      <c r="H70" s="78">
        <v>3669779.61</v>
      </c>
      <c r="I70" s="78">
        <v>161.34000000000015</v>
      </c>
      <c r="J70" s="78">
        <v>20298.947594238402</v>
      </c>
      <c r="K70" s="79">
        <v>5.4999999999999997E-3</v>
      </c>
      <c r="L70" s="79">
        <v>7.7000000000000002E-3</v>
      </c>
      <c r="M70" s="79">
        <v>1E-4</v>
      </c>
    </row>
    <row r="71" spans="2:13">
      <c r="B71" t="s">
        <v>1885</v>
      </c>
      <c r="C71" t="s">
        <v>1886</v>
      </c>
      <c r="D71" t="s">
        <v>123</v>
      </c>
      <c r="E71" t="s">
        <v>1872</v>
      </c>
      <c r="F71" t="s">
        <v>651</v>
      </c>
      <c r="G71" t="s">
        <v>110</v>
      </c>
      <c r="H71" s="78">
        <v>15883273.869999999</v>
      </c>
      <c r="I71" s="78">
        <v>161.34000000000006</v>
      </c>
      <c r="J71" s="78">
        <v>87856.432313673999</v>
      </c>
      <c r="K71" s="79">
        <v>2.24E-2</v>
      </c>
      <c r="L71" s="79">
        <v>3.3399999999999999E-2</v>
      </c>
      <c r="M71" s="79">
        <v>5.9999999999999995E-4</v>
      </c>
    </row>
    <row r="72" spans="2:13">
      <c r="B72" t="s">
        <v>1887</v>
      </c>
      <c r="C72" t="s">
        <v>1888</v>
      </c>
      <c r="D72" t="s">
        <v>123</v>
      </c>
      <c r="E72" t="s">
        <v>1872</v>
      </c>
      <c r="F72" t="s">
        <v>651</v>
      </c>
      <c r="G72" t="s">
        <v>110</v>
      </c>
      <c r="H72" s="78">
        <v>884235.75</v>
      </c>
      <c r="I72" s="78">
        <v>161.38</v>
      </c>
      <c r="J72" s="78">
        <v>4892.2570435451398</v>
      </c>
      <c r="K72" s="79">
        <v>5.7000000000000002E-2</v>
      </c>
      <c r="L72" s="79">
        <v>1.9E-3</v>
      </c>
      <c r="M72" s="79">
        <v>0</v>
      </c>
    </row>
    <row r="73" spans="2:13">
      <c r="B73" t="s">
        <v>1889</v>
      </c>
      <c r="C73" t="s">
        <v>1890</v>
      </c>
      <c r="D73" t="s">
        <v>123</v>
      </c>
      <c r="E73" t="s">
        <v>1872</v>
      </c>
      <c r="F73" t="s">
        <v>651</v>
      </c>
      <c r="G73" t="s">
        <v>110</v>
      </c>
      <c r="H73" s="78">
        <v>1006039.8</v>
      </c>
      <c r="I73" s="78">
        <v>161.38000000000011</v>
      </c>
      <c r="J73" s="78">
        <v>5566.1686350464197</v>
      </c>
      <c r="K73" s="79">
        <v>5.7000000000000002E-2</v>
      </c>
      <c r="L73" s="79">
        <v>2.0999999999999999E-3</v>
      </c>
      <c r="M73" s="79">
        <v>0</v>
      </c>
    </row>
    <row r="74" spans="2:13">
      <c r="B74" t="s">
        <v>1891</v>
      </c>
      <c r="C74" t="s">
        <v>1892</v>
      </c>
      <c r="D74" t="s">
        <v>123</v>
      </c>
      <c r="E74" t="s">
        <v>1893</v>
      </c>
      <c r="F74" t="s">
        <v>752</v>
      </c>
      <c r="G74" t="s">
        <v>106</v>
      </c>
      <c r="H74" s="78">
        <v>763536</v>
      </c>
      <c r="I74" s="78">
        <v>9.9999999999999995E-7</v>
      </c>
      <c r="J74" s="78">
        <v>2.699863296E-5</v>
      </c>
      <c r="K74" s="79">
        <v>4.0000000000000002E-4</v>
      </c>
      <c r="L74" s="79">
        <v>0</v>
      </c>
      <c r="M74" s="79">
        <v>0</v>
      </c>
    </row>
    <row r="75" spans="2:13">
      <c r="B75" t="s">
        <v>1894</v>
      </c>
      <c r="C75" t="s">
        <v>1895</v>
      </c>
      <c r="D75" t="s">
        <v>123</v>
      </c>
      <c r="E75" t="s">
        <v>1896</v>
      </c>
      <c r="F75" t="s">
        <v>752</v>
      </c>
      <c r="G75" t="s">
        <v>106</v>
      </c>
      <c r="H75" s="78">
        <v>8395132</v>
      </c>
      <c r="I75" s="78">
        <v>9.9999999999999995E-7</v>
      </c>
      <c r="J75" s="78">
        <v>8.3951320000000005E-5</v>
      </c>
      <c r="K75" s="79">
        <v>6.9500000000000006E-2</v>
      </c>
      <c r="L75" s="79">
        <v>0</v>
      </c>
      <c r="M75" s="79">
        <v>0</v>
      </c>
    </row>
    <row r="76" spans="2:13">
      <c r="B76" t="s">
        <v>1897</v>
      </c>
      <c r="C76" t="s">
        <v>1175</v>
      </c>
      <c r="D76" t="s">
        <v>123</v>
      </c>
      <c r="E76" t="s">
        <v>1176</v>
      </c>
      <c r="F76" t="s">
        <v>1177</v>
      </c>
      <c r="G76" t="s">
        <v>106</v>
      </c>
      <c r="H76" s="78">
        <v>790000</v>
      </c>
      <c r="I76" s="78">
        <v>74</v>
      </c>
      <c r="J76" s="78">
        <v>2067.1455999999998</v>
      </c>
      <c r="K76" s="79">
        <v>0</v>
      </c>
      <c r="L76" s="79">
        <v>8.0000000000000004E-4</v>
      </c>
      <c r="M76" s="79">
        <v>0</v>
      </c>
    </row>
    <row r="77" spans="2:13">
      <c r="B77" t="s">
        <v>1898</v>
      </c>
      <c r="C77" t="s">
        <v>1899</v>
      </c>
      <c r="D77" t="s">
        <v>123</v>
      </c>
      <c r="E77" t="s">
        <v>1900</v>
      </c>
      <c r="F77" t="s">
        <v>1177</v>
      </c>
      <c r="G77" t="s">
        <v>106</v>
      </c>
      <c r="H77" s="78">
        <v>927903</v>
      </c>
      <c r="I77" s="78">
        <v>1497.9860580000004</v>
      </c>
      <c r="J77" s="78">
        <v>49149.896373756601</v>
      </c>
      <c r="K77" s="79">
        <v>1.0999999999999999E-2</v>
      </c>
      <c r="L77" s="79">
        <v>1.8700000000000001E-2</v>
      </c>
      <c r="M77" s="79">
        <v>2.9999999999999997E-4</v>
      </c>
    </row>
    <row r="78" spans="2:13">
      <c r="B78" t="s">
        <v>1901</v>
      </c>
      <c r="C78" t="s">
        <v>1902</v>
      </c>
      <c r="D78" t="s">
        <v>123</v>
      </c>
      <c r="E78" t="s">
        <v>1903</v>
      </c>
      <c r="F78" t="s">
        <v>645</v>
      </c>
      <c r="G78" t="s">
        <v>106</v>
      </c>
      <c r="H78" s="78">
        <v>1113891</v>
      </c>
      <c r="I78" s="78">
        <v>9.9999999999999995E-7</v>
      </c>
      <c r="J78" s="78">
        <v>3.938718576E-5</v>
      </c>
      <c r="K78" s="79">
        <v>1.15E-2</v>
      </c>
      <c r="L78" s="79">
        <v>0</v>
      </c>
      <c r="M78" s="79">
        <v>0</v>
      </c>
    </row>
    <row r="79" spans="2:13">
      <c r="B79" t="s">
        <v>1904</v>
      </c>
      <c r="C79" t="s">
        <v>1905</v>
      </c>
      <c r="D79" t="s">
        <v>123</v>
      </c>
      <c r="E79" t="s">
        <v>1906</v>
      </c>
      <c r="F79" t="s">
        <v>645</v>
      </c>
      <c r="G79" t="s">
        <v>106</v>
      </c>
      <c r="H79" s="78">
        <v>1142009.1000000001</v>
      </c>
      <c r="I79" s="78">
        <v>1000</v>
      </c>
      <c r="J79" s="78">
        <v>40381.441776</v>
      </c>
      <c r="K79" s="79">
        <v>8.9999999999999998E-4</v>
      </c>
      <c r="L79" s="79">
        <v>1.54E-2</v>
      </c>
      <c r="M79" s="79">
        <v>2.9999999999999997E-4</v>
      </c>
    </row>
    <row r="80" spans="2:13">
      <c r="B80" t="s">
        <v>1907</v>
      </c>
      <c r="C80" t="s">
        <v>1908</v>
      </c>
      <c r="D80" t="s">
        <v>123</v>
      </c>
      <c r="E80" t="s">
        <v>1909</v>
      </c>
      <c r="F80" t="s">
        <v>657</v>
      </c>
      <c r="G80" t="s">
        <v>208</v>
      </c>
      <c r="H80" s="78">
        <v>135608203.75600001</v>
      </c>
      <c r="I80" s="78">
        <v>110.78602699999996</v>
      </c>
      <c r="J80" s="78">
        <v>105945.680553518</v>
      </c>
      <c r="K80" s="79">
        <v>0.44529999999999997</v>
      </c>
      <c r="L80" s="79">
        <v>4.0300000000000002E-2</v>
      </c>
      <c r="M80" s="79">
        <v>6.9999999999999999E-4</v>
      </c>
    </row>
    <row r="81" spans="2:13">
      <c r="B81" t="s">
        <v>1910</v>
      </c>
      <c r="C81" t="s">
        <v>1911</v>
      </c>
      <c r="D81" t="s">
        <v>123</v>
      </c>
      <c r="E81" t="s">
        <v>1909</v>
      </c>
      <c r="F81" t="s">
        <v>657</v>
      </c>
      <c r="G81" t="s">
        <v>106</v>
      </c>
      <c r="H81" s="78">
        <v>3288232.06</v>
      </c>
      <c r="I81" s="78">
        <v>100</v>
      </c>
      <c r="J81" s="78">
        <v>11627.18856416</v>
      </c>
      <c r="K81" s="79">
        <v>0.33629999999999999</v>
      </c>
      <c r="L81" s="79">
        <v>4.4000000000000003E-3</v>
      </c>
      <c r="M81" s="79">
        <v>1E-4</v>
      </c>
    </row>
    <row r="82" spans="2:13">
      <c r="B82" t="s">
        <v>1912</v>
      </c>
      <c r="C82" t="s">
        <v>1913</v>
      </c>
      <c r="D82" t="s">
        <v>123</v>
      </c>
      <c r="E82" t="s">
        <v>1909</v>
      </c>
      <c r="F82" t="s">
        <v>657</v>
      </c>
      <c r="G82" t="s">
        <v>208</v>
      </c>
      <c r="H82" s="78">
        <v>403.9</v>
      </c>
      <c r="I82" s="78">
        <v>14898635</v>
      </c>
      <c r="J82" s="78">
        <v>42435.823786677996</v>
      </c>
      <c r="K82" s="79">
        <v>0.40389999999999998</v>
      </c>
      <c r="L82" s="79">
        <v>1.6199999999999999E-2</v>
      </c>
      <c r="M82" s="79">
        <v>2.9999999999999997E-4</v>
      </c>
    </row>
    <row r="83" spans="2:13">
      <c r="B83" t="s">
        <v>1914</v>
      </c>
      <c r="C83" t="s">
        <v>1915</v>
      </c>
      <c r="D83" t="s">
        <v>123</v>
      </c>
      <c r="E83" t="s">
        <v>1909</v>
      </c>
      <c r="F83" t="s">
        <v>657</v>
      </c>
      <c r="G83" t="s">
        <v>208</v>
      </c>
      <c r="H83" s="78">
        <v>62808033.799999997</v>
      </c>
      <c r="I83" s="78">
        <v>117.18</v>
      </c>
      <c r="J83" s="78">
        <v>51901.6297656237</v>
      </c>
      <c r="K83" s="79">
        <v>0.49</v>
      </c>
      <c r="L83" s="79">
        <v>1.9800000000000002E-2</v>
      </c>
      <c r="M83" s="79">
        <v>2.9999999999999997E-4</v>
      </c>
    </row>
    <row r="84" spans="2:13">
      <c r="B84" t="s">
        <v>1916</v>
      </c>
      <c r="C84" t="s">
        <v>1917</v>
      </c>
      <c r="D84" t="s">
        <v>123</v>
      </c>
      <c r="E84" t="s">
        <v>1918</v>
      </c>
      <c r="F84" t="s">
        <v>657</v>
      </c>
      <c r="G84" t="s">
        <v>110</v>
      </c>
      <c r="H84" s="78">
        <v>4701</v>
      </c>
      <c r="I84" s="78">
        <v>301429</v>
      </c>
      <c r="J84" s="78">
        <v>48581.035821035999</v>
      </c>
      <c r="K84" s="79">
        <v>0.47010000000000002</v>
      </c>
      <c r="L84" s="79">
        <v>1.8499999999999999E-2</v>
      </c>
      <c r="M84" s="79">
        <v>2.9999999999999997E-4</v>
      </c>
    </row>
    <row r="85" spans="2:13">
      <c r="B85" t="s">
        <v>1919</v>
      </c>
      <c r="C85" t="s">
        <v>1920</v>
      </c>
      <c r="D85" t="s">
        <v>123</v>
      </c>
      <c r="E85" t="s">
        <v>1921</v>
      </c>
      <c r="F85" t="s">
        <v>657</v>
      </c>
      <c r="G85" t="s">
        <v>110</v>
      </c>
      <c r="H85" s="78">
        <v>11909.79</v>
      </c>
      <c r="I85" s="78">
        <v>101248</v>
      </c>
      <c r="J85" s="78">
        <v>41341.101455969198</v>
      </c>
      <c r="K85" s="79">
        <v>0.47639999999999999</v>
      </c>
      <c r="L85" s="79">
        <v>1.5699999999999999E-2</v>
      </c>
      <c r="M85" s="79">
        <v>2.9999999999999997E-4</v>
      </c>
    </row>
    <row r="86" spans="2:13">
      <c r="B86" t="s">
        <v>1922</v>
      </c>
      <c r="C86" t="s">
        <v>1923</v>
      </c>
      <c r="D86" t="s">
        <v>123</v>
      </c>
      <c r="E86" t="s">
        <v>1924</v>
      </c>
      <c r="F86" t="s">
        <v>657</v>
      </c>
      <c r="G86" t="s">
        <v>106</v>
      </c>
      <c r="H86" s="78">
        <v>15617727.27</v>
      </c>
      <c r="I86" s="78">
        <v>44.341129999999993</v>
      </c>
      <c r="J86" s="78">
        <v>24487.071394492599</v>
      </c>
      <c r="K86" s="79">
        <v>0.26</v>
      </c>
      <c r="L86" s="79">
        <v>9.2999999999999992E-3</v>
      </c>
      <c r="M86" s="79">
        <v>2.0000000000000001E-4</v>
      </c>
    </row>
    <row r="87" spans="2:13">
      <c r="B87" t="s">
        <v>1925</v>
      </c>
      <c r="C87" t="s">
        <v>1926</v>
      </c>
      <c r="D87" t="s">
        <v>123</v>
      </c>
      <c r="E87" t="s">
        <v>1927</v>
      </c>
      <c r="F87" t="s">
        <v>657</v>
      </c>
      <c r="G87" t="s">
        <v>113</v>
      </c>
      <c r="H87" s="78">
        <v>4001536</v>
      </c>
      <c r="I87" s="78">
        <v>122.07400599999981</v>
      </c>
      <c r="J87" s="78">
        <v>18735.297297086399</v>
      </c>
      <c r="K87" s="79">
        <v>0.1045</v>
      </c>
      <c r="L87" s="79">
        <v>7.1000000000000004E-3</v>
      </c>
      <c r="M87" s="79">
        <v>1E-4</v>
      </c>
    </row>
    <row r="88" spans="2:13">
      <c r="B88" t="s">
        <v>1928</v>
      </c>
      <c r="C88" t="s">
        <v>1929</v>
      </c>
      <c r="D88" t="s">
        <v>123</v>
      </c>
      <c r="E88" t="s">
        <v>1930</v>
      </c>
      <c r="F88" t="s">
        <v>657</v>
      </c>
      <c r="G88" t="s">
        <v>110</v>
      </c>
      <c r="H88" s="78">
        <v>37416976.240000002</v>
      </c>
      <c r="I88" s="78">
        <v>100</v>
      </c>
      <c r="J88" s="78">
        <v>128280.361341216</v>
      </c>
      <c r="K88" s="79">
        <v>0.40389999999999998</v>
      </c>
      <c r="L88" s="79">
        <v>4.8800000000000003E-2</v>
      </c>
      <c r="M88" s="79">
        <v>8.0000000000000004E-4</v>
      </c>
    </row>
    <row r="89" spans="2:13">
      <c r="B89" t="s">
        <v>1931</v>
      </c>
      <c r="C89" t="s">
        <v>1932</v>
      </c>
      <c r="D89" t="s">
        <v>123</v>
      </c>
      <c r="E89" t="s">
        <v>1933</v>
      </c>
      <c r="F89" t="s">
        <v>657</v>
      </c>
      <c r="G89" t="s">
        <v>110</v>
      </c>
      <c r="H89" s="78">
        <v>282202</v>
      </c>
      <c r="I89" s="78">
        <v>13070.376099999992</v>
      </c>
      <c r="J89" s="78">
        <v>126456.063492288</v>
      </c>
      <c r="K89" s="79">
        <v>0.34599999999999997</v>
      </c>
      <c r="L89" s="79">
        <v>4.8099999999999997E-2</v>
      </c>
      <c r="M89" s="79">
        <v>8.0000000000000004E-4</v>
      </c>
    </row>
    <row r="90" spans="2:13">
      <c r="B90" t="s">
        <v>1934</v>
      </c>
      <c r="C90" t="s">
        <v>1935</v>
      </c>
      <c r="D90" t="s">
        <v>123</v>
      </c>
      <c r="E90" t="s">
        <v>1936</v>
      </c>
      <c r="F90" t="s">
        <v>657</v>
      </c>
      <c r="G90" t="s">
        <v>113</v>
      </c>
      <c r="H90" s="78">
        <v>1361000</v>
      </c>
      <c r="I90" s="78">
        <v>9.9999999999999995E-7</v>
      </c>
      <c r="J90" s="78">
        <v>5.2199793999999998E-5</v>
      </c>
      <c r="K90" s="79">
        <v>2.69E-2</v>
      </c>
      <c r="L90" s="79">
        <v>0</v>
      </c>
      <c r="M90" s="79">
        <v>0</v>
      </c>
    </row>
    <row r="91" spans="2:13">
      <c r="B91" t="s">
        <v>1937</v>
      </c>
      <c r="C91" t="s">
        <v>1938</v>
      </c>
      <c r="D91" t="s">
        <v>123</v>
      </c>
      <c r="E91" t="s">
        <v>1939</v>
      </c>
      <c r="F91" t="s">
        <v>1198</v>
      </c>
      <c r="G91" t="s">
        <v>106</v>
      </c>
      <c r="H91" s="78">
        <v>37014.559999999998</v>
      </c>
      <c r="I91" s="78">
        <v>1E-4</v>
      </c>
      <c r="J91" s="78">
        <v>1.3088348416E-4</v>
      </c>
      <c r="K91" s="79">
        <v>1E-4</v>
      </c>
      <c r="L91" s="79">
        <v>0</v>
      </c>
      <c r="M91" s="79">
        <v>0</v>
      </c>
    </row>
    <row r="92" spans="2:13">
      <c r="B92" t="s">
        <v>1940</v>
      </c>
      <c r="C92" t="s">
        <v>1941</v>
      </c>
      <c r="D92" t="s">
        <v>123</v>
      </c>
      <c r="E92" t="s">
        <v>1942</v>
      </c>
      <c r="F92" t="s">
        <v>1198</v>
      </c>
      <c r="G92" t="s">
        <v>106</v>
      </c>
      <c r="H92" s="78">
        <v>11317.5</v>
      </c>
      <c r="I92" s="78">
        <v>1E-4</v>
      </c>
      <c r="J92" s="78">
        <v>4.0018680000000002E-5</v>
      </c>
      <c r="K92" s="79">
        <v>1E-4</v>
      </c>
      <c r="L92" s="79">
        <v>0</v>
      </c>
      <c r="M92" s="79">
        <v>0</v>
      </c>
    </row>
    <row r="93" spans="2:13">
      <c r="B93" t="s">
        <v>1943</v>
      </c>
      <c r="C93" t="s">
        <v>1944</v>
      </c>
      <c r="D93" t="s">
        <v>123</v>
      </c>
      <c r="E93" t="s">
        <v>1945</v>
      </c>
      <c r="F93" t="s">
        <v>1198</v>
      </c>
      <c r="G93" t="s">
        <v>106</v>
      </c>
      <c r="H93" s="78">
        <v>76677.990000000005</v>
      </c>
      <c r="I93" s="78">
        <v>8062.2899999999954</v>
      </c>
      <c r="J93" s="78">
        <v>21859.558789017501</v>
      </c>
      <c r="K93" s="79">
        <v>1E-4</v>
      </c>
      <c r="L93" s="79">
        <v>8.3000000000000001E-3</v>
      </c>
      <c r="M93" s="79">
        <v>1E-4</v>
      </c>
    </row>
    <row r="94" spans="2:13">
      <c r="B94" t="s">
        <v>1946</v>
      </c>
      <c r="C94" t="s">
        <v>1947</v>
      </c>
      <c r="D94" t="s">
        <v>123</v>
      </c>
      <c r="E94" t="s">
        <v>1948</v>
      </c>
      <c r="F94" t="s">
        <v>1123</v>
      </c>
      <c r="G94" t="s">
        <v>106</v>
      </c>
      <c r="H94" s="78">
        <v>172235.86</v>
      </c>
      <c r="I94" s="78">
        <v>2121.9300000000044</v>
      </c>
      <c r="J94" s="78">
        <v>12923.1054221706</v>
      </c>
      <c r="K94" s="79">
        <v>6.1999999999999998E-3</v>
      </c>
      <c r="L94" s="79">
        <v>4.8999999999999998E-3</v>
      </c>
      <c r="M94" s="79">
        <v>1E-4</v>
      </c>
    </row>
    <row r="95" spans="2:13">
      <c r="B95" t="s">
        <v>1859</v>
      </c>
      <c r="C95" t="s">
        <v>1860</v>
      </c>
      <c r="D95" t="s">
        <v>123</v>
      </c>
      <c r="E95" t="s">
        <v>1861</v>
      </c>
      <c r="F95" t="s">
        <v>1123</v>
      </c>
      <c r="G95" t="s">
        <v>106</v>
      </c>
      <c r="H95" s="78">
        <v>280000</v>
      </c>
      <c r="I95" s="78">
        <v>1.0000000000000001E-5</v>
      </c>
      <c r="J95" s="78">
        <v>9.9007999999999998E-5</v>
      </c>
      <c r="K95" s="79">
        <v>1.11E-2</v>
      </c>
      <c r="L95" s="79">
        <v>0</v>
      </c>
      <c r="M95" s="79">
        <v>0</v>
      </c>
    </row>
    <row r="96" spans="2:13">
      <c r="B96" t="s">
        <v>1949</v>
      </c>
      <c r="C96" t="s">
        <v>1950</v>
      </c>
      <c r="D96" t="s">
        <v>123</v>
      </c>
      <c r="E96" t="s">
        <v>1951</v>
      </c>
      <c r="F96" t="s">
        <v>1123</v>
      </c>
      <c r="G96" t="s">
        <v>106</v>
      </c>
      <c r="H96" s="78">
        <v>7.97</v>
      </c>
      <c r="I96" s="78">
        <v>100</v>
      </c>
      <c r="J96" s="78">
        <v>2.8181919999999999E-2</v>
      </c>
      <c r="K96" s="79">
        <v>9.8400000000000001E-2</v>
      </c>
      <c r="L96" s="79">
        <v>0</v>
      </c>
      <c r="M96" s="79">
        <v>0</v>
      </c>
    </row>
    <row r="97" spans="2:13">
      <c r="B97" t="s">
        <v>1952</v>
      </c>
      <c r="C97" t="s">
        <v>1953</v>
      </c>
      <c r="D97" t="s">
        <v>123</v>
      </c>
      <c r="E97" t="s">
        <v>1954</v>
      </c>
      <c r="F97" t="s">
        <v>1123</v>
      </c>
      <c r="G97" t="s">
        <v>106</v>
      </c>
      <c r="H97" s="78">
        <v>832215.85</v>
      </c>
      <c r="I97" s="78">
        <v>369.24</v>
      </c>
      <c r="J97" s="78">
        <v>10865.681772853401</v>
      </c>
      <c r="K97" s="79">
        <v>2.6100000000000002E-2</v>
      </c>
      <c r="L97" s="79">
        <v>4.1000000000000003E-3</v>
      </c>
      <c r="M97" s="79">
        <v>1E-4</v>
      </c>
    </row>
    <row r="98" spans="2:13">
      <c r="B98" t="s">
        <v>1955</v>
      </c>
      <c r="C98" t="s">
        <v>1956</v>
      </c>
      <c r="D98" t="s">
        <v>123</v>
      </c>
      <c r="E98" t="s">
        <v>1957</v>
      </c>
      <c r="F98" t="s">
        <v>1123</v>
      </c>
      <c r="G98" t="s">
        <v>106</v>
      </c>
      <c r="H98" s="78">
        <v>4300000</v>
      </c>
      <c r="I98" s="78">
        <v>1E-4</v>
      </c>
      <c r="J98" s="78">
        <v>1.5204799999999999E-2</v>
      </c>
      <c r="K98" s="79">
        <v>0</v>
      </c>
      <c r="L98" s="79">
        <v>0</v>
      </c>
      <c r="M98" s="79">
        <v>0</v>
      </c>
    </row>
    <row r="99" spans="2:13">
      <c r="B99" t="s">
        <v>1958</v>
      </c>
      <c r="C99" t="s">
        <v>1956</v>
      </c>
      <c r="D99" t="s">
        <v>123</v>
      </c>
      <c r="E99" t="s">
        <v>1957</v>
      </c>
      <c r="F99" t="s">
        <v>1123</v>
      </c>
      <c r="G99" t="s">
        <v>106</v>
      </c>
      <c r="H99" s="78">
        <v>5500000</v>
      </c>
      <c r="I99" s="78">
        <v>9.9999999999999995E-7</v>
      </c>
      <c r="J99" s="78">
        <v>1.9447999999999999E-4</v>
      </c>
      <c r="K99" s="79">
        <v>0</v>
      </c>
      <c r="L99" s="79">
        <v>0</v>
      </c>
      <c r="M99" s="79">
        <v>0</v>
      </c>
    </row>
    <row r="100" spans="2:13">
      <c r="B100" t="s">
        <v>1959</v>
      </c>
      <c r="C100" t="s">
        <v>1960</v>
      </c>
      <c r="D100" t="s">
        <v>123</v>
      </c>
      <c r="E100" t="s">
        <v>1961</v>
      </c>
      <c r="F100" t="s">
        <v>1732</v>
      </c>
      <c r="G100" t="s">
        <v>106</v>
      </c>
      <c r="H100" s="78">
        <v>57901.8</v>
      </c>
      <c r="I100" s="78">
        <v>25284.79</v>
      </c>
      <c r="J100" s="78">
        <v>51768.272424073897</v>
      </c>
      <c r="K100" s="79">
        <v>0.16489999999999999</v>
      </c>
      <c r="L100" s="79">
        <v>1.9699999999999999E-2</v>
      </c>
      <c r="M100" s="79">
        <v>2.9999999999999997E-4</v>
      </c>
    </row>
    <row r="101" spans="2:13">
      <c r="B101" t="s">
        <v>1962</v>
      </c>
      <c r="C101" t="s">
        <v>1963</v>
      </c>
      <c r="D101" t="s">
        <v>123</v>
      </c>
      <c r="E101" s="16"/>
      <c r="F101" t="s">
        <v>413</v>
      </c>
      <c r="G101" t="s">
        <v>106</v>
      </c>
      <c r="H101" s="78">
        <v>154903.60999999999</v>
      </c>
      <c r="I101" s="78">
        <v>2680.72</v>
      </c>
      <c r="J101" s="78">
        <v>14683.3533429156</v>
      </c>
      <c r="K101" s="79">
        <v>5.5300000000000002E-2</v>
      </c>
      <c r="L101" s="79">
        <v>5.5999999999999999E-3</v>
      </c>
      <c r="M101" s="79">
        <v>1E-4</v>
      </c>
    </row>
    <row r="102" spans="2:13">
      <c r="B102" t="s">
        <v>264</v>
      </c>
      <c r="C102" s="16"/>
      <c r="D102" s="16"/>
      <c r="E102" s="16"/>
    </row>
    <row r="103" spans="2:13">
      <c r="B103" t="s">
        <v>402</v>
      </c>
      <c r="C103" s="16"/>
      <c r="D103" s="16"/>
      <c r="E103" s="16"/>
    </row>
    <row r="104" spans="2:13">
      <c r="B104" t="s">
        <v>403</v>
      </c>
      <c r="C104" s="16"/>
      <c r="D104" s="16"/>
      <c r="E104" s="16"/>
    </row>
    <row r="105" spans="2:13">
      <c r="B105" t="s">
        <v>404</v>
      </c>
      <c r="C105" s="16"/>
      <c r="D105" s="16"/>
      <c r="E105" s="16"/>
    </row>
    <row r="106" spans="2:13">
      <c r="C106" s="16"/>
      <c r="D106" s="16"/>
      <c r="E106" s="16"/>
    </row>
    <row r="107" spans="2:13">
      <c r="C107" s="16"/>
      <c r="D107" s="16"/>
      <c r="E107" s="16"/>
    </row>
    <row r="108" spans="2:13">
      <c r="C108" s="16"/>
      <c r="D108" s="16"/>
      <c r="E108" s="16"/>
    </row>
    <row r="109" spans="2:13">
      <c r="C109" s="16"/>
      <c r="D109" s="16"/>
      <c r="E109" s="16"/>
    </row>
    <row r="110" spans="2:13">
      <c r="C110" s="16"/>
      <c r="D110" s="16"/>
      <c r="E110" s="16"/>
    </row>
    <row r="111" spans="2:13">
      <c r="C111" s="16"/>
      <c r="D111" s="16"/>
      <c r="E111" s="16"/>
    </row>
    <row r="112" spans="2:13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5887435031.79</v>
      </c>
      <c r="G11" s="7"/>
      <c r="H11" s="76">
        <v>14453462.517199345</v>
      </c>
      <c r="I11" s="7"/>
      <c r="J11" s="77">
        <v>1</v>
      </c>
      <c r="K11" s="77">
        <v>9.5000000000000001E-2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210</v>
      </c>
      <c r="C12" s="16"/>
      <c r="F12" s="82">
        <v>3336304708.48</v>
      </c>
      <c r="H12" s="82">
        <v>5032210.0902582249</v>
      </c>
      <c r="J12" s="81">
        <v>0.34820000000000001</v>
      </c>
      <c r="K12" s="81">
        <v>3.3099999999999997E-2</v>
      </c>
    </row>
    <row r="13" spans="2:55">
      <c r="B13" s="80" t="s">
        <v>1964</v>
      </c>
      <c r="C13" s="16"/>
      <c r="F13" s="82">
        <v>409159760.11000001</v>
      </c>
      <c r="H13" s="82">
        <v>1442850.4514619752</v>
      </c>
      <c r="J13" s="81">
        <v>9.98E-2</v>
      </c>
      <c r="K13" s="81">
        <v>9.4999999999999998E-3</v>
      </c>
    </row>
    <row r="14" spans="2:55">
      <c r="B14" t="s">
        <v>1965</v>
      </c>
      <c r="C14" t="s">
        <v>1966</v>
      </c>
      <c r="D14" t="s">
        <v>106</v>
      </c>
      <c r="E14" t="s">
        <v>1967</v>
      </c>
      <c r="F14" s="78">
        <v>250073.78</v>
      </c>
      <c r="G14" s="78">
        <v>100</v>
      </c>
      <c r="H14" s="78">
        <v>884.26088607999998</v>
      </c>
      <c r="I14" s="79">
        <v>1.1000000000000001E-3</v>
      </c>
      <c r="J14" s="79">
        <v>1E-4</v>
      </c>
      <c r="K14" s="79">
        <v>0</v>
      </c>
    </row>
    <row r="15" spans="2:55">
      <c r="B15" t="s">
        <v>1968</v>
      </c>
      <c r="C15" t="s">
        <v>1969</v>
      </c>
      <c r="D15" t="s">
        <v>106</v>
      </c>
      <c r="E15" t="s">
        <v>1967</v>
      </c>
      <c r="F15" s="78">
        <v>232410.43</v>
      </c>
      <c r="G15" s="78">
        <v>100</v>
      </c>
      <c r="H15" s="78">
        <v>821.80328048000001</v>
      </c>
      <c r="I15" s="79">
        <v>6.9999999999999999E-4</v>
      </c>
      <c r="J15" s="79">
        <v>1E-4</v>
      </c>
      <c r="K15" s="79">
        <v>0</v>
      </c>
    </row>
    <row r="16" spans="2:55">
      <c r="B16" t="s">
        <v>1970</v>
      </c>
      <c r="C16" t="s">
        <v>1971</v>
      </c>
      <c r="D16" t="s">
        <v>106</v>
      </c>
      <c r="E16" t="s">
        <v>1972</v>
      </c>
      <c r="F16" s="78">
        <v>14058776.49</v>
      </c>
      <c r="G16" s="78">
        <v>112.46791100000002</v>
      </c>
      <c r="H16" s="78">
        <v>55909.860846914002</v>
      </c>
      <c r="I16" s="79">
        <v>5.79E-2</v>
      </c>
      <c r="J16" s="79">
        <v>3.8999999999999998E-3</v>
      </c>
      <c r="K16" s="79">
        <v>4.0000000000000002E-4</v>
      </c>
    </row>
    <row r="17" spans="2:11">
      <c r="B17" t="s">
        <v>1973</v>
      </c>
      <c r="C17" t="s">
        <v>1974</v>
      </c>
      <c r="D17" t="s">
        <v>106</v>
      </c>
      <c r="E17" t="s">
        <v>1975</v>
      </c>
      <c r="F17" s="78">
        <v>1276000</v>
      </c>
      <c r="G17" s="78">
        <v>73.933554999999998</v>
      </c>
      <c r="H17" s="78">
        <v>3335.8346841247999</v>
      </c>
      <c r="I17" s="79">
        <v>7.9799999999999996E-2</v>
      </c>
      <c r="J17" s="79">
        <v>2.0000000000000001E-4</v>
      </c>
      <c r="K17" s="79">
        <v>0</v>
      </c>
    </row>
    <row r="18" spans="2:11">
      <c r="B18" t="s">
        <v>1976</v>
      </c>
      <c r="C18" t="s">
        <v>1977</v>
      </c>
      <c r="D18" t="s">
        <v>106</v>
      </c>
      <c r="E18" t="s">
        <v>1978</v>
      </c>
      <c r="F18" s="78">
        <v>998356</v>
      </c>
      <c r="G18" s="78">
        <v>16.750838000000012</v>
      </c>
      <c r="H18" s="78">
        <v>591.33587464551795</v>
      </c>
      <c r="I18" s="79">
        <v>1.55E-2</v>
      </c>
      <c r="J18" s="79">
        <v>0</v>
      </c>
      <c r="K18" s="79">
        <v>0</v>
      </c>
    </row>
    <row r="19" spans="2:11">
      <c r="B19" t="s">
        <v>1979</v>
      </c>
      <c r="C19" t="s">
        <v>1980</v>
      </c>
      <c r="D19" t="s">
        <v>102</v>
      </c>
      <c r="E19" t="s">
        <v>1981</v>
      </c>
      <c r="F19" s="78">
        <v>71924148.189999998</v>
      </c>
      <c r="G19" s="78">
        <v>160.32780300000005</v>
      </c>
      <c r="H19" s="78">
        <v>115314.406619492</v>
      </c>
      <c r="I19" s="79">
        <v>0.35959999999999998</v>
      </c>
      <c r="J19" s="79">
        <v>8.0000000000000002E-3</v>
      </c>
      <c r="K19" s="79">
        <v>8.0000000000000004E-4</v>
      </c>
    </row>
    <row r="20" spans="2:11">
      <c r="B20" t="s">
        <v>1982</v>
      </c>
      <c r="C20" t="s">
        <v>1983</v>
      </c>
      <c r="D20" t="s">
        <v>106</v>
      </c>
      <c r="E20" t="s">
        <v>1568</v>
      </c>
      <c r="F20" s="78">
        <v>2940000</v>
      </c>
      <c r="G20" s="78">
        <v>64.965918000000002</v>
      </c>
      <c r="H20" s="78">
        <v>6753.7528898111996</v>
      </c>
      <c r="I20" s="79">
        <v>5.79E-2</v>
      </c>
      <c r="J20" s="79">
        <v>5.0000000000000001E-4</v>
      </c>
      <c r="K20" s="79">
        <v>0</v>
      </c>
    </row>
    <row r="21" spans="2:11">
      <c r="B21" t="s">
        <v>1984</v>
      </c>
      <c r="C21" t="s">
        <v>1985</v>
      </c>
      <c r="D21" t="s">
        <v>106</v>
      </c>
      <c r="E21" t="s">
        <v>1986</v>
      </c>
      <c r="F21" s="78">
        <v>4342643.18</v>
      </c>
      <c r="G21" s="78">
        <v>80.729287999999997</v>
      </c>
      <c r="H21" s="78">
        <v>12396.4554756864</v>
      </c>
      <c r="I21" s="79">
        <v>0.1837</v>
      </c>
      <c r="J21" s="79">
        <v>8.9999999999999998E-4</v>
      </c>
      <c r="K21" s="79">
        <v>1E-4</v>
      </c>
    </row>
    <row r="22" spans="2:11">
      <c r="B22" t="s">
        <v>1987</v>
      </c>
      <c r="C22" t="s">
        <v>1988</v>
      </c>
      <c r="D22" t="s">
        <v>106</v>
      </c>
      <c r="E22" t="s">
        <v>714</v>
      </c>
      <c r="F22" s="78">
        <v>17586948.16</v>
      </c>
      <c r="G22" s="78">
        <v>150.35123600000023</v>
      </c>
      <c r="H22" s="78">
        <v>93499.597747934095</v>
      </c>
      <c r="I22" s="79">
        <v>0.1822</v>
      </c>
      <c r="J22" s="79">
        <v>6.4999999999999997E-3</v>
      </c>
      <c r="K22" s="79">
        <v>5.9999999999999995E-4</v>
      </c>
    </row>
    <row r="23" spans="2:11">
      <c r="B23" t="s">
        <v>1989</v>
      </c>
      <c r="C23" t="s">
        <v>1990</v>
      </c>
      <c r="D23" t="s">
        <v>106</v>
      </c>
      <c r="E23" t="s">
        <v>1991</v>
      </c>
      <c r="F23" s="78">
        <v>3037766.87</v>
      </c>
      <c r="G23" s="78">
        <v>90.69342999999995</v>
      </c>
      <c r="H23" s="78">
        <v>9741.87437323628</v>
      </c>
      <c r="I23" s="79">
        <v>7.4999999999999997E-2</v>
      </c>
      <c r="J23" s="79">
        <v>6.9999999999999999E-4</v>
      </c>
      <c r="K23" s="79">
        <v>1E-4</v>
      </c>
    </row>
    <row r="24" spans="2:11">
      <c r="B24" t="s">
        <v>1992</v>
      </c>
      <c r="C24" t="s">
        <v>1993</v>
      </c>
      <c r="D24" t="s">
        <v>106</v>
      </c>
      <c r="E24" t="s">
        <v>1994</v>
      </c>
      <c r="F24" s="78">
        <v>4375000</v>
      </c>
      <c r="G24" s="78">
        <v>9.9999999999999995E-7</v>
      </c>
      <c r="H24" s="78">
        <v>1.5469999999999999E-4</v>
      </c>
      <c r="I24" s="79">
        <v>2.07E-2</v>
      </c>
      <c r="J24" s="79">
        <v>0</v>
      </c>
      <c r="K24" s="79">
        <v>0</v>
      </c>
    </row>
    <row r="25" spans="2:11">
      <c r="B25" t="s">
        <v>1995</v>
      </c>
      <c r="C25" t="s">
        <v>1996</v>
      </c>
      <c r="D25" t="s">
        <v>106</v>
      </c>
      <c r="E25" t="s">
        <v>1997</v>
      </c>
      <c r="F25" s="78">
        <v>2931418.2</v>
      </c>
      <c r="G25" s="78">
        <v>35.484986000000013</v>
      </c>
      <c r="H25" s="78">
        <v>3678.1943627134501</v>
      </c>
      <c r="I25" s="79">
        <v>0.10150000000000001</v>
      </c>
      <c r="J25" s="79">
        <v>2.9999999999999997E-4</v>
      </c>
      <c r="K25" s="79">
        <v>0</v>
      </c>
    </row>
    <row r="26" spans="2:11">
      <c r="B26" t="s">
        <v>1998</v>
      </c>
      <c r="C26" t="s">
        <v>1999</v>
      </c>
      <c r="D26" t="s">
        <v>106</v>
      </c>
      <c r="E26" t="s">
        <v>2000</v>
      </c>
      <c r="F26" s="78">
        <v>9152732.9700000007</v>
      </c>
      <c r="G26" s="78">
        <v>82.175573000000284</v>
      </c>
      <c r="H26" s="78">
        <v>26595.3548588782</v>
      </c>
      <c r="I26" s="79">
        <v>0.109</v>
      </c>
      <c r="J26" s="79">
        <v>1.8E-3</v>
      </c>
      <c r="K26" s="79">
        <v>2.0000000000000001E-4</v>
      </c>
    </row>
    <row r="27" spans="2:11">
      <c r="B27" t="s">
        <v>2001</v>
      </c>
      <c r="C27" t="s">
        <v>2002</v>
      </c>
      <c r="D27" t="s">
        <v>106</v>
      </c>
      <c r="E27" t="s">
        <v>2003</v>
      </c>
      <c r="F27" s="78">
        <v>9648918.3900000006</v>
      </c>
      <c r="G27" s="78">
        <v>167.6792760000001</v>
      </c>
      <c r="H27" s="78">
        <v>57209.780257574501</v>
      </c>
      <c r="I27" s="79">
        <v>0.11700000000000001</v>
      </c>
      <c r="J27" s="79">
        <v>4.0000000000000001E-3</v>
      </c>
      <c r="K27" s="79">
        <v>4.0000000000000002E-4</v>
      </c>
    </row>
    <row r="28" spans="2:11">
      <c r="B28" t="s">
        <v>2004</v>
      </c>
      <c r="C28" t="s">
        <v>2005</v>
      </c>
      <c r="D28" t="s">
        <v>106</v>
      </c>
      <c r="E28" t="s">
        <v>2006</v>
      </c>
      <c r="F28" s="78">
        <v>3414030.59</v>
      </c>
      <c r="G28" s="78">
        <v>92.627452000000048</v>
      </c>
      <c r="H28" s="78">
        <v>11181.9972747181</v>
      </c>
      <c r="I28" s="79">
        <v>0.1193</v>
      </c>
      <c r="J28" s="79">
        <v>8.0000000000000004E-4</v>
      </c>
      <c r="K28" s="79">
        <v>1E-4</v>
      </c>
    </row>
    <row r="29" spans="2:11">
      <c r="B29" t="s">
        <v>2007</v>
      </c>
      <c r="C29" t="s">
        <v>2008</v>
      </c>
      <c r="D29" t="s">
        <v>106</v>
      </c>
      <c r="E29" t="s">
        <v>2009</v>
      </c>
      <c r="F29" s="78">
        <v>17164782.829999998</v>
      </c>
      <c r="G29" s="78">
        <v>123.28018999999991</v>
      </c>
      <c r="H29" s="78">
        <v>74824.507068582694</v>
      </c>
      <c r="I29" s="79">
        <v>0.35389999999999999</v>
      </c>
      <c r="J29" s="79">
        <v>5.1999999999999998E-3</v>
      </c>
      <c r="K29" s="79">
        <v>5.0000000000000001E-4</v>
      </c>
    </row>
    <row r="30" spans="2:11">
      <c r="B30" t="s">
        <v>2010</v>
      </c>
      <c r="C30" t="s">
        <v>2011</v>
      </c>
      <c r="D30" t="s">
        <v>106</v>
      </c>
      <c r="E30" t="s">
        <v>2012</v>
      </c>
      <c r="F30" s="78">
        <v>788686.5</v>
      </c>
      <c r="G30" s="78">
        <v>60.841503999999965</v>
      </c>
      <c r="H30" s="78">
        <v>1696.7451037813701</v>
      </c>
      <c r="I30" s="79">
        <v>0.1018</v>
      </c>
      <c r="J30" s="79">
        <v>1E-4</v>
      </c>
      <c r="K30" s="79">
        <v>0</v>
      </c>
    </row>
    <row r="31" spans="2:11">
      <c r="B31" t="s">
        <v>2013</v>
      </c>
      <c r="C31" t="s">
        <v>2014</v>
      </c>
      <c r="D31" t="s">
        <v>106</v>
      </c>
      <c r="E31" t="s">
        <v>2015</v>
      </c>
      <c r="F31" s="78">
        <v>1400000</v>
      </c>
      <c r="G31" s="78">
        <v>3.5360000000000001E-3</v>
      </c>
      <c r="H31" s="78">
        <v>4.9503999999999999E-2</v>
      </c>
      <c r="I31" s="79">
        <v>0.14979999999999999</v>
      </c>
      <c r="J31" s="79">
        <v>0</v>
      </c>
      <c r="K31" s="79">
        <v>0</v>
      </c>
    </row>
    <row r="32" spans="2:11">
      <c r="B32" t="s">
        <v>2016</v>
      </c>
      <c r="C32" t="s">
        <v>2017</v>
      </c>
      <c r="D32" t="s">
        <v>106</v>
      </c>
      <c r="E32" t="s">
        <v>2018</v>
      </c>
      <c r="F32" s="78">
        <v>7684589.21</v>
      </c>
      <c r="G32" s="78">
        <v>113.44879000000005</v>
      </c>
      <c r="H32" s="78">
        <v>30827.1078083623</v>
      </c>
      <c r="I32" s="79">
        <v>0.21529999999999999</v>
      </c>
      <c r="J32" s="79">
        <v>2.0999999999999999E-3</v>
      </c>
      <c r="K32" s="79">
        <v>2.0000000000000001E-4</v>
      </c>
    </row>
    <row r="33" spans="2:11">
      <c r="B33" t="s">
        <v>2019</v>
      </c>
      <c r="C33" t="s">
        <v>2020</v>
      </c>
      <c r="D33" t="s">
        <v>106</v>
      </c>
      <c r="E33" t="s">
        <v>2021</v>
      </c>
      <c r="F33" s="78">
        <v>2955000</v>
      </c>
      <c r="G33" s="78">
        <v>50.147964000000009</v>
      </c>
      <c r="H33" s="78">
        <v>5239.9005808031898</v>
      </c>
      <c r="I33" s="79">
        <v>0.1061</v>
      </c>
      <c r="J33" s="79">
        <v>4.0000000000000002E-4</v>
      </c>
      <c r="K33" s="79">
        <v>0</v>
      </c>
    </row>
    <row r="34" spans="2:11">
      <c r="B34" t="s">
        <v>2022</v>
      </c>
      <c r="C34" t="s">
        <v>2023</v>
      </c>
      <c r="D34" t="s">
        <v>106</v>
      </c>
      <c r="E34" t="s">
        <v>2024</v>
      </c>
      <c r="F34" s="78">
        <v>6779895</v>
      </c>
      <c r="G34" s="78">
        <v>271.80531699999977</v>
      </c>
      <c r="H34" s="78">
        <v>65161.814983052602</v>
      </c>
      <c r="I34" s="79">
        <v>2.53E-2</v>
      </c>
      <c r="J34" s="79">
        <v>4.4999999999999997E-3</v>
      </c>
      <c r="K34" s="79">
        <v>4.0000000000000002E-4</v>
      </c>
    </row>
    <row r="35" spans="2:11">
      <c r="B35" t="s">
        <v>2025</v>
      </c>
      <c r="C35" t="s">
        <v>2026</v>
      </c>
      <c r="D35" t="s">
        <v>106</v>
      </c>
      <c r="E35" t="s">
        <v>2027</v>
      </c>
      <c r="F35" s="78">
        <v>9400065</v>
      </c>
      <c r="G35" s="78">
        <v>226.16180099999951</v>
      </c>
      <c r="H35" s="78">
        <v>75173.083873867494</v>
      </c>
      <c r="I35" s="79">
        <v>6.5600000000000006E-2</v>
      </c>
      <c r="J35" s="79">
        <v>5.1999999999999998E-3</v>
      </c>
      <c r="K35" s="79">
        <v>5.0000000000000001E-4</v>
      </c>
    </row>
    <row r="36" spans="2:11">
      <c r="B36" t="s">
        <v>2028</v>
      </c>
      <c r="C36" t="s">
        <v>2029</v>
      </c>
      <c r="D36" t="s">
        <v>106</v>
      </c>
      <c r="E36" t="s">
        <v>2030</v>
      </c>
      <c r="F36" s="78">
        <v>7777882</v>
      </c>
      <c r="G36" s="78">
        <v>18.984261000000036</v>
      </c>
      <c r="H36" s="78">
        <v>5221.1636101215399</v>
      </c>
      <c r="I36" s="79">
        <v>6.8500000000000005E-2</v>
      </c>
      <c r="J36" s="79">
        <v>4.0000000000000002E-4</v>
      </c>
      <c r="K36" s="79">
        <v>0</v>
      </c>
    </row>
    <row r="37" spans="2:11">
      <c r="B37" t="s">
        <v>2031</v>
      </c>
      <c r="C37" t="s">
        <v>2032</v>
      </c>
      <c r="D37" t="s">
        <v>106</v>
      </c>
      <c r="E37" t="s">
        <v>2033</v>
      </c>
      <c r="F37" s="78">
        <v>3625000</v>
      </c>
      <c r="G37" s="78">
        <v>12.502041</v>
      </c>
      <c r="H37" s="78">
        <v>1602.51161538</v>
      </c>
      <c r="I37" s="79">
        <v>0.01</v>
      </c>
      <c r="J37" s="79">
        <v>1E-4</v>
      </c>
      <c r="K37" s="79">
        <v>0</v>
      </c>
    </row>
    <row r="38" spans="2:11">
      <c r="B38" t="s">
        <v>2034</v>
      </c>
      <c r="C38" t="s">
        <v>2035</v>
      </c>
      <c r="D38" t="s">
        <v>106</v>
      </c>
      <c r="E38" t="s">
        <v>2036</v>
      </c>
      <c r="F38" s="78">
        <v>3327761</v>
      </c>
      <c r="G38" s="78">
        <v>99.779476000000003</v>
      </c>
      <c r="H38" s="78">
        <v>11741.0139187432</v>
      </c>
      <c r="I38" s="79">
        <v>0.26140000000000002</v>
      </c>
      <c r="J38" s="79">
        <v>8.0000000000000004E-4</v>
      </c>
      <c r="K38" s="79">
        <v>1E-4</v>
      </c>
    </row>
    <row r="39" spans="2:11">
      <c r="B39" t="s">
        <v>2037</v>
      </c>
      <c r="C39" t="s">
        <v>2038</v>
      </c>
      <c r="D39" t="s">
        <v>106</v>
      </c>
      <c r="E39" t="s">
        <v>2039</v>
      </c>
      <c r="F39" s="78">
        <v>12996718.65</v>
      </c>
      <c r="G39" s="78">
        <v>113.28459000000031</v>
      </c>
      <c r="H39" s="78">
        <v>52061.516086070798</v>
      </c>
      <c r="I39" s="79">
        <v>0.1812</v>
      </c>
      <c r="J39" s="79">
        <v>3.5999999999999999E-3</v>
      </c>
      <c r="K39" s="79">
        <v>2.9999999999999997E-4</v>
      </c>
    </row>
    <row r="40" spans="2:11">
      <c r="B40" t="s">
        <v>2040</v>
      </c>
      <c r="C40" t="s">
        <v>2041</v>
      </c>
      <c r="D40" t="s">
        <v>106</v>
      </c>
      <c r="E40" t="s">
        <v>2042</v>
      </c>
      <c r="F40" s="78">
        <v>2910000</v>
      </c>
      <c r="G40" s="78">
        <v>72.136493999999914</v>
      </c>
      <c r="H40" s="78">
        <v>7422.6721050143997</v>
      </c>
      <c r="I40" s="79">
        <v>3.4000000000000002E-2</v>
      </c>
      <c r="J40" s="79">
        <v>5.0000000000000001E-4</v>
      </c>
      <c r="K40" s="79">
        <v>0</v>
      </c>
    </row>
    <row r="41" spans="2:11">
      <c r="B41" t="s">
        <v>2043</v>
      </c>
      <c r="C41" t="s">
        <v>2044</v>
      </c>
      <c r="D41" t="s">
        <v>106</v>
      </c>
      <c r="E41" t="s">
        <v>2015</v>
      </c>
      <c r="F41" s="78">
        <v>1723333</v>
      </c>
      <c r="G41" s="78">
        <v>9.9999999999999995E-7</v>
      </c>
      <c r="H41" s="78">
        <v>6.0937054880000002E-5</v>
      </c>
      <c r="I41" s="79">
        <v>1.3899999999999999E-2</v>
      </c>
      <c r="J41" s="79">
        <v>0</v>
      </c>
      <c r="K41" s="79">
        <v>0</v>
      </c>
    </row>
    <row r="42" spans="2:11">
      <c r="B42" t="s">
        <v>2045</v>
      </c>
      <c r="C42" t="s">
        <v>2046</v>
      </c>
      <c r="D42" t="s">
        <v>106</v>
      </c>
      <c r="E42" t="s">
        <v>2047</v>
      </c>
      <c r="F42" s="78">
        <v>1968164.43</v>
      </c>
      <c r="G42" s="78">
        <v>30.243108999999983</v>
      </c>
      <c r="H42" s="78">
        <v>2104.7478266235398</v>
      </c>
      <c r="I42" s="79">
        <v>0.39340000000000003</v>
      </c>
      <c r="J42" s="79">
        <v>1E-4</v>
      </c>
      <c r="K42" s="79">
        <v>0</v>
      </c>
    </row>
    <row r="43" spans="2:11">
      <c r="B43" t="s">
        <v>2048</v>
      </c>
      <c r="C43" t="s">
        <v>2049</v>
      </c>
      <c r="D43" t="s">
        <v>106</v>
      </c>
      <c r="E43" t="s">
        <v>2050</v>
      </c>
      <c r="F43" s="78">
        <v>7999250.1799999997</v>
      </c>
      <c r="G43" s="78">
        <v>175.95026800000025</v>
      </c>
      <c r="H43" s="78">
        <v>49768.146730620902</v>
      </c>
      <c r="I43" s="79">
        <v>0.12770000000000001</v>
      </c>
      <c r="J43" s="79">
        <v>3.3999999999999998E-3</v>
      </c>
      <c r="K43" s="79">
        <v>2.9999999999999997E-4</v>
      </c>
    </row>
    <row r="44" spans="2:11">
      <c r="B44" t="s">
        <v>2051</v>
      </c>
      <c r="C44" t="s">
        <v>2052</v>
      </c>
      <c r="D44" t="s">
        <v>106</v>
      </c>
      <c r="E44" t="s">
        <v>2053</v>
      </c>
      <c r="F44" s="78">
        <v>6972721.4699999997</v>
      </c>
      <c r="G44" s="78">
        <v>95.305162000000024</v>
      </c>
      <c r="H44" s="78">
        <v>23498.005310513399</v>
      </c>
      <c r="I44" s="79">
        <v>8.6300000000000002E-2</v>
      </c>
      <c r="J44" s="79">
        <v>1.6000000000000001E-3</v>
      </c>
      <c r="K44" s="79">
        <v>2.0000000000000001E-4</v>
      </c>
    </row>
    <row r="45" spans="2:11">
      <c r="B45" t="s">
        <v>2054</v>
      </c>
      <c r="C45" t="s">
        <v>2055</v>
      </c>
      <c r="D45" t="s">
        <v>106</v>
      </c>
      <c r="E45" t="s">
        <v>2056</v>
      </c>
      <c r="F45" s="78">
        <v>2211013.9500000002</v>
      </c>
      <c r="G45" s="78">
        <v>90.055604999999915</v>
      </c>
      <c r="H45" s="78">
        <v>7040.6780741891798</v>
      </c>
      <c r="I45" s="79">
        <v>0.1033</v>
      </c>
      <c r="J45" s="79">
        <v>5.0000000000000001E-4</v>
      </c>
      <c r="K45" s="79">
        <v>0</v>
      </c>
    </row>
    <row r="46" spans="2:11">
      <c r="B46" t="s">
        <v>2057</v>
      </c>
      <c r="C46" t="s">
        <v>2058</v>
      </c>
      <c r="D46" t="s">
        <v>106</v>
      </c>
      <c r="E46" t="s">
        <v>2059</v>
      </c>
      <c r="F46" s="78">
        <v>9024676</v>
      </c>
      <c r="G46" s="78">
        <v>95.545466000000147</v>
      </c>
      <c r="H46" s="78">
        <v>30489.756661776399</v>
      </c>
      <c r="I46" s="79">
        <v>0.2402</v>
      </c>
      <c r="J46" s="79">
        <v>2.0999999999999999E-3</v>
      </c>
      <c r="K46" s="79">
        <v>2.0000000000000001E-4</v>
      </c>
    </row>
    <row r="47" spans="2:11">
      <c r="B47" t="s">
        <v>2060</v>
      </c>
      <c r="C47" t="s">
        <v>2061</v>
      </c>
      <c r="D47" t="s">
        <v>106</v>
      </c>
      <c r="E47" t="s">
        <v>2062</v>
      </c>
      <c r="F47" s="78">
        <v>2447554.09</v>
      </c>
      <c r="G47" s="78">
        <v>99.041484999999966</v>
      </c>
      <c r="H47" s="78">
        <v>8571.5960902087209</v>
      </c>
      <c r="I47" s="79">
        <v>0.23250000000000001</v>
      </c>
      <c r="J47" s="79">
        <v>5.9999999999999995E-4</v>
      </c>
      <c r="K47" s="79">
        <v>1E-4</v>
      </c>
    </row>
    <row r="48" spans="2:11">
      <c r="B48" t="s">
        <v>2063</v>
      </c>
      <c r="C48" t="s">
        <v>2064</v>
      </c>
      <c r="D48" t="s">
        <v>106</v>
      </c>
      <c r="E48" t="s">
        <v>2062</v>
      </c>
      <c r="F48" s="78">
        <v>11013527.66</v>
      </c>
      <c r="G48" s="78">
        <v>113.3090909999998</v>
      </c>
      <c r="H48" s="78">
        <v>44126.904085857197</v>
      </c>
      <c r="I48" s="79">
        <v>0.23250000000000001</v>
      </c>
      <c r="J48" s="79">
        <v>3.0999999999999999E-3</v>
      </c>
      <c r="K48" s="79">
        <v>2.9999999999999997E-4</v>
      </c>
    </row>
    <row r="49" spans="2:11">
      <c r="B49" t="s">
        <v>2065</v>
      </c>
      <c r="C49" t="s">
        <v>2066</v>
      </c>
      <c r="D49" t="s">
        <v>106</v>
      </c>
      <c r="E49" t="s">
        <v>2067</v>
      </c>
      <c r="F49" s="78">
        <v>9649083.5500000007</v>
      </c>
      <c r="G49" s="78">
        <v>177.70015800000016</v>
      </c>
      <c r="H49" s="78">
        <v>60629.800220357603</v>
      </c>
      <c r="I49" s="79">
        <v>0.12959999999999999</v>
      </c>
      <c r="J49" s="79">
        <v>4.1999999999999997E-3</v>
      </c>
      <c r="K49" s="79">
        <v>4.0000000000000002E-4</v>
      </c>
    </row>
    <row r="50" spans="2:11">
      <c r="B50" t="s">
        <v>2068</v>
      </c>
      <c r="C50" t="s">
        <v>2069</v>
      </c>
      <c r="D50" t="s">
        <v>106</v>
      </c>
      <c r="E50" t="s">
        <v>2070</v>
      </c>
      <c r="F50" s="78">
        <v>11865323.359999999</v>
      </c>
      <c r="G50" s="78">
        <v>134.71809099999959</v>
      </c>
      <c r="H50" s="78">
        <v>56522.030461868198</v>
      </c>
      <c r="I50" s="79">
        <v>0.1802</v>
      </c>
      <c r="J50" s="79">
        <v>3.8999999999999998E-3</v>
      </c>
      <c r="K50" s="79">
        <v>4.0000000000000002E-4</v>
      </c>
    </row>
    <row r="51" spans="2:11">
      <c r="B51" t="s">
        <v>2071</v>
      </c>
      <c r="C51" t="s">
        <v>2072</v>
      </c>
      <c r="D51" t="s">
        <v>106</v>
      </c>
      <c r="E51" t="s">
        <v>2073</v>
      </c>
      <c r="F51" s="78">
        <v>7401997.3200000003</v>
      </c>
      <c r="G51" s="78">
        <v>342.78148099999947</v>
      </c>
      <c r="H51" s="78">
        <v>89717.782467101802</v>
      </c>
      <c r="I51" s="79">
        <v>5.1299999999999998E-2</v>
      </c>
      <c r="J51" s="79">
        <v>6.1999999999999998E-3</v>
      </c>
      <c r="K51" s="79">
        <v>5.9999999999999995E-4</v>
      </c>
    </row>
    <row r="52" spans="2:11">
      <c r="B52" t="s">
        <v>2074</v>
      </c>
      <c r="C52" t="s">
        <v>2075</v>
      </c>
      <c r="D52" t="s">
        <v>106</v>
      </c>
      <c r="E52" t="s">
        <v>2076</v>
      </c>
      <c r="F52" s="78">
        <v>21247229.440000001</v>
      </c>
      <c r="G52" s="78">
        <v>122.0522239999998</v>
      </c>
      <c r="H52" s="78">
        <v>91698.084023175907</v>
      </c>
      <c r="I52" s="79">
        <v>0.10440000000000001</v>
      </c>
      <c r="J52" s="79">
        <v>6.3E-3</v>
      </c>
      <c r="K52" s="79">
        <v>5.9999999999999995E-4</v>
      </c>
    </row>
    <row r="53" spans="2:11">
      <c r="B53" t="s">
        <v>2077</v>
      </c>
      <c r="C53" t="s">
        <v>2078</v>
      </c>
      <c r="D53" t="s">
        <v>106</v>
      </c>
      <c r="E53" t="s">
        <v>2079</v>
      </c>
      <c r="F53" s="78">
        <v>12065010</v>
      </c>
      <c r="G53" s="78">
        <v>107.96951</v>
      </c>
      <c r="H53" s="78">
        <v>46061.817783002698</v>
      </c>
      <c r="I53" s="79">
        <v>3.0800000000000001E-2</v>
      </c>
      <c r="J53" s="79">
        <v>3.2000000000000002E-3</v>
      </c>
      <c r="K53" s="79">
        <v>2.9999999999999997E-4</v>
      </c>
    </row>
    <row r="54" spans="2:11">
      <c r="B54" t="s">
        <v>2080</v>
      </c>
      <c r="C54" t="s">
        <v>2081</v>
      </c>
      <c r="D54" t="s">
        <v>106</v>
      </c>
      <c r="E54" t="s">
        <v>2082</v>
      </c>
      <c r="F54" s="78">
        <v>3500000</v>
      </c>
      <c r="G54" s="78">
        <v>9.9999999999999995E-7</v>
      </c>
      <c r="H54" s="78">
        <v>1.2375999999999999E-4</v>
      </c>
      <c r="I54" s="79">
        <v>2.0199999999999999E-2</v>
      </c>
      <c r="J54" s="79">
        <v>0</v>
      </c>
      <c r="K54" s="79">
        <v>0</v>
      </c>
    </row>
    <row r="55" spans="2:11">
      <c r="B55" t="s">
        <v>2083</v>
      </c>
      <c r="C55" t="s">
        <v>2084</v>
      </c>
      <c r="D55" t="s">
        <v>106</v>
      </c>
      <c r="E55" t="s">
        <v>2085</v>
      </c>
      <c r="F55" s="78">
        <v>3158850</v>
      </c>
      <c r="G55" s="78">
        <v>0.12884399999999999</v>
      </c>
      <c r="H55" s="78">
        <v>14.391480021984</v>
      </c>
      <c r="I55" s="79">
        <v>2.3699999999999999E-2</v>
      </c>
      <c r="J55" s="79">
        <v>0</v>
      </c>
      <c r="K55" s="79">
        <v>0</v>
      </c>
    </row>
    <row r="56" spans="2:11">
      <c r="B56" t="s">
        <v>2086</v>
      </c>
      <c r="C56" t="s">
        <v>2087</v>
      </c>
      <c r="D56" t="s">
        <v>106</v>
      </c>
      <c r="E56" t="s">
        <v>2088</v>
      </c>
      <c r="F56" s="78">
        <v>2674600</v>
      </c>
      <c r="G56" s="78">
        <v>0.242615</v>
      </c>
      <c r="H56" s="78">
        <v>6.4889807900000003</v>
      </c>
      <c r="I56" s="79">
        <v>2.4500000000000001E-2</v>
      </c>
      <c r="J56" s="79">
        <v>0</v>
      </c>
      <c r="K56" s="79">
        <v>0</v>
      </c>
    </row>
    <row r="57" spans="2:11">
      <c r="B57" t="s">
        <v>2089</v>
      </c>
      <c r="C57" t="s">
        <v>2090</v>
      </c>
      <c r="D57" t="s">
        <v>106</v>
      </c>
      <c r="E57" t="s">
        <v>2015</v>
      </c>
      <c r="F57" s="78">
        <v>1347055</v>
      </c>
      <c r="G57" s="78">
        <v>3.5360000000000001E-3</v>
      </c>
      <c r="H57" s="78">
        <v>4.76318648E-2</v>
      </c>
      <c r="I57" s="79">
        <v>1.7000000000000001E-2</v>
      </c>
      <c r="J57" s="79">
        <v>0</v>
      </c>
      <c r="K57" s="79">
        <v>0</v>
      </c>
    </row>
    <row r="58" spans="2:11">
      <c r="B58" t="s">
        <v>2091</v>
      </c>
      <c r="C58" t="s">
        <v>2092</v>
      </c>
      <c r="D58" t="s">
        <v>106</v>
      </c>
      <c r="E58" t="s">
        <v>1568</v>
      </c>
      <c r="F58" s="78">
        <v>4649999.1100000003</v>
      </c>
      <c r="G58" s="78">
        <v>0.5408320000000002</v>
      </c>
      <c r="H58" s="78">
        <v>88.925743747800595</v>
      </c>
      <c r="I58" s="79">
        <v>5.8000000000000003E-2</v>
      </c>
      <c r="J58" s="79">
        <v>0</v>
      </c>
      <c r="K58" s="79">
        <v>0</v>
      </c>
    </row>
    <row r="59" spans="2:11">
      <c r="B59" t="s">
        <v>2093</v>
      </c>
      <c r="C59" t="s">
        <v>2094</v>
      </c>
      <c r="D59" t="s">
        <v>106</v>
      </c>
      <c r="E59" t="s">
        <v>2095</v>
      </c>
      <c r="F59" s="78">
        <v>13590091.01</v>
      </c>
      <c r="G59" s="78">
        <v>105.30896000000017</v>
      </c>
      <c r="H59" s="78">
        <v>50605.759276100398</v>
      </c>
      <c r="I59" s="79">
        <v>9.74E-2</v>
      </c>
      <c r="J59" s="79">
        <v>3.5000000000000001E-3</v>
      </c>
      <c r="K59" s="79">
        <v>2.9999999999999997E-4</v>
      </c>
    </row>
    <row r="60" spans="2:11">
      <c r="B60" t="s">
        <v>2096</v>
      </c>
      <c r="C60" t="s">
        <v>2097</v>
      </c>
      <c r="D60" t="s">
        <v>106</v>
      </c>
      <c r="E60" t="s">
        <v>2098</v>
      </c>
      <c r="F60" s="78">
        <v>17655251.829999998</v>
      </c>
      <c r="G60" s="78">
        <v>63.636799000000003</v>
      </c>
      <c r="H60" s="78">
        <v>39727.798456323202</v>
      </c>
      <c r="I60" s="79">
        <v>9.4200000000000006E-2</v>
      </c>
      <c r="J60" s="79">
        <v>2.7000000000000001E-3</v>
      </c>
      <c r="K60" s="79">
        <v>2.9999999999999997E-4</v>
      </c>
    </row>
    <row r="61" spans="2:11">
      <c r="B61" t="s">
        <v>2099</v>
      </c>
      <c r="C61" t="s">
        <v>2100</v>
      </c>
      <c r="D61" t="s">
        <v>106</v>
      </c>
      <c r="E61" t="s">
        <v>2101</v>
      </c>
      <c r="F61" s="78">
        <v>4797217</v>
      </c>
      <c r="G61" s="78">
        <v>4.3254029999999997</v>
      </c>
      <c r="H61" s="78">
        <v>733.71635097002695</v>
      </c>
      <c r="I61" s="79">
        <v>8.6699999999999999E-2</v>
      </c>
      <c r="J61" s="79">
        <v>1E-4</v>
      </c>
      <c r="K61" s="79">
        <v>0</v>
      </c>
    </row>
    <row r="62" spans="2:11">
      <c r="B62" t="s">
        <v>2102</v>
      </c>
      <c r="C62" t="s">
        <v>2103</v>
      </c>
      <c r="D62" t="s">
        <v>106</v>
      </c>
      <c r="E62" t="s">
        <v>2015</v>
      </c>
      <c r="F62" s="78">
        <v>570002</v>
      </c>
      <c r="G62" s="78">
        <v>9.9999999999999995E-7</v>
      </c>
      <c r="H62" s="78">
        <v>2.0155270719999999E-5</v>
      </c>
      <c r="I62" s="79">
        <v>9.1300000000000006E-2</v>
      </c>
      <c r="J62" s="79">
        <v>0</v>
      </c>
      <c r="K62" s="79">
        <v>0</v>
      </c>
    </row>
    <row r="63" spans="2:11">
      <c r="B63" t="s">
        <v>2104</v>
      </c>
      <c r="C63" t="s">
        <v>2105</v>
      </c>
      <c r="D63" t="s">
        <v>106</v>
      </c>
      <c r="E63" t="s">
        <v>2106</v>
      </c>
      <c r="F63" s="78">
        <v>28648206.27</v>
      </c>
      <c r="G63" s="78">
        <v>111.1128469999999</v>
      </c>
      <c r="H63" s="78">
        <v>112557.377757241</v>
      </c>
      <c r="I63" s="79">
        <v>0.21190000000000001</v>
      </c>
      <c r="J63" s="79">
        <v>7.7999999999999996E-3</v>
      </c>
      <c r="K63" s="79">
        <v>6.9999999999999999E-4</v>
      </c>
    </row>
    <row r="64" spans="2:11">
      <c r="B64" s="80" t="s">
        <v>2107</v>
      </c>
      <c r="C64" s="16"/>
      <c r="F64" s="82">
        <v>76813724.090000004</v>
      </c>
      <c r="H64" s="82">
        <v>172393.70858163</v>
      </c>
      <c r="J64" s="81">
        <v>1.1900000000000001E-2</v>
      </c>
      <c r="K64" s="81">
        <v>1.1000000000000001E-3</v>
      </c>
    </row>
    <row r="65" spans="2:11">
      <c r="B65" t="s">
        <v>2108</v>
      </c>
      <c r="C65" t="s">
        <v>2109</v>
      </c>
      <c r="D65" t="s">
        <v>106</v>
      </c>
      <c r="E65" t="s">
        <v>2110</v>
      </c>
      <c r="F65" s="78">
        <v>8302000</v>
      </c>
      <c r="G65" s="78">
        <v>101.171874</v>
      </c>
      <c r="H65" s="78">
        <v>29699.885831441399</v>
      </c>
      <c r="I65" s="79">
        <v>4.8300000000000003E-2</v>
      </c>
      <c r="J65" s="79">
        <v>2.0999999999999999E-3</v>
      </c>
      <c r="K65" s="79">
        <v>2.0000000000000001E-4</v>
      </c>
    </row>
    <row r="66" spans="2:11">
      <c r="B66" t="s">
        <v>2111</v>
      </c>
      <c r="C66" t="s">
        <v>2112</v>
      </c>
      <c r="D66" t="s">
        <v>102</v>
      </c>
      <c r="E66" t="s">
        <v>2113</v>
      </c>
      <c r="F66" s="78">
        <v>26604.720000000001</v>
      </c>
      <c r="G66" s="78">
        <v>143635.497</v>
      </c>
      <c r="H66" s="78">
        <v>38213.821797458397</v>
      </c>
      <c r="I66" s="79">
        <v>0.30590000000000001</v>
      </c>
      <c r="J66" s="79">
        <v>2.5999999999999999E-3</v>
      </c>
      <c r="K66" s="79">
        <v>2.9999999999999997E-4</v>
      </c>
    </row>
    <row r="67" spans="2:11">
      <c r="B67" t="s">
        <v>2114</v>
      </c>
      <c r="C67" t="s">
        <v>2115</v>
      </c>
      <c r="D67" t="s">
        <v>102</v>
      </c>
      <c r="E67" t="s">
        <v>2116</v>
      </c>
      <c r="F67" s="78">
        <v>23948956.449999999</v>
      </c>
      <c r="G67" s="78">
        <v>135.26757000000001</v>
      </c>
      <c r="H67" s="78">
        <v>32395.1714302734</v>
      </c>
      <c r="I67" s="79">
        <v>0.32690000000000002</v>
      </c>
      <c r="J67" s="79">
        <v>2.2000000000000001E-3</v>
      </c>
      <c r="K67" s="79">
        <v>2.0000000000000001E-4</v>
      </c>
    </row>
    <row r="68" spans="2:11">
      <c r="B68" t="s">
        <v>2117</v>
      </c>
      <c r="C68" t="s">
        <v>2118</v>
      </c>
      <c r="D68" t="s">
        <v>102</v>
      </c>
      <c r="E68" t="s">
        <v>2116</v>
      </c>
      <c r="F68" s="78">
        <v>44536162.920000002</v>
      </c>
      <c r="G68" s="78">
        <v>161.85684799999984</v>
      </c>
      <c r="H68" s="78">
        <v>72084.829522456799</v>
      </c>
      <c r="I68" s="79">
        <v>0.1507</v>
      </c>
      <c r="J68" s="79">
        <v>5.0000000000000001E-3</v>
      </c>
      <c r="K68" s="79">
        <v>5.0000000000000001E-4</v>
      </c>
    </row>
    <row r="69" spans="2:11">
      <c r="B69" s="80" t="s">
        <v>2119</v>
      </c>
      <c r="C69" s="16"/>
      <c r="F69" s="82">
        <v>175085655.80000001</v>
      </c>
      <c r="H69" s="82">
        <v>283644.7398707809</v>
      </c>
      <c r="J69" s="81">
        <v>1.9599999999999999E-2</v>
      </c>
      <c r="K69" s="81">
        <v>1.9E-3</v>
      </c>
    </row>
    <row r="70" spans="2:11">
      <c r="B70" t="s">
        <v>2120</v>
      </c>
      <c r="C70" t="s">
        <v>2121</v>
      </c>
      <c r="D70" t="s">
        <v>102</v>
      </c>
      <c r="E70" t="s">
        <v>2122</v>
      </c>
      <c r="F70" s="78">
        <v>2301013.4300000002</v>
      </c>
      <c r="G70" s="78">
        <v>39.926623999999997</v>
      </c>
      <c r="H70" s="78">
        <v>918.71698038560203</v>
      </c>
      <c r="I70" s="79">
        <v>0.30980000000000002</v>
      </c>
      <c r="J70" s="79">
        <v>1E-4</v>
      </c>
      <c r="K70" s="79">
        <v>0</v>
      </c>
    </row>
    <row r="71" spans="2:11">
      <c r="B71" t="s">
        <v>2123</v>
      </c>
      <c r="C71" t="s">
        <v>2124</v>
      </c>
      <c r="D71" t="s">
        <v>110</v>
      </c>
      <c r="E71" t="s">
        <v>2125</v>
      </c>
      <c r="F71" s="78">
        <v>12649780.949999999</v>
      </c>
      <c r="G71" s="78">
        <v>81.719434000000035</v>
      </c>
      <c r="H71" s="78">
        <v>35440.500096377502</v>
      </c>
      <c r="I71" s="79">
        <v>0.1963</v>
      </c>
      <c r="J71" s="79">
        <v>2.5000000000000001E-3</v>
      </c>
      <c r="K71" s="79">
        <v>2.0000000000000001E-4</v>
      </c>
    </row>
    <row r="72" spans="2:11">
      <c r="B72" t="s">
        <v>2126</v>
      </c>
      <c r="C72" t="s">
        <v>2127</v>
      </c>
      <c r="D72" t="s">
        <v>106</v>
      </c>
      <c r="E72" t="s">
        <v>2128</v>
      </c>
      <c r="F72" s="78">
        <v>30699000</v>
      </c>
      <c r="G72" s="78">
        <v>133.86825200000001</v>
      </c>
      <c r="H72" s="78">
        <v>145316.215113713</v>
      </c>
      <c r="I72" s="79">
        <v>6.6400000000000001E-2</v>
      </c>
      <c r="J72" s="79">
        <v>1.01E-2</v>
      </c>
      <c r="K72" s="79">
        <v>1E-3</v>
      </c>
    </row>
    <row r="73" spans="2:11">
      <c r="B73" t="s">
        <v>2129</v>
      </c>
      <c r="C73" t="s">
        <v>2130</v>
      </c>
      <c r="D73" t="s">
        <v>106</v>
      </c>
      <c r="E73" t="s">
        <v>2131</v>
      </c>
      <c r="F73" s="78">
        <v>2013000</v>
      </c>
      <c r="G73" s="78">
        <v>125.343174</v>
      </c>
      <c r="H73" s="78">
        <v>8921.8870155043205</v>
      </c>
      <c r="I73" s="79">
        <v>1.6999999999999999E-3</v>
      </c>
      <c r="J73" s="79">
        <v>5.9999999999999995E-4</v>
      </c>
      <c r="K73" s="79">
        <v>1E-4</v>
      </c>
    </row>
    <row r="74" spans="2:11">
      <c r="B74" t="s">
        <v>2132</v>
      </c>
      <c r="C74" t="s">
        <v>2133</v>
      </c>
      <c r="D74" t="s">
        <v>102</v>
      </c>
      <c r="E74" t="s">
        <v>2134</v>
      </c>
      <c r="F74" s="78">
        <v>46366058.329999998</v>
      </c>
      <c r="G74" s="78">
        <v>68.491093999999876</v>
      </c>
      <c r="H74" s="78">
        <v>31756.620594895201</v>
      </c>
      <c r="I74" s="79">
        <v>0.2581</v>
      </c>
      <c r="J74" s="79">
        <v>2.2000000000000001E-3</v>
      </c>
      <c r="K74" s="79">
        <v>2.0000000000000001E-4</v>
      </c>
    </row>
    <row r="75" spans="2:11">
      <c r="B75" t="s">
        <v>2135</v>
      </c>
      <c r="C75" t="s">
        <v>2136</v>
      </c>
      <c r="D75" t="s">
        <v>102</v>
      </c>
      <c r="E75" t="s">
        <v>2137</v>
      </c>
      <c r="F75" s="78">
        <v>22569500.620000001</v>
      </c>
      <c r="G75" s="78">
        <v>102.19645600000001</v>
      </c>
      <c r="H75" s="78">
        <v>23065.229770538099</v>
      </c>
      <c r="I75" s="79">
        <v>0.19070000000000001</v>
      </c>
      <c r="J75" s="79">
        <v>1.6000000000000001E-3</v>
      </c>
      <c r="K75" s="79">
        <v>2.0000000000000001E-4</v>
      </c>
    </row>
    <row r="76" spans="2:11">
      <c r="B76" t="s">
        <v>2138</v>
      </c>
      <c r="C76" t="s">
        <v>2139</v>
      </c>
      <c r="D76" t="s">
        <v>102</v>
      </c>
      <c r="E76" t="s">
        <v>2140</v>
      </c>
      <c r="F76" s="78">
        <v>49421303.240000002</v>
      </c>
      <c r="G76" s="78">
        <v>74.609763000000029</v>
      </c>
      <c r="H76" s="78">
        <v>36873.117218875399</v>
      </c>
      <c r="I76" s="79">
        <v>0.31380000000000002</v>
      </c>
      <c r="J76" s="79">
        <v>2.5999999999999999E-3</v>
      </c>
      <c r="K76" s="79">
        <v>2.0000000000000001E-4</v>
      </c>
    </row>
    <row r="77" spans="2:11">
      <c r="B77" t="s">
        <v>2141</v>
      </c>
      <c r="C77" t="s">
        <v>2142</v>
      </c>
      <c r="D77" t="s">
        <v>106</v>
      </c>
      <c r="E77" t="s">
        <v>1568</v>
      </c>
      <c r="F77" s="78">
        <v>2730000.05</v>
      </c>
      <c r="G77" s="78">
        <v>2.6778389999999983</v>
      </c>
      <c r="H77" s="78">
        <v>258.49930135362001</v>
      </c>
      <c r="I77" s="79">
        <v>2.86E-2</v>
      </c>
      <c r="J77" s="79">
        <v>0</v>
      </c>
      <c r="K77" s="79">
        <v>0</v>
      </c>
    </row>
    <row r="78" spans="2:11">
      <c r="B78" t="s">
        <v>2143</v>
      </c>
      <c r="C78" t="s">
        <v>2144</v>
      </c>
      <c r="D78" t="s">
        <v>106</v>
      </c>
      <c r="E78" t="s">
        <v>2145</v>
      </c>
      <c r="F78" s="78">
        <v>6335999.1799999997</v>
      </c>
      <c r="G78" s="78">
        <v>4.8828300000000002</v>
      </c>
      <c r="H78" s="78">
        <v>1093.9537791381699</v>
      </c>
      <c r="I78" s="79">
        <v>0.1578</v>
      </c>
      <c r="J78" s="79">
        <v>1E-4</v>
      </c>
      <c r="K78" s="79">
        <v>0</v>
      </c>
    </row>
    <row r="79" spans="2:11">
      <c r="B79" s="80" t="s">
        <v>2146</v>
      </c>
      <c r="C79" s="16"/>
      <c r="F79" s="82">
        <v>2675245568.48</v>
      </c>
      <c r="H79" s="82">
        <v>3133321.1903438387</v>
      </c>
      <c r="J79" s="81">
        <v>0.21679999999999999</v>
      </c>
      <c r="K79" s="81">
        <v>2.06E-2</v>
      </c>
    </row>
    <row r="80" spans="2:11">
      <c r="B80" t="s">
        <v>2147</v>
      </c>
      <c r="C80" t="s">
        <v>2148</v>
      </c>
      <c r="D80" t="s">
        <v>102</v>
      </c>
      <c r="E80" t="s">
        <v>2149</v>
      </c>
      <c r="F80" s="78">
        <v>152043461.25999999</v>
      </c>
      <c r="G80" s="78">
        <v>129.43</v>
      </c>
      <c r="H80" s="78">
        <v>196789.851908818</v>
      </c>
      <c r="I80" s="79">
        <v>0.4214</v>
      </c>
      <c r="J80" s="79">
        <v>1.3599999999999999E-2</v>
      </c>
      <c r="K80" s="79">
        <v>1.2999999999999999E-3</v>
      </c>
    </row>
    <row r="81" spans="2:11">
      <c r="B81" t="s">
        <v>2150</v>
      </c>
      <c r="C81" t="s">
        <v>2151</v>
      </c>
      <c r="D81" t="s">
        <v>106</v>
      </c>
      <c r="E81" t="s">
        <v>2152</v>
      </c>
      <c r="F81" s="78">
        <v>10009500</v>
      </c>
      <c r="G81" s="78">
        <v>96.846823000000001</v>
      </c>
      <c r="H81" s="78">
        <v>34277.569397582098</v>
      </c>
      <c r="I81" s="79">
        <v>0.30599999999999999</v>
      </c>
      <c r="J81" s="79">
        <v>2.3999999999999998E-3</v>
      </c>
      <c r="K81" s="79">
        <v>2.0000000000000001E-4</v>
      </c>
    </row>
    <row r="82" spans="2:11">
      <c r="B82" t="s">
        <v>2153</v>
      </c>
      <c r="C82" t="s">
        <v>2154</v>
      </c>
      <c r="D82" t="s">
        <v>106</v>
      </c>
      <c r="E82" t="s">
        <v>2155</v>
      </c>
      <c r="F82" s="78">
        <v>6796690.0099999998</v>
      </c>
      <c r="G82" s="78">
        <v>61.139700000000062</v>
      </c>
      <c r="H82" s="78">
        <v>14693.762718907499</v>
      </c>
      <c r="I82" s="79">
        <v>8.0199999999999994E-2</v>
      </c>
      <c r="J82" s="79">
        <v>1E-3</v>
      </c>
      <c r="K82" s="79">
        <v>1E-4</v>
      </c>
    </row>
    <row r="83" spans="2:11">
      <c r="B83" t="s">
        <v>2156</v>
      </c>
      <c r="C83" t="s">
        <v>2157</v>
      </c>
      <c r="D83" t="s">
        <v>106</v>
      </c>
      <c r="E83" t="s">
        <v>2155</v>
      </c>
      <c r="F83" s="78">
        <v>16119214.01</v>
      </c>
      <c r="G83" s="78">
        <v>40.000751000000037</v>
      </c>
      <c r="H83" s="78">
        <v>22799.444347274901</v>
      </c>
      <c r="I83" s="79">
        <v>0.20669999999999999</v>
      </c>
      <c r="J83" s="79">
        <v>1.6000000000000001E-3</v>
      </c>
      <c r="K83" s="79">
        <v>1E-4</v>
      </c>
    </row>
    <row r="84" spans="2:11">
      <c r="B84" t="s">
        <v>2158</v>
      </c>
      <c r="C84" t="s">
        <v>2159</v>
      </c>
      <c r="D84" t="s">
        <v>102</v>
      </c>
      <c r="E84" t="s">
        <v>2160</v>
      </c>
      <c r="F84" s="78">
        <v>75221858.969999999</v>
      </c>
      <c r="G84" s="78">
        <v>101.85451600000006</v>
      </c>
      <c r="H84" s="78">
        <v>76616.860380096201</v>
      </c>
      <c r="I84" s="79">
        <v>0.28399999999999997</v>
      </c>
      <c r="J84" s="79">
        <v>5.3E-3</v>
      </c>
      <c r="K84" s="79">
        <v>5.0000000000000001E-4</v>
      </c>
    </row>
    <row r="85" spans="2:11">
      <c r="B85" t="s">
        <v>2161</v>
      </c>
      <c r="C85" t="s">
        <v>2162</v>
      </c>
      <c r="D85" t="s">
        <v>106</v>
      </c>
      <c r="E85" t="s">
        <v>2163</v>
      </c>
      <c r="F85" s="78">
        <v>5057200</v>
      </c>
      <c r="G85" s="78">
        <v>17.523333000000022</v>
      </c>
      <c r="H85" s="78">
        <v>3133.5678275391401</v>
      </c>
      <c r="I85" s="79">
        <v>4.9000000000000002E-2</v>
      </c>
      <c r="J85" s="79">
        <v>2.0000000000000001E-4</v>
      </c>
      <c r="K85" s="79">
        <v>0</v>
      </c>
    </row>
    <row r="86" spans="2:11">
      <c r="B86" t="s">
        <v>2164</v>
      </c>
      <c r="C86" t="s">
        <v>2165</v>
      </c>
      <c r="D86" t="s">
        <v>106</v>
      </c>
      <c r="E86" t="s">
        <v>2166</v>
      </c>
      <c r="F86" s="78">
        <v>3852000</v>
      </c>
      <c r="G86" s="78">
        <v>92.790783000000047</v>
      </c>
      <c r="H86" s="78">
        <v>12638.7281986617</v>
      </c>
      <c r="I86" s="79">
        <v>0.1018</v>
      </c>
      <c r="J86" s="79">
        <v>8.9999999999999998E-4</v>
      </c>
      <c r="K86" s="79">
        <v>1E-4</v>
      </c>
    </row>
    <row r="87" spans="2:11">
      <c r="B87" t="s">
        <v>2167</v>
      </c>
      <c r="C87" t="s">
        <v>2168</v>
      </c>
      <c r="D87" t="s">
        <v>106</v>
      </c>
      <c r="E87" t="s">
        <v>2169</v>
      </c>
      <c r="F87" s="78">
        <v>3845158.4</v>
      </c>
      <c r="G87" s="78">
        <v>85.650202999999962</v>
      </c>
      <c r="H87" s="78">
        <v>11645.412808560201</v>
      </c>
      <c r="I87" s="79">
        <v>6.59E-2</v>
      </c>
      <c r="J87" s="79">
        <v>8.0000000000000004E-4</v>
      </c>
      <c r="K87" s="79">
        <v>1E-4</v>
      </c>
    </row>
    <row r="88" spans="2:11">
      <c r="B88" t="s">
        <v>2170</v>
      </c>
      <c r="C88" t="s">
        <v>2171</v>
      </c>
      <c r="D88" t="s">
        <v>106</v>
      </c>
      <c r="E88" t="s">
        <v>2172</v>
      </c>
      <c r="F88" s="78">
        <v>45500293.369999997</v>
      </c>
      <c r="G88" s="78">
        <v>123.35279800000009</v>
      </c>
      <c r="H88" s="78">
        <v>198461.129254286</v>
      </c>
      <c r="I88" s="79">
        <v>6.3700000000000007E-2</v>
      </c>
      <c r="J88" s="79">
        <v>1.37E-2</v>
      </c>
      <c r="K88" s="79">
        <v>1.2999999999999999E-3</v>
      </c>
    </row>
    <row r="89" spans="2:11">
      <c r="B89" t="s">
        <v>2173</v>
      </c>
      <c r="C89" t="s">
        <v>2174</v>
      </c>
      <c r="D89" t="s">
        <v>106</v>
      </c>
      <c r="E89" t="s">
        <v>2175</v>
      </c>
      <c r="F89" s="78">
        <v>23348795</v>
      </c>
      <c r="G89" s="78">
        <v>88.401093000000046</v>
      </c>
      <c r="H89" s="78">
        <v>72985.126177516606</v>
      </c>
      <c r="I89" s="79">
        <v>0.1321</v>
      </c>
      <c r="J89" s="79">
        <v>5.0000000000000001E-3</v>
      </c>
      <c r="K89" s="79">
        <v>5.0000000000000001E-4</v>
      </c>
    </row>
    <row r="90" spans="2:11">
      <c r="B90" t="s">
        <v>2176</v>
      </c>
      <c r="C90" t="s">
        <v>2177</v>
      </c>
      <c r="D90" t="s">
        <v>106</v>
      </c>
      <c r="E90" t="s">
        <v>2178</v>
      </c>
      <c r="F90" s="78">
        <v>3837709.24</v>
      </c>
      <c r="G90" s="78">
        <v>11.989679000000002</v>
      </c>
      <c r="H90" s="78">
        <v>1627.01621058054</v>
      </c>
      <c r="I90" s="79">
        <v>0.24310000000000001</v>
      </c>
      <c r="J90" s="79">
        <v>1E-4</v>
      </c>
      <c r="K90" s="79">
        <v>0</v>
      </c>
    </row>
    <row r="91" spans="2:11">
      <c r="B91" t="s">
        <v>2179</v>
      </c>
      <c r="C91" t="s">
        <v>2180</v>
      </c>
      <c r="D91" t="s">
        <v>106</v>
      </c>
      <c r="E91" t="s">
        <v>2181</v>
      </c>
      <c r="F91" s="78">
        <v>1179318.71</v>
      </c>
      <c r="G91" s="78">
        <v>100</v>
      </c>
      <c r="H91" s="78">
        <v>4170.0709585599998</v>
      </c>
      <c r="I91" s="79">
        <v>0.12720000000000001</v>
      </c>
      <c r="J91" s="79">
        <v>2.9999999999999997E-4</v>
      </c>
      <c r="K91" s="79">
        <v>0</v>
      </c>
    </row>
    <row r="92" spans="2:11">
      <c r="B92" t="s">
        <v>2182</v>
      </c>
      <c r="C92" t="s">
        <v>2183</v>
      </c>
      <c r="D92" t="s">
        <v>106</v>
      </c>
      <c r="E92" t="s">
        <v>2184</v>
      </c>
      <c r="F92" s="78">
        <v>12610648.789999999</v>
      </c>
      <c r="G92" s="78">
        <v>139.57829000000027</v>
      </c>
      <c r="H92" s="78">
        <v>62239.709992260498</v>
      </c>
      <c r="I92" s="79">
        <v>0.1449</v>
      </c>
      <c r="J92" s="79">
        <v>4.3E-3</v>
      </c>
      <c r="K92" s="79">
        <v>4.0000000000000002E-4</v>
      </c>
    </row>
    <row r="93" spans="2:11">
      <c r="B93" t="s">
        <v>2185</v>
      </c>
      <c r="C93" t="s">
        <v>2186</v>
      </c>
      <c r="D93" t="s">
        <v>106</v>
      </c>
      <c r="E93" t="s">
        <v>2187</v>
      </c>
      <c r="F93" s="78">
        <v>9168000</v>
      </c>
      <c r="G93" s="78">
        <v>14.002955</v>
      </c>
      <c r="H93" s="78">
        <v>4539.4846733184004</v>
      </c>
      <c r="I93" s="79">
        <v>5.2400000000000002E-2</v>
      </c>
      <c r="J93" s="79">
        <v>2.9999999999999997E-4</v>
      </c>
      <c r="K93" s="79">
        <v>0</v>
      </c>
    </row>
    <row r="94" spans="2:11">
      <c r="B94" t="s">
        <v>2188</v>
      </c>
      <c r="C94" t="s">
        <v>2189</v>
      </c>
      <c r="D94" t="s">
        <v>102</v>
      </c>
      <c r="E94" t="s">
        <v>2190</v>
      </c>
      <c r="F94" s="78">
        <v>76066060.129999995</v>
      </c>
      <c r="G94" s="78">
        <v>128.99067999999994</v>
      </c>
      <c r="H94" s="78">
        <v>98118.128210896</v>
      </c>
      <c r="I94" s="79">
        <v>0.15759999999999999</v>
      </c>
      <c r="J94" s="79">
        <v>6.7999999999999996E-3</v>
      </c>
      <c r="K94" s="79">
        <v>5.9999999999999995E-4</v>
      </c>
    </row>
    <row r="95" spans="2:11">
      <c r="B95" t="s">
        <v>2191</v>
      </c>
      <c r="C95" t="s">
        <v>2192</v>
      </c>
      <c r="D95" t="s">
        <v>106</v>
      </c>
      <c r="E95" t="s">
        <v>2193</v>
      </c>
      <c r="F95" s="78">
        <v>3102971.85</v>
      </c>
      <c r="G95" s="78">
        <v>91.522935999999859</v>
      </c>
      <c r="H95" s="78">
        <v>10041.995805160699</v>
      </c>
      <c r="I95" s="79">
        <v>0.33900000000000002</v>
      </c>
      <c r="J95" s="79">
        <v>6.9999999999999999E-4</v>
      </c>
      <c r="K95" s="79">
        <v>1E-4</v>
      </c>
    </row>
    <row r="96" spans="2:11">
      <c r="B96" t="s">
        <v>2194</v>
      </c>
      <c r="C96" t="s">
        <v>2195</v>
      </c>
      <c r="D96" t="s">
        <v>102</v>
      </c>
      <c r="E96" t="s">
        <v>2196</v>
      </c>
      <c r="F96" s="78">
        <v>3173009</v>
      </c>
      <c r="G96" s="78">
        <v>1.1977580000000001</v>
      </c>
      <c r="H96" s="78">
        <v>38.004969138219998</v>
      </c>
      <c r="I96" s="79">
        <v>8.6E-3</v>
      </c>
      <c r="J96" s="79">
        <v>0</v>
      </c>
      <c r="K96" s="79">
        <v>0</v>
      </c>
    </row>
    <row r="97" spans="2:11">
      <c r="B97" t="s">
        <v>2197</v>
      </c>
      <c r="C97" t="s">
        <v>2198</v>
      </c>
      <c r="D97" t="s">
        <v>102</v>
      </c>
      <c r="E97" t="s">
        <v>2199</v>
      </c>
      <c r="F97" s="78">
        <v>123890607.36</v>
      </c>
      <c r="G97" s="78">
        <v>8.1278290000000037</v>
      </c>
      <c r="H97" s="78">
        <v>10069.616713282199</v>
      </c>
      <c r="I97" s="79">
        <v>0.15989999999999999</v>
      </c>
      <c r="J97" s="79">
        <v>6.9999999999999999E-4</v>
      </c>
      <c r="K97" s="79">
        <v>1E-4</v>
      </c>
    </row>
    <row r="98" spans="2:11">
      <c r="B98" t="s">
        <v>2200</v>
      </c>
      <c r="C98" t="s">
        <v>2201</v>
      </c>
      <c r="D98" t="s">
        <v>102</v>
      </c>
      <c r="E98" t="s">
        <v>2202</v>
      </c>
      <c r="F98" s="78">
        <v>328717619.23000002</v>
      </c>
      <c r="G98" s="78">
        <v>99.847640999999797</v>
      </c>
      <c r="H98" s="78">
        <v>328216.78835251601</v>
      </c>
      <c r="I98" s="79">
        <v>0.19</v>
      </c>
      <c r="J98" s="79">
        <v>2.2700000000000001E-2</v>
      </c>
      <c r="K98" s="79">
        <v>2.2000000000000001E-3</v>
      </c>
    </row>
    <row r="99" spans="2:11">
      <c r="B99" t="s">
        <v>2203</v>
      </c>
      <c r="C99" t="s">
        <v>2204</v>
      </c>
      <c r="D99" t="s">
        <v>102</v>
      </c>
      <c r="E99" t="s">
        <v>2205</v>
      </c>
      <c r="F99" s="78">
        <v>80913748.700000003</v>
      </c>
      <c r="G99" s="78">
        <v>85.68690500000001</v>
      </c>
      <c r="H99" s="78">
        <v>69332.486980507601</v>
      </c>
      <c r="I99" s="79">
        <v>0.1154</v>
      </c>
      <c r="J99" s="79">
        <v>4.7999999999999996E-3</v>
      </c>
      <c r="K99" s="79">
        <v>5.0000000000000001E-4</v>
      </c>
    </row>
    <row r="100" spans="2:11">
      <c r="B100" t="s">
        <v>2206</v>
      </c>
      <c r="C100" t="s">
        <v>2207</v>
      </c>
      <c r="D100" t="s">
        <v>106</v>
      </c>
      <c r="E100" t="s">
        <v>2208</v>
      </c>
      <c r="F100" s="78">
        <v>4266166.01</v>
      </c>
      <c r="G100" s="78">
        <v>26.31643900000002</v>
      </c>
      <c r="H100" s="78">
        <v>3969.87772193512</v>
      </c>
      <c r="I100" s="79">
        <v>3.7900000000000003E-2</v>
      </c>
      <c r="J100" s="79">
        <v>2.9999999999999997E-4</v>
      </c>
      <c r="K100" s="79">
        <v>0</v>
      </c>
    </row>
    <row r="101" spans="2:11">
      <c r="B101" t="s">
        <v>2209</v>
      </c>
      <c r="C101" t="s">
        <v>2210</v>
      </c>
      <c r="D101" t="s">
        <v>106</v>
      </c>
      <c r="E101" t="s">
        <v>2211</v>
      </c>
      <c r="F101" s="78">
        <v>3952798.98</v>
      </c>
      <c r="G101" s="78">
        <v>123.90687699999998</v>
      </c>
      <c r="H101" s="78">
        <v>17318.584627447901</v>
      </c>
      <c r="I101" s="79">
        <v>2.3199999999999998E-2</v>
      </c>
      <c r="J101" s="79">
        <v>1.1999999999999999E-3</v>
      </c>
      <c r="K101" s="79">
        <v>1E-4</v>
      </c>
    </row>
    <row r="102" spans="2:11">
      <c r="B102" t="s">
        <v>2212</v>
      </c>
      <c r="C102" t="s">
        <v>2213</v>
      </c>
      <c r="D102" t="s">
        <v>106</v>
      </c>
      <c r="E102" t="s">
        <v>2214</v>
      </c>
      <c r="F102" s="78">
        <v>25683062.010000002</v>
      </c>
      <c r="G102" s="78">
        <v>292.44803100000041</v>
      </c>
      <c r="H102" s="78">
        <v>265587.57794999401</v>
      </c>
      <c r="I102" s="79">
        <v>0.71230000000000004</v>
      </c>
      <c r="J102" s="79">
        <v>1.84E-2</v>
      </c>
      <c r="K102" s="79">
        <v>1.6999999999999999E-3</v>
      </c>
    </row>
    <row r="103" spans="2:11">
      <c r="B103" t="s">
        <v>2215</v>
      </c>
      <c r="C103" t="s">
        <v>2216</v>
      </c>
      <c r="D103" t="s">
        <v>106</v>
      </c>
      <c r="E103" t="s">
        <v>2217</v>
      </c>
      <c r="F103" s="78">
        <v>11036699.99</v>
      </c>
      <c r="G103" s="78">
        <v>189.58452200000025</v>
      </c>
      <c r="H103" s="78">
        <v>73986.821719296597</v>
      </c>
      <c r="I103" s="79">
        <v>6.13E-2</v>
      </c>
      <c r="J103" s="79">
        <v>5.1000000000000004E-3</v>
      </c>
      <c r="K103" s="79">
        <v>5.0000000000000001E-4</v>
      </c>
    </row>
    <row r="104" spans="2:11">
      <c r="B104" t="s">
        <v>2218</v>
      </c>
      <c r="C104" t="s">
        <v>2219</v>
      </c>
      <c r="D104" t="s">
        <v>106</v>
      </c>
      <c r="E104" t="s">
        <v>2220</v>
      </c>
      <c r="F104" s="78">
        <v>6213643.0099999998</v>
      </c>
      <c r="G104" s="78">
        <v>184.32951399999916</v>
      </c>
      <c r="H104" s="78">
        <v>40499.851673730896</v>
      </c>
      <c r="I104" s="79">
        <v>3.2099999999999997E-2</v>
      </c>
      <c r="J104" s="79">
        <v>2.8E-3</v>
      </c>
      <c r="K104" s="79">
        <v>2.9999999999999997E-4</v>
      </c>
    </row>
    <row r="105" spans="2:11">
      <c r="B105" t="s">
        <v>2221</v>
      </c>
      <c r="C105" t="s">
        <v>2222</v>
      </c>
      <c r="D105" t="s">
        <v>106</v>
      </c>
      <c r="E105" t="s">
        <v>1568</v>
      </c>
      <c r="F105" s="78">
        <v>8799999.9900000002</v>
      </c>
      <c r="G105" s="78">
        <v>10.139418000000008</v>
      </c>
      <c r="H105" s="78">
        <v>3155.0624166386901</v>
      </c>
      <c r="I105" s="79">
        <v>5.3999999999999999E-2</v>
      </c>
      <c r="J105" s="79">
        <v>2.0000000000000001E-4</v>
      </c>
      <c r="K105" s="79">
        <v>0</v>
      </c>
    </row>
    <row r="106" spans="2:11">
      <c r="B106" t="s">
        <v>2223</v>
      </c>
      <c r="C106" t="s">
        <v>2224</v>
      </c>
      <c r="D106" t="s">
        <v>106</v>
      </c>
      <c r="E106" t="s">
        <v>2225</v>
      </c>
      <c r="F106" s="78">
        <v>2250000</v>
      </c>
      <c r="G106" s="78">
        <v>9.9999999999999995E-7</v>
      </c>
      <c r="H106" s="78">
        <v>7.9560000000000004E-5</v>
      </c>
      <c r="I106" s="79">
        <v>5.0200000000000002E-2</v>
      </c>
      <c r="J106" s="79">
        <v>0</v>
      </c>
      <c r="K106" s="79">
        <v>0</v>
      </c>
    </row>
    <row r="107" spans="2:11">
      <c r="B107" t="s">
        <v>2226</v>
      </c>
      <c r="C107" t="s">
        <v>2227</v>
      </c>
      <c r="D107" t="s">
        <v>110</v>
      </c>
      <c r="E107" t="s">
        <v>2228</v>
      </c>
      <c r="F107" s="78">
        <v>2323726.7599999998</v>
      </c>
      <c r="G107" s="78">
        <v>92.772529999999747</v>
      </c>
      <c r="H107" s="78">
        <v>7390.8765138299996</v>
      </c>
      <c r="I107" s="79">
        <v>8.9700000000000002E-2</v>
      </c>
      <c r="J107" s="79">
        <v>5.0000000000000001E-4</v>
      </c>
      <c r="K107" s="79">
        <v>0</v>
      </c>
    </row>
    <row r="108" spans="2:11">
      <c r="B108" t="s">
        <v>2229</v>
      </c>
      <c r="C108" t="s">
        <v>2230</v>
      </c>
      <c r="D108" t="s">
        <v>106</v>
      </c>
      <c r="E108" t="s">
        <v>2231</v>
      </c>
      <c r="F108" s="78">
        <v>4100000</v>
      </c>
      <c r="G108" s="78">
        <v>20.41778</v>
      </c>
      <c r="H108" s="78">
        <v>2960.0880732800001</v>
      </c>
      <c r="I108" s="79">
        <v>2.29E-2</v>
      </c>
      <c r="J108" s="79">
        <v>2.0000000000000001E-4</v>
      </c>
      <c r="K108" s="79">
        <v>0</v>
      </c>
    </row>
    <row r="109" spans="2:11">
      <c r="B109" t="s">
        <v>2232</v>
      </c>
      <c r="C109" t="s">
        <v>2233</v>
      </c>
      <c r="D109" t="s">
        <v>106</v>
      </c>
      <c r="E109" t="s">
        <v>2234</v>
      </c>
      <c r="F109" s="78">
        <v>4857280</v>
      </c>
      <c r="G109" s="78">
        <v>0.124555</v>
      </c>
      <c r="H109" s="78">
        <v>21.392747327744001</v>
      </c>
      <c r="I109" s="79">
        <v>3.6400000000000002E-2</v>
      </c>
      <c r="J109" s="79">
        <v>0</v>
      </c>
      <c r="K109" s="79">
        <v>0</v>
      </c>
    </row>
    <row r="110" spans="2:11">
      <c r="B110" t="s">
        <v>2235</v>
      </c>
      <c r="C110" t="s">
        <v>2236</v>
      </c>
      <c r="D110" t="s">
        <v>102</v>
      </c>
      <c r="E110" t="s">
        <v>2237</v>
      </c>
      <c r="F110" s="78">
        <v>85000631.489999995</v>
      </c>
      <c r="G110" s="78">
        <v>10.411187999999999</v>
      </c>
      <c r="H110" s="78">
        <v>8849.5755456111001</v>
      </c>
      <c r="I110" s="79">
        <v>0.32500000000000001</v>
      </c>
      <c r="J110" s="79">
        <v>5.9999999999999995E-4</v>
      </c>
      <c r="K110" s="79">
        <v>1E-4</v>
      </c>
    </row>
    <row r="111" spans="2:11">
      <c r="B111" t="s">
        <v>2238</v>
      </c>
      <c r="C111" t="s">
        <v>2239</v>
      </c>
      <c r="D111" t="s">
        <v>102</v>
      </c>
      <c r="E111" t="s">
        <v>2240</v>
      </c>
      <c r="F111" s="78">
        <v>141777422.65000001</v>
      </c>
      <c r="G111" s="78">
        <v>70.230450000000005</v>
      </c>
      <c r="H111" s="78">
        <v>99570.921925496907</v>
      </c>
      <c r="I111" s="79">
        <v>0.24640000000000001</v>
      </c>
      <c r="J111" s="79">
        <v>6.8999999999999999E-3</v>
      </c>
      <c r="K111" s="79">
        <v>6.9999999999999999E-4</v>
      </c>
    </row>
    <row r="112" spans="2:11">
      <c r="B112" t="s">
        <v>2241</v>
      </c>
      <c r="C112" t="s">
        <v>2242</v>
      </c>
      <c r="D112" t="s">
        <v>102</v>
      </c>
      <c r="E112" t="s">
        <v>2137</v>
      </c>
      <c r="F112" s="78">
        <v>152928225.25999999</v>
      </c>
      <c r="G112" s="78">
        <v>102.91756100000002</v>
      </c>
      <c r="H112" s="78">
        <v>157389.999518178</v>
      </c>
      <c r="I112" s="79">
        <v>0.17949999999999999</v>
      </c>
      <c r="J112" s="79">
        <v>1.09E-2</v>
      </c>
      <c r="K112" s="79">
        <v>1E-3</v>
      </c>
    </row>
    <row r="113" spans="2:11">
      <c r="B113" t="s">
        <v>2243</v>
      </c>
      <c r="C113" t="s">
        <v>2244</v>
      </c>
      <c r="D113" t="s">
        <v>106</v>
      </c>
      <c r="E113" t="s">
        <v>2245</v>
      </c>
      <c r="F113" s="78">
        <v>19096440</v>
      </c>
      <c r="G113" s="78">
        <v>91.113467</v>
      </c>
      <c r="H113" s="78">
        <v>61524.3793795846</v>
      </c>
      <c r="I113" s="79">
        <v>0.1164</v>
      </c>
      <c r="J113" s="79">
        <v>4.3E-3</v>
      </c>
      <c r="K113" s="79">
        <v>4.0000000000000002E-4</v>
      </c>
    </row>
    <row r="114" spans="2:11">
      <c r="B114" t="s">
        <v>2246</v>
      </c>
      <c r="C114" t="s">
        <v>2247</v>
      </c>
      <c r="D114" t="s">
        <v>106</v>
      </c>
      <c r="E114" t="s">
        <v>2248</v>
      </c>
      <c r="F114" s="78">
        <v>8264324</v>
      </c>
      <c r="G114" s="78">
        <v>3.3837250000000001</v>
      </c>
      <c r="H114" s="78">
        <v>988.814102343184</v>
      </c>
      <c r="I114" s="79">
        <v>2.9899999999999999E-2</v>
      </c>
      <c r="J114" s="79">
        <v>1E-4</v>
      </c>
      <c r="K114" s="79">
        <v>0</v>
      </c>
    </row>
    <row r="115" spans="2:11">
      <c r="B115" t="s">
        <v>2249</v>
      </c>
      <c r="C115" t="s">
        <v>2250</v>
      </c>
      <c r="D115" t="s">
        <v>106</v>
      </c>
      <c r="E115" t="s">
        <v>1700</v>
      </c>
      <c r="F115" s="78">
        <v>20222710.5</v>
      </c>
      <c r="G115" s="78">
        <v>137.568106</v>
      </c>
      <c r="H115" s="78">
        <v>98371.519351897601</v>
      </c>
      <c r="I115" s="79">
        <v>2.0500000000000001E-2</v>
      </c>
      <c r="J115" s="79">
        <v>6.7999999999999996E-3</v>
      </c>
      <c r="K115" s="79">
        <v>5.9999999999999995E-4</v>
      </c>
    </row>
    <row r="116" spans="2:11">
      <c r="B116" t="s">
        <v>2251</v>
      </c>
      <c r="C116" t="s">
        <v>2252</v>
      </c>
      <c r="D116" t="s">
        <v>106</v>
      </c>
      <c r="E116" t="s">
        <v>1568</v>
      </c>
      <c r="F116" s="78">
        <v>2574035.52</v>
      </c>
      <c r="G116" s="78">
        <v>13.251564000000007</v>
      </c>
      <c r="H116" s="78">
        <v>1206.12947381972</v>
      </c>
      <c r="I116" s="79">
        <v>2.0000000000000001E-4</v>
      </c>
      <c r="J116" s="79">
        <v>1E-4</v>
      </c>
      <c r="K116" s="79">
        <v>0</v>
      </c>
    </row>
    <row r="117" spans="2:11">
      <c r="B117" t="s">
        <v>2253</v>
      </c>
      <c r="C117" t="s">
        <v>2254</v>
      </c>
      <c r="D117" t="s">
        <v>106</v>
      </c>
      <c r="E117" t="s">
        <v>2255</v>
      </c>
      <c r="F117" s="78">
        <v>30864729.079999998</v>
      </c>
      <c r="G117" s="78">
        <v>90.369911999999985</v>
      </c>
      <c r="H117" s="78">
        <v>98627.627206531295</v>
      </c>
      <c r="I117" s="79">
        <v>1.15E-2</v>
      </c>
      <c r="J117" s="79">
        <v>6.7999999999999996E-3</v>
      </c>
      <c r="K117" s="79">
        <v>5.9999999999999995E-4</v>
      </c>
    </row>
    <row r="118" spans="2:11">
      <c r="B118" t="s">
        <v>2256</v>
      </c>
      <c r="C118" t="s">
        <v>2257</v>
      </c>
      <c r="D118" t="s">
        <v>106</v>
      </c>
      <c r="E118" t="s">
        <v>2258</v>
      </c>
      <c r="F118" s="78">
        <v>7310000</v>
      </c>
      <c r="G118" s="78">
        <v>4.3565389999999997</v>
      </c>
      <c r="H118" s="78">
        <v>1126.0851711824</v>
      </c>
      <c r="I118" s="79">
        <v>6.0900000000000003E-2</v>
      </c>
      <c r="J118" s="79">
        <v>1E-4</v>
      </c>
      <c r="K118" s="79">
        <v>0</v>
      </c>
    </row>
    <row r="119" spans="2:11">
      <c r="B119" t="s">
        <v>2259</v>
      </c>
      <c r="C119" t="s">
        <v>2260</v>
      </c>
      <c r="D119" t="s">
        <v>106</v>
      </c>
      <c r="E119" t="s">
        <v>2261</v>
      </c>
      <c r="F119" s="78">
        <v>11612000</v>
      </c>
      <c r="G119" s="78">
        <v>5.4812519999999996</v>
      </c>
      <c r="H119" s="78">
        <v>2250.6038252006401</v>
      </c>
      <c r="I119" s="79">
        <v>2.0899999999999998E-2</v>
      </c>
      <c r="J119" s="79">
        <v>2.0000000000000001E-4</v>
      </c>
      <c r="K119" s="79">
        <v>0</v>
      </c>
    </row>
    <row r="120" spans="2:11">
      <c r="B120" t="s">
        <v>2262</v>
      </c>
      <c r="C120" t="s">
        <v>2263</v>
      </c>
      <c r="D120" t="s">
        <v>106</v>
      </c>
      <c r="E120" t="s">
        <v>2264</v>
      </c>
      <c r="F120" s="78">
        <v>21209822.32</v>
      </c>
      <c r="G120" s="78">
        <v>152.90170200000011</v>
      </c>
      <c r="H120" s="78">
        <v>114673.11407005999</v>
      </c>
      <c r="I120" s="79">
        <v>0.18129999999999999</v>
      </c>
      <c r="J120" s="79">
        <v>7.9000000000000008E-3</v>
      </c>
      <c r="K120" s="79">
        <v>8.0000000000000004E-4</v>
      </c>
    </row>
    <row r="121" spans="2:11">
      <c r="B121" t="s">
        <v>2265</v>
      </c>
      <c r="C121" t="s">
        <v>2266</v>
      </c>
      <c r="D121" t="s">
        <v>102</v>
      </c>
      <c r="E121" t="s">
        <v>2267</v>
      </c>
      <c r="F121" s="78">
        <v>38922147.740000002</v>
      </c>
      <c r="G121" s="78">
        <v>40.699847000000005</v>
      </c>
      <c r="H121" s="78">
        <v>15841.2545792939</v>
      </c>
      <c r="I121" s="79">
        <v>0.18909999999999999</v>
      </c>
      <c r="J121" s="79">
        <v>1.1000000000000001E-3</v>
      </c>
      <c r="K121" s="79">
        <v>1E-4</v>
      </c>
    </row>
    <row r="122" spans="2:11">
      <c r="B122" t="s">
        <v>2268</v>
      </c>
      <c r="C122" t="s">
        <v>2269</v>
      </c>
      <c r="D122" t="s">
        <v>102</v>
      </c>
      <c r="E122" t="s">
        <v>2270</v>
      </c>
      <c r="F122" s="78">
        <v>15189615.51</v>
      </c>
      <c r="G122" s="78">
        <v>198.19789799999992</v>
      </c>
      <c r="H122" s="78">
        <v>30105.498655101899</v>
      </c>
      <c r="I122" s="79">
        <v>0.1835</v>
      </c>
      <c r="J122" s="79">
        <v>2.0999999999999999E-3</v>
      </c>
      <c r="K122" s="79">
        <v>2.0000000000000001E-4</v>
      </c>
    </row>
    <row r="123" spans="2:11">
      <c r="B123" t="s">
        <v>2271</v>
      </c>
      <c r="C123" t="s">
        <v>2272</v>
      </c>
      <c r="D123" t="s">
        <v>102</v>
      </c>
      <c r="E123" t="s">
        <v>2273</v>
      </c>
      <c r="F123" s="78">
        <v>76850374</v>
      </c>
      <c r="G123" s="78">
        <v>8.8335349999999799</v>
      </c>
      <c r="H123" s="78">
        <v>6788.6046849209097</v>
      </c>
      <c r="I123" s="79">
        <v>0.32829999999999998</v>
      </c>
      <c r="J123" s="79">
        <v>5.0000000000000001E-4</v>
      </c>
      <c r="K123" s="79">
        <v>0</v>
      </c>
    </row>
    <row r="124" spans="2:11">
      <c r="B124" t="s">
        <v>2274</v>
      </c>
      <c r="C124" t="s">
        <v>2275</v>
      </c>
      <c r="D124" t="s">
        <v>106</v>
      </c>
      <c r="E124" t="s">
        <v>1568</v>
      </c>
      <c r="F124" s="78">
        <v>10160249.960000001</v>
      </c>
      <c r="G124" s="78">
        <v>12.235022999999989</v>
      </c>
      <c r="H124" s="78">
        <v>4395.6331392229004</v>
      </c>
      <c r="I124" s="79">
        <v>0.121</v>
      </c>
      <c r="J124" s="79">
        <v>2.9999999999999997E-4</v>
      </c>
      <c r="K124" s="79">
        <v>0</v>
      </c>
    </row>
    <row r="125" spans="2:11">
      <c r="B125" t="s">
        <v>2276</v>
      </c>
      <c r="C125" t="s">
        <v>2277</v>
      </c>
      <c r="D125" t="s">
        <v>102</v>
      </c>
      <c r="E125" t="s">
        <v>2278</v>
      </c>
      <c r="F125" s="78">
        <v>98477097.040000007</v>
      </c>
      <c r="G125" s="78">
        <v>2.2201909999999998</v>
      </c>
      <c r="H125" s="78">
        <v>2186.3796455433599</v>
      </c>
      <c r="I125" s="79">
        <v>9.8599999999999993E-2</v>
      </c>
      <c r="J125" s="79">
        <v>2.0000000000000001E-4</v>
      </c>
      <c r="K125" s="79">
        <v>0</v>
      </c>
    </row>
    <row r="126" spans="2:11">
      <c r="B126" t="s">
        <v>2279</v>
      </c>
      <c r="C126" t="s">
        <v>2280</v>
      </c>
      <c r="D126" t="s">
        <v>102</v>
      </c>
      <c r="E126" t="s">
        <v>2278</v>
      </c>
      <c r="F126" s="78">
        <v>139441729</v>
      </c>
      <c r="G126" s="78">
        <v>0.464945</v>
      </c>
      <c r="H126" s="78">
        <v>648.32734689904805</v>
      </c>
      <c r="I126" s="79">
        <v>0.11169999999999999</v>
      </c>
      <c r="J126" s="79">
        <v>0</v>
      </c>
      <c r="K126" s="79">
        <v>0</v>
      </c>
    </row>
    <row r="127" spans="2:11">
      <c r="B127" t="s">
        <v>2281</v>
      </c>
      <c r="C127" t="s">
        <v>2282</v>
      </c>
      <c r="D127" t="s">
        <v>102</v>
      </c>
      <c r="E127" t="s">
        <v>2283</v>
      </c>
      <c r="F127" s="78">
        <v>67544104.439999998</v>
      </c>
      <c r="G127" s="78">
        <v>34.576860000000003</v>
      </c>
      <c r="H127" s="78">
        <v>23354.6304304726</v>
      </c>
      <c r="I127" s="79">
        <v>6.6799999999999998E-2</v>
      </c>
      <c r="J127" s="79">
        <v>1.6000000000000001E-3</v>
      </c>
      <c r="K127" s="79">
        <v>2.0000000000000001E-4</v>
      </c>
    </row>
    <row r="128" spans="2:11">
      <c r="B128" t="s">
        <v>2284</v>
      </c>
      <c r="C128" t="s">
        <v>2285</v>
      </c>
      <c r="D128" t="s">
        <v>102</v>
      </c>
      <c r="E128" t="s">
        <v>2286</v>
      </c>
      <c r="F128" s="78">
        <v>120141325.36</v>
      </c>
      <c r="G128" s="78">
        <v>77.133804999999768</v>
      </c>
      <c r="H128" s="78">
        <v>92669.575627598097</v>
      </c>
      <c r="I128" s="79">
        <v>0.126</v>
      </c>
      <c r="J128" s="79">
        <v>6.4000000000000003E-3</v>
      </c>
      <c r="K128" s="79">
        <v>5.9999999999999995E-4</v>
      </c>
    </row>
    <row r="129" spans="2:11">
      <c r="B129" t="s">
        <v>2287</v>
      </c>
      <c r="C129" t="s">
        <v>2288</v>
      </c>
      <c r="D129" t="s">
        <v>102</v>
      </c>
      <c r="E129" t="s">
        <v>2289</v>
      </c>
      <c r="F129" s="78">
        <v>47550883.579999998</v>
      </c>
      <c r="G129" s="78">
        <v>132.10962599999982</v>
      </c>
      <c r="H129" s="78">
        <v>62819.294457233402</v>
      </c>
      <c r="I129" s="79">
        <v>0.2092</v>
      </c>
      <c r="J129" s="79">
        <v>4.3E-3</v>
      </c>
      <c r="K129" s="79">
        <v>4.0000000000000002E-4</v>
      </c>
    </row>
    <row r="130" spans="2:11">
      <c r="B130" t="s">
        <v>2290</v>
      </c>
      <c r="C130" t="s">
        <v>2291</v>
      </c>
      <c r="D130" t="s">
        <v>102</v>
      </c>
      <c r="E130" t="s">
        <v>2292</v>
      </c>
      <c r="F130" s="78">
        <v>45510851.630000003</v>
      </c>
      <c r="G130" s="78">
        <v>131.23219100000003</v>
      </c>
      <c r="H130" s="78">
        <v>59724.887736808203</v>
      </c>
      <c r="I130" s="79">
        <v>0.1406</v>
      </c>
      <c r="J130" s="79">
        <v>4.1000000000000003E-3</v>
      </c>
      <c r="K130" s="79">
        <v>4.0000000000000002E-4</v>
      </c>
    </row>
    <row r="131" spans="2:11">
      <c r="B131" t="s">
        <v>2293</v>
      </c>
      <c r="C131" t="s">
        <v>2294</v>
      </c>
      <c r="D131" t="s">
        <v>102</v>
      </c>
      <c r="E131" t="s">
        <v>2295</v>
      </c>
      <c r="F131" s="78">
        <v>18176105.350000001</v>
      </c>
      <c r="G131" s="78">
        <v>53.419252999999998</v>
      </c>
      <c r="H131" s="78">
        <v>9709.5397024630292</v>
      </c>
      <c r="I131" s="79">
        <v>2.23E-2</v>
      </c>
      <c r="J131" s="79">
        <v>6.9999999999999999E-4</v>
      </c>
      <c r="K131" s="79">
        <v>1E-4</v>
      </c>
    </row>
    <row r="132" spans="2:11">
      <c r="B132" t="s">
        <v>2296</v>
      </c>
      <c r="C132" t="s">
        <v>2297</v>
      </c>
      <c r="D132" t="s">
        <v>102</v>
      </c>
      <c r="E132" t="s">
        <v>2295</v>
      </c>
      <c r="F132" s="78">
        <v>14593730.109999999</v>
      </c>
      <c r="G132" s="78">
        <v>76.686972999999995</v>
      </c>
      <c r="H132" s="78">
        <v>11191.4898691485</v>
      </c>
      <c r="I132" s="79">
        <v>1.52E-2</v>
      </c>
      <c r="J132" s="79">
        <v>8.0000000000000004E-4</v>
      </c>
      <c r="K132" s="79">
        <v>1E-4</v>
      </c>
    </row>
    <row r="133" spans="2:11">
      <c r="B133" t="s">
        <v>2298</v>
      </c>
      <c r="C133" t="s">
        <v>2299</v>
      </c>
      <c r="D133" t="s">
        <v>102</v>
      </c>
      <c r="E133" t="s">
        <v>2300</v>
      </c>
      <c r="F133" s="78">
        <v>49053742.07</v>
      </c>
      <c r="G133" s="78">
        <v>111.39890700000015</v>
      </c>
      <c r="H133" s="78">
        <v>54645.3325085791</v>
      </c>
      <c r="I133" s="79">
        <v>0.21729999999999999</v>
      </c>
      <c r="J133" s="79">
        <v>3.8E-3</v>
      </c>
      <c r="K133" s="79">
        <v>4.0000000000000002E-4</v>
      </c>
    </row>
    <row r="134" spans="2:11">
      <c r="B134" t="s">
        <v>2301</v>
      </c>
      <c r="C134" t="s">
        <v>2302</v>
      </c>
      <c r="D134" t="s">
        <v>102</v>
      </c>
      <c r="E134" t="s">
        <v>2303</v>
      </c>
      <c r="F134" s="78">
        <v>207668227.11000001</v>
      </c>
      <c r="G134" s="78">
        <v>113.57199900000005</v>
      </c>
      <c r="H134" s="78">
        <v>235852.95681668801</v>
      </c>
      <c r="I134" s="79">
        <v>0.2049</v>
      </c>
      <c r="J134" s="79">
        <v>1.6299999999999999E-2</v>
      </c>
      <c r="K134" s="79">
        <v>1.6000000000000001E-3</v>
      </c>
    </row>
    <row r="135" spans="2:11">
      <c r="B135" t="s">
        <v>2304</v>
      </c>
      <c r="C135" t="s">
        <v>2305</v>
      </c>
      <c r="D135" t="s">
        <v>102</v>
      </c>
      <c r="E135" t="s">
        <v>2306</v>
      </c>
      <c r="F135" s="78">
        <v>46594479.719999999</v>
      </c>
      <c r="G135" s="78">
        <v>103.13655700000014</v>
      </c>
      <c r="H135" s="78">
        <v>48055.942135271202</v>
      </c>
      <c r="I135" s="79">
        <v>0.18149999999999999</v>
      </c>
      <c r="J135" s="79">
        <v>3.3E-3</v>
      </c>
      <c r="K135" s="79">
        <v>2.9999999999999997E-4</v>
      </c>
    </row>
    <row r="136" spans="2:11">
      <c r="B136" t="s">
        <v>2307</v>
      </c>
      <c r="C136" t="s">
        <v>2308</v>
      </c>
      <c r="D136" t="s">
        <v>102</v>
      </c>
      <c r="E136" t="s">
        <v>2309</v>
      </c>
      <c r="F136" s="78">
        <v>4083160.49</v>
      </c>
      <c r="G136" s="78">
        <v>100.62753900000018</v>
      </c>
      <c r="H136" s="78">
        <v>4108.7839145073403</v>
      </c>
      <c r="I136" s="79">
        <v>0.21340000000000001</v>
      </c>
      <c r="J136" s="79">
        <v>2.9999999999999997E-4</v>
      </c>
      <c r="K136" s="79">
        <v>0</v>
      </c>
    </row>
    <row r="137" spans="2:11">
      <c r="B137" t="s">
        <v>2310</v>
      </c>
      <c r="C137" t="s">
        <v>2311</v>
      </c>
      <c r="D137" t="s">
        <v>102</v>
      </c>
      <c r="E137" t="s">
        <v>2312</v>
      </c>
      <c r="F137" s="78">
        <v>88835501.950000003</v>
      </c>
      <c r="G137" s="78">
        <v>157.05762500000057</v>
      </c>
      <c r="H137" s="78">
        <v>139522.92951949901</v>
      </c>
      <c r="I137" s="79">
        <v>6.2899999999999998E-2</v>
      </c>
      <c r="J137" s="79">
        <v>9.7000000000000003E-3</v>
      </c>
      <c r="K137" s="79">
        <v>8.9999999999999998E-4</v>
      </c>
    </row>
    <row r="138" spans="2:11">
      <c r="B138" t="s">
        <v>2313</v>
      </c>
      <c r="C138" t="s">
        <v>2314</v>
      </c>
      <c r="D138" t="s">
        <v>106</v>
      </c>
      <c r="E138" t="s">
        <v>2315</v>
      </c>
      <c r="F138" s="78">
        <v>3201326.87</v>
      </c>
      <c r="G138" s="78">
        <v>7.5198789999999738</v>
      </c>
      <c r="H138" s="78">
        <v>851.24216721737105</v>
      </c>
      <c r="I138" s="79">
        <v>3.8199999999999998E-2</v>
      </c>
      <c r="J138" s="79">
        <v>1E-4</v>
      </c>
      <c r="K138" s="79">
        <v>0</v>
      </c>
    </row>
    <row r="139" spans="2:11">
      <c r="B139" t="s">
        <v>2316</v>
      </c>
      <c r="C139" t="s">
        <v>2317</v>
      </c>
      <c r="D139" t="s">
        <v>106</v>
      </c>
      <c r="E139" t="s">
        <v>2318</v>
      </c>
      <c r="F139" s="78">
        <v>13878809.949999999</v>
      </c>
      <c r="G139" s="78">
        <v>9.2554049999999766</v>
      </c>
      <c r="H139" s="78">
        <v>4542.1336877066897</v>
      </c>
      <c r="I139" s="79">
        <v>0.1062</v>
      </c>
      <c r="J139" s="79">
        <v>2.9999999999999997E-4</v>
      </c>
      <c r="K139" s="79">
        <v>0</v>
      </c>
    </row>
    <row r="140" spans="2:11">
      <c r="B140" t="s">
        <v>2319</v>
      </c>
      <c r="C140" t="s">
        <v>2320</v>
      </c>
      <c r="D140" t="s">
        <v>106</v>
      </c>
      <c r="E140" t="s">
        <v>2321</v>
      </c>
      <c r="F140" s="78">
        <v>10574525</v>
      </c>
      <c r="G140" s="78">
        <v>92.007745</v>
      </c>
      <c r="H140" s="78">
        <v>34403.094741255001</v>
      </c>
      <c r="I140" s="79">
        <v>8.0799999999999997E-2</v>
      </c>
      <c r="J140" s="79">
        <v>2.3999999999999998E-3</v>
      </c>
      <c r="K140" s="79">
        <v>2.0000000000000001E-4</v>
      </c>
    </row>
    <row r="141" spans="2:11">
      <c r="B141" s="80" t="s">
        <v>262</v>
      </c>
      <c r="C141" s="16"/>
      <c r="F141" s="82">
        <v>2551130323.3099999</v>
      </c>
      <c r="H141" s="82">
        <v>9421252.4269411191</v>
      </c>
      <c r="J141" s="81">
        <v>0.65180000000000005</v>
      </c>
      <c r="K141" s="81">
        <v>6.1899999999999997E-2</v>
      </c>
    </row>
    <row r="142" spans="2:11">
      <c r="B142" s="80" t="s">
        <v>2322</v>
      </c>
      <c r="C142" s="16"/>
      <c r="F142" s="82">
        <v>168139847.72999999</v>
      </c>
      <c r="H142" s="82">
        <v>737509.7514550538</v>
      </c>
      <c r="J142" s="81">
        <v>5.0999999999999997E-2</v>
      </c>
      <c r="K142" s="81">
        <v>4.7999999999999996E-3</v>
      </c>
    </row>
    <row r="143" spans="2:11">
      <c r="B143" t="s">
        <v>2323</v>
      </c>
      <c r="C143" t="s">
        <v>2324</v>
      </c>
      <c r="D143" t="s">
        <v>106</v>
      </c>
      <c r="E143" t="s">
        <v>336</v>
      </c>
      <c r="F143" s="78">
        <v>7370279.9000000004</v>
      </c>
      <c r="G143" s="78">
        <v>84.577680000000129</v>
      </c>
      <c r="H143" s="78">
        <v>22042.051144203499</v>
      </c>
      <c r="I143" s="79">
        <v>1.2500000000000001E-2</v>
      </c>
      <c r="J143" s="79">
        <v>1.5E-3</v>
      </c>
      <c r="K143" s="79">
        <v>1E-4</v>
      </c>
    </row>
    <row r="144" spans="2:11">
      <c r="B144" t="s">
        <v>2325</v>
      </c>
      <c r="C144" t="s">
        <v>2326</v>
      </c>
      <c r="D144" t="s">
        <v>106</v>
      </c>
      <c r="E144" t="s">
        <v>2327</v>
      </c>
      <c r="F144" s="78">
        <v>3112746</v>
      </c>
      <c r="G144" s="78">
        <v>96.127409999999998</v>
      </c>
      <c r="H144" s="78">
        <v>10580.426659823601</v>
      </c>
      <c r="I144" s="79">
        <v>1.9199999999999998E-2</v>
      </c>
      <c r="J144" s="79">
        <v>6.9999999999999999E-4</v>
      </c>
      <c r="K144" s="79">
        <v>1E-4</v>
      </c>
    </row>
    <row r="145" spans="2:11">
      <c r="B145" t="s">
        <v>2328</v>
      </c>
      <c r="C145" t="s">
        <v>2329</v>
      </c>
      <c r="D145" t="s">
        <v>106</v>
      </c>
      <c r="E145" t="s">
        <v>2330</v>
      </c>
      <c r="F145" s="78">
        <v>824353.2</v>
      </c>
      <c r="G145" s="78">
        <v>95.289711000000025</v>
      </c>
      <c r="H145" s="78">
        <v>2777.61209279575</v>
      </c>
      <c r="I145" s="79">
        <v>3.8999999999999998E-3</v>
      </c>
      <c r="J145" s="79">
        <v>2.0000000000000001E-4</v>
      </c>
      <c r="K145" s="79">
        <v>0</v>
      </c>
    </row>
    <row r="146" spans="2:11">
      <c r="B146" t="s">
        <v>2331</v>
      </c>
      <c r="C146" t="s">
        <v>2332</v>
      </c>
      <c r="D146" t="s">
        <v>106</v>
      </c>
      <c r="E146" t="s">
        <v>2327</v>
      </c>
      <c r="F146" s="78">
        <v>11732658</v>
      </c>
      <c r="G146" s="78">
        <v>87.906645999999967</v>
      </c>
      <c r="H146" s="78">
        <v>36469.547771417703</v>
      </c>
      <c r="I146" s="79">
        <v>5.5999999999999999E-3</v>
      </c>
      <c r="J146" s="79">
        <v>2.5000000000000001E-3</v>
      </c>
      <c r="K146" s="79">
        <v>2.0000000000000001E-4</v>
      </c>
    </row>
    <row r="147" spans="2:11">
      <c r="B147" t="s">
        <v>2333</v>
      </c>
      <c r="C147" t="s">
        <v>2334</v>
      </c>
      <c r="D147" t="s">
        <v>106</v>
      </c>
      <c r="E147" t="s">
        <v>2335</v>
      </c>
      <c r="F147" s="78">
        <v>13313520</v>
      </c>
      <c r="G147" s="78">
        <v>115.46829200000001</v>
      </c>
      <c r="H147" s="78">
        <v>54358.5537111413</v>
      </c>
      <c r="I147" s="79">
        <v>8.1199999999999994E-2</v>
      </c>
      <c r="J147" s="79">
        <v>3.8E-3</v>
      </c>
      <c r="K147" s="79">
        <v>4.0000000000000002E-4</v>
      </c>
    </row>
    <row r="148" spans="2:11">
      <c r="B148" t="s">
        <v>2336</v>
      </c>
      <c r="C148" t="s">
        <v>2337</v>
      </c>
      <c r="D148" t="s">
        <v>106</v>
      </c>
      <c r="E148" t="s">
        <v>2338</v>
      </c>
      <c r="F148" s="78">
        <v>13641875</v>
      </c>
      <c r="G148" s="78">
        <v>195.796414</v>
      </c>
      <c r="H148" s="78">
        <v>94447.628057153997</v>
      </c>
      <c r="I148" s="79">
        <v>0.1163</v>
      </c>
      <c r="J148" s="79">
        <v>6.4999999999999997E-3</v>
      </c>
      <c r="K148" s="79">
        <v>5.9999999999999995E-4</v>
      </c>
    </row>
    <row r="149" spans="2:11">
      <c r="B149" t="s">
        <v>2339</v>
      </c>
      <c r="C149" t="s">
        <v>2340</v>
      </c>
      <c r="D149" t="s">
        <v>106</v>
      </c>
      <c r="E149" t="s">
        <v>2341</v>
      </c>
      <c r="F149" s="78">
        <v>5806080</v>
      </c>
      <c r="G149" s="78">
        <v>132.43726199999983</v>
      </c>
      <c r="H149" s="78">
        <v>27189.765717088601</v>
      </c>
      <c r="I149" s="79">
        <v>5.5300000000000002E-2</v>
      </c>
      <c r="J149" s="79">
        <v>1.9E-3</v>
      </c>
      <c r="K149" s="79">
        <v>2.0000000000000001E-4</v>
      </c>
    </row>
    <row r="150" spans="2:11">
      <c r="B150" t="s">
        <v>2342</v>
      </c>
      <c r="C150" t="s">
        <v>2343</v>
      </c>
      <c r="D150" t="s">
        <v>106</v>
      </c>
      <c r="E150" t="s">
        <v>2341</v>
      </c>
      <c r="F150" s="78">
        <v>5806080</v>
      </c>
      <c r="G150" s="78">
        <v>99.895224999999996</v>
      </c>
      <c r="H150" s="78">
        <v>20508.788259348599</v>
      </c>
      <c r="I150" s="79">
        <v>9.2200000000000004E-2</v>
      </c>
      <c r="J150" s="79">
        <v>1.4E-3</v>
      </c>
      <c r="K150" s="79">
        <v>1E-4</v>
      </c>
    </row>
    <row r="151" spans="2:11">
      <c r="B151" t="s">
        <v>2344</v>
      </c>
      <c r="C151" t="s">
        <v>2345</v>
      </c>
      <c r="D151" t="s">
        <v>110</v>
      </c>
      <c r="E151" t="s">
        <v>2346</v>
      </c>
      <c r="F151" s="78">
        <v>9687698</v>
      </c>
      <c r="G151" s="78">
        <v>8.1834499999999935</v>
      </c>
      <c r="H151" s="78">
        <v>2717.9941117196699</v>
      </c>
      <c r="I151" s="79">
        <v>2.3E-3</v>
      </c>
      <c r="J151" s="79">
        <v>2.0000000000000001E-4</v>
      </c>
      <c r="K151" s="79">
        <v>0</v>
      </c>
    </row>
    <row r="152" spans="2:11">
      <c r="B152" t="s">
        <v>2347</v>
      </c>
      <c r="C152" t="s">
        <v>2348</v>
      </c>
      <c r="D152" t="s">
        <v>110</v>
      </c>
      <c r="E152" t="s">
        <v>1583</v>
      </c>
      <c r="F152" s="78">
        <v>7904680</v>
      </c>
      <c r="G152" s="78">
        <v>0.68737699999999913</v>
      </c>
      <c r="H152" s="78">
        <v>186.28195027195801</v>
      </c>
      <c r="I152" s="79">
        <v>6.9999999999999999E-4</v>
      </c>
      <c r="J152" s="79">
        <v>0</v>
      </c>
      <c r="K152" s="79">
        <v>0</v>
      </c>
    </row>
    <row r="153" spans="2:11">
      <c r="B153" t="s">
        <v>2349</v>
      </c>
      <c r="C153" t="s">
        <v>2350</v>
      </c>
      <c r="D153" t="s">
        <v>106</v>
      </c>
      <c r="E153" t="s">
        <v>2351</v>
      </c>
      <c r="F153" s="78">
        <v>11884042.460000001</v>
      </c>
      <c r="G153" s="78">
        <v>143.55760200000014</v>
      </c>
      <c r="H153" s="78">
        <v>60325.738386376899</v>
      </c>
      <c r="I153" s="79">
        <v>8.7499999999999994E-2</v>
      </c>
      <c r="J153" s="79">
        <v>4.1999999999999997E-3</v>
      </c>
      <c r="K153" s="79">
        <v>4.0000000000000002E-4</v>
      </c>
    </row>
    <row r="154" spans="2:11">
      <c r="B154" t="s">
        <v>2352</v>
      </c>
      <c r="C154" t="s">
        <v>2353</v>
      </c>
      <c r="D154" t="s">
        <v>106</v>
      </c>
      <c r="E154" t="s">
        <v>1972</v>
      </c>
      <c r="F154" s="78">
        <v>11447648.99</v>
      </c>
      <c r="G154" s="78">
        <v>127.04800900000002</v>
      </c>
      <c r="H154" s="78">
        <v>51427.619781150403</v>
      </c>
      <c r="I154" s="79">
        <v>0.29909999999999998</v>
      </c>
      <c r="J154" s="79">
        <v>3.5999999999999999E-3</v>
      </c>
      <c r="K154" s="79">
        <v>2.9999999999999997E-4</v>
      </c>
    </row>
    <row r="155" spans="2:11">
      <c r="B155" t="s">
        <v>2354</v>
      </c>
      <c r="C155" t="s">
        <v>2355</v>
      </c>
      <c r="D155" t="s">
        <v>106</v>
      </c>
      <c r="E155" t="s">
        <v>2356</v>
      </c>
      <c r="F155" s="78">
        <v>32300000</v>
      </c>
      <c r="G155" s="78">
        <v>201.12230600000044</v>
      </c>
      <c r="H155" s="78">
        <v>229707.41710716701</v>
      </c>
      <c r="I155" s="79">
        <v>3.0000000000000001E-3</v>
      </c>
      <c r="J155" s="79">
        <v>1.5900000000000001E-2</v>
      </c>
      <c r="K155" s="79">
        <v>1.5E-3</v>
      </c>
    </row>
    <row r="156" spans="2:11">
      <c r="B156" t="s">
        <v>2357</v>
      </c>
      <c r="C156" t="s">
        <v>2358</v>
      </c>
      <c r="D156" t="s">
        <v>106</v>
      </c>
      <c r="E156" t="s">
        <v>520</v>
      </c>
      <c r="F156" s="78">
        <v>1679150</v>
      </c>
      <c r="G156" s="78">
        <v>99.043838000000179</v>
      </c>
      <c r="H156" s="78">
        <v>5880.7025260274804</v>
      </c>
      <c r="I156" s="79">
        <v>8.0000000000000004E-4</v>
      </c>
      <c r="J156" s="79">
        <v>4.0000000000000002E-4</v>
      </c>
      <c r="K156" s="79">
        <v>0</v>
      </c>
    </row>
    <row r="157" spans="2:11">
      <c r="B157" t="s">
        <v>2359</v>
      </c>
      <c r="C157" t="s">
        <v>2360</v>
      </c>
      <c r="D157" t="s">
        <v>106</v>
      </c>
      <c r="E157" t="s">
        <v>520</v>
      </c>
      <c r="F157" s="78">
        <v>1526500</v>
      </c>
      <c r="G157" s="78">
        <v>93.729832000000002</v>
      </c>
      <c r="H157" s="78">
        <v>5059.2588910572804</v>
      </c>
      <c r="I157" s="79">
        <v>4.1999999999999997E-3</v>
      </c>
      <c r="J157" s="79">
        <v>4.0000000000000002E-4</v>
      </c>
      <c r="K157" s="79">
        <v>0</v>
      </c>
    </row>
    <row r="158" spans="2:11">
      <c r="B158" t="s">
        <v>2361</v>
      </c>
      <c r="C158" t="s">
        <v>2362</v>
      </c>
      <c r="D158" t="s">
        <v>106</v>
      </c>
      <c r="E158" t="s">
        <v>2363</v>
      </c>
      <c r="F158" s="78">
        <v>797638.05</v>
      </c>
      <c r="G158" s="78">
        <v>94.14524099999997</v>
      </c>
      <c r="H158" s="78">
        <v>2655.3177032019898</v>
      </c>
      <c r="I158" s="79">
        <v>4.5999999999999999E-3</v>
      </c>
      <c r="J158" s="79">
        <v>2.0000000000000001E-4</v>
      </c>
      <c r="K158" s="79">
        <v>0</v>
      </c>
    </row>
    <row r="159" spans="2:11">
      <c r="B159" t="s">
        <v>2364</v>
      </c>
      <c r="C159" t="s">
        <v>2365</v>
      </c>
      <c r="D159" t="s">
        <v>106</v>
      </c>
      <c r="E159" t="s">
        <v>2366</v>
      </c>
      <c r="F159" s="78">
        <v>12132050</v>
      </c>
      <c r="G159" s="78">
        <v>93.156394000000006</v>
      </c>
      <c r="H159" s="78">
        <v>39963.095134707502</v>
      </c>
      <c r="I159" s="79">
        <v>0.31190000000000001</v>
      </c>
      <c r="J159" s="79">
        <v>2.8E-3</v>
      </c>
      <c r="K159" s="79">
        <v>2.9999999999999997E-4</v>
      </c>
    </row>
    <row r="160" spans="2:11">
      <c r="B160" t="s">
        <v>2367</v>
      </c>
      <c r="C160" t="s">
        <v>2368</v>
      </c>
      <c r="D160" t="s">
        <v>106</v>
      </c>
      <c r="E160" t="s">
        <v>2369</v>
      </c>
      <c r="F160" s="78">
        <v>9789850</v>
      </c>
      <c r="G160" s="78">
        <v>104.68044400000002</v>
      </c>
      <c r="H160" s="78">
        <v>36237.134668358602</v>
      </c>
      <c r="I160" s="79">
        <v>5.5899999999999998E-2</v>
      </c>
      <c r="J160" s="79">
        <v>2.5000000000000001E-3</v>
      </c>
      <c r="K160" s="79">
        <v>2.0000000000000001E-4</v>
      </c>
    </row>
    <row r="161" spans="2:11">
      <c r="B161" t="s">
        <v>2370</v>
      </c>
      <c r="C161" t="s">
        <v>2371</v>
      </c>
      <c r="D161" t="s">
        <v>106</v>
      </c>
      <c r="E161" t="s">
        <v>2169</v>
      </c>
      <c r="F161" s="78">
        <v>7382998.1299999999</v>
      </c>
      <c r="G161" s="78">
        <v>133.97089099999999</v>
      </c>
      <c r="H161" s="78">
        <v>34974.817782042002</v>
      </c>
      <c r="I161" s="79">
        <v>7.3300000000000004E-2</v>
      </c>
      <c r="J161" s="79">
        <v>2.3999999999999998E-3</v>
      </c>
      <c r="K161" s="79">
        <v>2.0000000000000001E-4</v>
      </c>
    </row>
    <row r="162" spans="2:11">
      <c r="B162" s="80" t="s">
        <v>2372</v>
      </c>
      <c r="C162" s="16"/>
      <c r="F162" s="82">
        <v>197722316.09</v>
      </c>
      <c r="H162" s="82">
        <v>1307111.2143673368</v>
      </c>
      <c r="J162" s="81">
        <v>9.0399999999999994E-2</v>
      </c>
      <c r="K162" s="81">
        <v>8.6E-3</v>
      </c>
    </row>
    <row r="163" spans="2:11">
      <c r="B163" t="s">
        <v>2373</v>
      </c>
      <c r="C163" t="s">
        <v>2374</v>
      </c>
      <c r="D163" t="s">
        <v>106</v>
      </c>
      <c r="E163" t="s">
        <v>2375</v>
      </c>
      <c r="F163" s="78">
        <v>38713</v>
      </c>
      <c r="G163" s="78">
        <v>152223</v>
      </c>
      <c r="H163" s="78">
        <v>208376.79820464001</v>
      </c>
      <c r="I163" s="79">
        <v>5.8900000000000001E-2</v>
      </c>
      <c r="J163" s="79">
        <v>1.44E-2</v>
      </c>
      <c r="K163" s="79">
        <v>1.4E-3</v>
      </c>
    </row>
    <row r="164" spans="2:11">
      <c r="B164" t="s">
        <v>2376</v>
      </c>
      <c r="C164" t="s">
        <v>2377</v>
      </c>
      <c r="D164" t="s">
        <v>106</v>
      </c>
      <c r="E164" t="s">
        <v>2378</v>
      </c>
      <c r="F164" s="78">
        <v>21555686.27</v>
      </c>
      <c r="G164" s="78">
        <v>39.351691999999986</v>
      </c>
      <c r="H164" s="78">
        <v>29994.2164247988</v>
      </c>
      <c r="I164" s="79">
        <v>8.1299999999999997E-2</v>
      </c>
      <c r="J164" s="79">
        <v>2.0999999999999999E-3</v>
      </c>
      <c r="K164" s="79">
        <v>2.0000000000000001E-4</v>
      </c>
    </row>
    <row r="165" spans="2:11">
      <c r="B165" t="s">
        <v>2379</v>
      </c>
      <c r="C165" t="s">
        <v>2380</v>
      </c>
      <c r="D165" t="s">
        <v>110</v>
      </c>
      <c r="E165" t="s">
        <v>2381</v>
      </c>
      <c r="F165" s="78">
        <v>23747414</v>
      </c>
      <c r="G165" s="78">
        <v>81.092992000000066</v>
      </c>
      <c r="H165" s="78">
        <v>66022.373694171896</v>
      </c>
      <c r="I165" s="79">
        <v>8.9599999999999999E-2</v>
      </c>
      <c r="J165" s="79">
        <v>4.5999999999999999E-3</v>
      </c>
      <c r="K165" s="79">
        <v>4.0000000000000002E-4</v>
      </c>
    </row>
    <row r="166" spans="2:11">
      <c r="B166" t="s">
        <v>2382</v>
      </c>
      <c r="C166" t="s">
        <v>2383</v>
      </c>
      <c r="D166" t="s">
        <v>106</v>
      </c>
      <c r="E166" t="s">
        <v>2384</v>
      </c>
      <c r="F166" s="78">
        <v>46165000</v>
      </c>
      <c r="G166" s="78">
        <v>85.413577000000004</v>
      </c>
      <c r="H166" s="78">
        <v>139428.644778769</v>
      </c>
      <c r="I166" s="79">
        <v>0.1741</v>
      </c>
      <c r="J166" s="79">
        <v>9.5999999999999992E-3</v>
      </c>
      <c r="K166" s="79">
        <v>8.9999999999999998E-4</v>
      </c>
    </row>
    <row r="167" spans="2:11">
      <c r="B167" t="s">
        <v>2385</v>
      </c>
      <c r="C167" t="s">
        <v>2386</v>
      </c>
      <c r="D167" t="s">
        <v>110</v>
      </c>
      <c r="E167" t="s">
        <v>2387</v>
      </c>
      <c r="F167" s="78">
        <v>111380.11</v>
      </c>
      <c r="G167" s="78">
        <v>41772</v>
      </c>
      <c r="H167" s="78">
        <v>159508.70833447701</v>
      </c>
      <c r="I167" s="79">
        <v>3.0800000000000001E-2</v>
      </c>
      <c r="J167" s="79">
        <v>1.0999999999999999E-2</v>
      </c>
      <c r="K167" s="79">
        <v>1E-3</v>
      </c>
    </row>
    <row r="168" spans="2:11">
      <c r="B168" t="s">
        <v>2388</v>
      </c>
      <c r="C168" t="s">
        <v>2389</v>
      </c>
      <c r="D168" t="s">
        <v>106</v>
      </c>
      <c r="E168" t="s">
        <v>2390</v>
      </c>
      <c r="F168" s="78">
        <v>7803355.5099999998</v>
      </c>
      <c r="G168" s="78">
        <v>109.43414000000007</v>
      </c>
      <c r="H168" s="78">
        <v>30195.795737055301</v>
      </c>
      <c r="I168" s="79">
        <v>0.1193</v>
      </c>
      <c r="J168" s="79">
        <v>2.0999999999999999E-3</v>
      </c>
      <c r="K168" s="79">
        <v>2.0000000000000001E-4</v>
      </c>
    </row>
    <row r="169" spans="2:11">
      <c r="B169" t="s">
        <v>2391</v>
      </c>
      <c r="C169" t="s">
        <v>2392</v>
      </c>
      <c r="D169" t="s">
        <v>106</v>
      </c>
      <c r="E169" t="s">
        <v>2393</v>
      </c>
      <c r="F169" s="78">
        <v>28768000</v>
      </c>
      <c r="G169" s="78">
        <v>124.80340699999995</v>
      </c>
      <c r="H169" s="78">
        <v>126954.578428687</v>
      </c>
      <c r="I169" s="79">
        <v>7.9899999999999999E-2</v>
      </c>
      <c r="J169" s="79">
        <v>8.8000000000000005E-3</v>
      </c>
      <c r="K169" s="79">
        <v>8.0000000000000004E-4</v>
      </c>
    </row>
    <row r="170" spans="2:11">
      <c r="B170" t="s">
        <v>2394</v>
      </c>
      <c r="C170" t="s">
        <v>2395</v>
      </c>
      <c r="D170" t="s">
        <v>106</v>
      </c>
      <c r="E170" t="s">
        <v>2070</v>
      </c>
      <c r="F170" s="78">
        <v>9563.98</v>
      </c>
      <c r="G170" s="78">
        <v>3.5360000000000003E-2</v>
      </c>
      <c r="H170" s="78">
        <v>3.3818233279999999E-3</v>
      </c>
      <c r="I170" s="79">
        <v>0</v>
      </c>
      <c r="J170" s="79">
        <v>0</v>
      </c>
      <c r="K170" s="79">
        <v>0</v>
      </c>
    </row>
    <row r="171" spans="2:11">
      <c r="B171" t="s">
        <v>2396</v>
      </c>
      <c r="C171" t="s">
        <v>2397</v>
      </c>
      <c r="D171" t="s">
        <v>106</v>
      </c>
      <c r="E171" t="s">
        <v>2398</v>
      </c>
      <c r="F171" s="78">
        <v>22570.99</v>
      </c>
      <c r="G171" s="78">
        <v>3.5360000000000003E-2</v>
      </c>
      <c r="H171" s="78">
        <v>7.9811020640000001E-3</v>
      </c>
      <c r="I171" s="79">
        <v>1E-3</v>
      </c>
      <c r="J171" s="79">
        <v>0</v>
      </c>
      <c r="K171" s="79">
        <v>0</v>
      </c>
    </row>
    <row r="172" spans="2:11">
      <c r="B172" t="s">
        <v>2399</v>
      </c>
      <c r="C172" t="s">
        <v>2400</v>
      </c>
      <c r="D172" t="s">
        <v>106</v>
      </c>
      <c r="E172" t="s">
        <v>2401</v>
      </c>
      <c r="F172" s="78">
        <v>19264251.73</v>
      </c>
      <c r="G172" s="78">
        <v>133.94537100000011</v>
      </c>
      <c r="H172" s="78">
        <v>91241.435719632995</v>
      </c>
      <c r="I172" s="79">
        <v>1.5E-3</v>
      </c>
      <c r="J172" s="79">
        <v>6.3E-3</v>
      </c>
      <c r="K172" s="79">
        <v>5.9999999999999995E-4</v>
      </c>
    </row>
    <row r="173" spans="2:11">
      <c r="B173" t="s">
        <v>2402</v>
      </c>
      <c r="C173" t="s">
        <v>2403</v>
      </c>
      <c r="D173" t="s">
        <v>106</v>
      </c>
      <c r="E173" t="s">
        <v>2404</v>
      </c>
      <c r="F173" s="78">
        <v>10044948.960000001</v>
      </c>
      <c r="G173" s="78">
        <v>83.378640999999874</v>
      </c>
      <c r="H173" s="78">
        <v>29615.2090715224</v>
      </c>
      <c r="I173" s="79">
        <v>6.9999999999999999E-4</v>
      </c>
      <c r="J173" s="79">
        <v>2E-3</v>
      </c>
      <c r="K173" s="79">
        <v>2.0000000000000001E-4</v>
      </c>
    </row>
    <row r="174" spans="2:11">
      <c r="B174" t="s">
        <v>2405</v>
      </c>
      <c r="C174" t="s">
        <v>2406</v>
      </c>
      <c r="D174" t="s">
        <v>106</v>
      </c>
      <c r="E174" t="s">
        <v>2407</v>
      </c>
      <c r="F174" s="78">
        <v>110163.6</v>
      </c>
      <c r="G174" s="78">
        <v>50728.331001000042</v>
      </c>
      <c r="H174" s="78">
        <v>197606.37438058399</v>
      </c>
      <c r="I174" s="79">
        <v>8.9999999999999993E-3</v>
      </c>
      <c r="J174" s="79">
        <v>1.37E-2</v>
      </c>
      <c r="K174" s="79">
        <v>1.2999999999999999E-3</v>
      </c>
    </row>
    <row r="175" spans="2:11">
      <c r="B175" t="s">
        <v>2408</v>
      </c>
      <c r="C175" t="s">
        <v>2409</v>
      </c>
      <c r="D175" t="s">
        <v>106</v>
      </c>
      <c r="E175" t="s">
        <v>2410</v>
      </c>
      <c r="F175" s="78">
        <v>1994344.46</v>
      </c>
      <c r="G175" s="78">
        <v>111.049757</v>
      </c>
      <c r="H175" s="78">
        <v>7831.2310963620102</v>
      </c>
      <c r="I175" s="79">
        <v>3.6200000000000003E-2</v>
      </c>
      <c r="J175" s="79">
        <v>5.0000000000000001E-4</v>
      </c>
      <c r="K175" s="79">
        <v>1E-4</v>
      </c>
    </row>
    <row r="176" spans="2:11">
      <c r="B176" t="s">
        <v>2411</v>
      </c>
      <c r="C176" t="s">
        <v>2412</v>
      </c>
      <c r="D176" t="s">
        <v>106</v>
      </c>
      <c r="E176" t="s">
        <v>2245</v>
      </c>
      <c r="F176" s="78">
        <v>17920000</v>
      </c>
      <c r="G176" s="78">
        <v>92.608930000000001</v>
      </c>
      <c r="H176" s="78">
        <v>58681.759625216</v>
      </c>
      <c r="I176" s="79">
        <v>9.9599999999999994E-2</v>
      </c>
      <c r="J176" s="79">
        <v>4.1000000000000003E-3</v>
      </c>
      <c r="K176" s="79">
        <v>4.0000000000000002E-4</v>
      </c>
    </row>
    <row r="177" spans="2:11">
      <c r="B177" t="s">
        <v>2413</v>
      </c>
      <c r="C177" t="s">
        <v>2414</v>
      </c>
      <c r="D177" t="s">
        <v>106</v>
      </c>
      <c r="E177" t="s">
        <v>2415</v>
      </c>
      <c r="F177" s="78">
        <v>20116023.48</v>
      </c>
      <c r="G177" s="78">
        <v>113.50988400000014</v>
      </c>
      <c r="H177" s="78">
        <v>80739.874508495006</v>
      </c>
      <c r="I177" s="79">
        <v>5.4999999999999997E-3</v>
      </c>
      <c r="J177" s="79">
        <v>5.5999999999999999E-3</v>
      </c>
      <c r="K177" s="79">
        <v>5.0000000000000001E-4</v>
      </c>
    </row>
    <row r="178" spans="2:11">
      <c r="B178" t="s">
        <v>2416</v>
      </c>
      <c r="C178" t="s">
        <v>2417</v>
      </c>
      <c r="D178" t="s">
        <v>102</v>
      </c>
      <c r="E178" t="s">
        <v>1683</v>
      </c>
      <c r="F178" s="78">
        <v>50900</v>
      </c>
      <c r="G178" s="78">
        <v>158967</v>
      </c>
      <c r="H178" s="78">
        <v>80914.202999999994</v>
      </c>
      <c r="I178" s="79">
        <v>5.8000000000000003E-2</v>
      </c>
      <c r="J178" s="79">
        <v>5.5999999999999999E-3</v>
      </c>
      <c r="K178" s="79">
        <v>5.0000000000000001E-4</v>
      </c>
    </row>
    <row r="179" spans="2:11">
      <c r="B179" s="80" t="s">
        <v>2418</v>
      </c>
      <c r="C179" s="16"/>
      <c r="F179" s="82">
        <v>814976001.69000006</v>
      </c>
      <c r="H179" s="82">
        <v>2832417.3752725767</v>
      </c>
      <c r="J179" s="81">
        <v>0.19600000000000001</v>
      </c>
      <c r="K179" s="81">
        <v>1.8599999999999998E-2</v>
      </c>
    </row>
    <row r="180" spans="2:11">
      <c r="B180" t="s">
        <v>2419</v>
      </c>
      <c r="C180" t="s">
        <v>2420</v>
      </c>
      <c r="D180" t="s">
        <v>106</v>
      </c>
      <c r="E180" t="s">
        <v>2421</v>
      </c>
      <c r="F180" s="78">
        <v>23504006.109999999</v>
      </c>
      <c r="G180" s="78">
        <v>64.602907999999985</v>
      </c>
      <c r="H180" s="78">
        <v>53691.583824419999</v>
      </c>
      <c r="I180" s="79">
        <v>0.19289999999999999</v>
      </c>
      <c r="J180" s="79">
        <v>3.7000000000000002E-3</v>
      </c>
      <c r="K180" s="79">
        <v>4.0000000000000002E-4</v>
      </c>
    </row>
    <row r="181" spans="2:11">
      <c r="B181" t="s">
        <v>2422</v>
      </c>
      <c r="C181" t="s">
        <v>2423</v>
      </c>
      <c r="D181" t="s">
        <v>110</v>
      </c>
      <c r="E181" t="s">
        <v>2424</v>
      </c>
      <c r="F181" s="78">
        <v>13862999.34</v>
      </c>
      <c r="G181" s="78">
        <v>89.462432999999976</v>
      </c>
      <c r="H181" s="78">
        <v>42519.621900045102</v>
      </c>
      <c r="I181" s="79">
        <v>0.25879999999999997</v>
      </c>
      <c r="J181" s="79">
        <v>2.8999999999999998E-3</v>
      </c>
      <c r="K181" s="79">
        <v>2.9999999999999997E-4</v>
      </c>
    </row>
    <row r="182" spans="2:11">
      <c r="B182" t="s">
        <v>2425</v>
      </c>
      <c r="C182" t="s">
        <v>2426</v>
      </c>
      <c r="D182" t="s">
        <v>110</v>
      </c>
      <c r="E182" t="s">
        <v>2427</v>
      </c>
      <c r="F182" s="78">
        <v>28472940.920000002</v>
      </c>
      <c r="G182" s="78">
        <v>99.763421000000051</v>
      </c>
      <c r="H182" s="78">
        <v>97385.690201502206</v>
      </c>
      <c r="I182" s="79">
        <v>6.8599999999999994E-2</v>
      </c>
      <c r="J182" s="79">
        <v>6.7000000000000002E-3</v>
      </c>
      <c r="K182" s="79">
        <v>5.9999999999999995E-4</v>
      </c>
    </row>
    <row r="183" spans="2:11">
      <c r="B183" t="s">
        <v>2428</v>
      </c>
      <c r="C183" t="s">
        <v>2429</v>
      </c>
      <c r="D183" t="s">
        <v>106</v>
      </c>
      <c r="E183" t="s">
        <v>2430</v>
      </c>
      <c r="F183" s="78">
        <v>21769769</v>
      </c>
      <c r="G183" s="78">
        <v>78.616441000000009</v>
      </c>
      <c r="H183" s="78">
        <v>60517.287839686403</v>
      </c>
      <c r="I183" s="79">
        <v>0.17399999999999999</v>
      </c>
      <c r="J183" s="79">
        <v>4.1999999999999997E-3</v>
      </c>
      <c r="K183" s="79">
        <v>4.0000000000000002E-4</v>
      </c>
    </row>
    <row r="184" spans="2:11">
      <c r="B184" t="s">
        <v>2431</v>
      </c>
      <c r="C184" t="s">
        <v>2432</v>
      </c>
      <c r="D184" t="s">
        <v>110</v>
      </c>
      <c r="E184" t="s">
        <v>2433</v>
      </c>
      <c r="F184" s="78">
        <v>15415952.960000001</v>
      </c>
      <c r="G184" s="78">
        <v>125.68595799999987</v>
      </c>
      <c r="H184" s="78">
        <v>66427.609296676295</v>
      </c>
      <c r="I184" s="79">
        <v>0.1318</v>
      </c>
      <c r="J184" s="79">
        <v>4.5999999999999999E-3</v>
      </c>
      <c r="K184" s="79">
        <v>4.0000000000000002E-4</v>
      </c>
    </row>
    <row r="185" spans="2:11">
      <c r="B185" t="s">
        <v>2434</v>
      </c>
      <c r="C185" t="s">
        <v>2435</v>
      </c>
      <c r="D185" t="s">
        <v>106</v>
      </c>
      <c r="E185" t="s">
        <v>714</v>
      </c>
      <c r="F185" s="78">
        <v>6092145.7999999998</v>
      </c>
      <c r="G185" s="78">
        <v>103.16193899999996</v>
      </c>
      <c r="H185" s="78">
        <v>22222.966995378199</v>
      </c>
      <c r="I185" s="79">
        <v>7.4999999999999997E-2</v>
      </c>
      <c r="J185" s="79">
        <v>1.5E-3</v>
      </c>
      <c r="K185" s="79">
        <v>1E-4</v>
      </c>
    </row>
    <row r="186" spans="2:11">
      <c r="B186" t="s">
        <v>2436</v>
      </c>
      <c r="C186" t="s">
        <v>2437</v>
      </c>
      <c r="D186" t="s">
        <v>106</v>
      </c>
      <c r="E186" t="s">
        <v>714</v>
      </c>
      <c r="F186" s="78">
        <v>11108047.960000001</v>
      </c>
      <c r="G186" s="78">
        <v>97.370736000000036</v>
      </c>
      <c r="H186" s="78">
        <v>38245.333758537301</v>
      </c>
      <c r="I186" s="79">
        <v>5.4899999999999997E-2</v>
      </c>
      <c r="J186" s="79">
        <v>2.5999999999999999E-3</v>
      </c>
      <c r="K186" s="79">
        <v>2.9999999999999997E-4</v>
      </c>
    </row>
    <row r="187" spans="2:11">
      <c r="B187" t="s">
        <v>2438</v>
      </c>
      <c r="C187" t="s">
        <v>2439</v>
      </c>
      <c r="D187" t="s">
        <v>106</v>
      </c>
      <c r="E187" t="s">
        <v>2440</v>
      </c>
      <c r="F187" s="78">
        <v>30348686</v>
      </c>
      <c r="G187" s="78">
        <v>137.22</v>
      </c>
      <c r="H187" s="78">
        <v>147254.83506165101</v>
      </c>
      <c r="I187" s="79">
        <v>0.248</v>
      </c>
      <c r="J187" s="79">
        <v>1.0200000000000001E-2</v>
      </c>
      <c r="K187" s="79">
        <v>1E-3</v>
      </c>
    </row>
    <row r="188" spans="2:11">
      <c r="B188" t="s">
        <v>2441</v>
      </c>
      <c r="C188" t="s">
        <v>2442</v>
      </c>
      <c r="D188" t="s">
        <v>106</v>
      </c>
      <c r="E188" t="s">
        <v>2443</v>
      </c>
      <c r="F188" s="78">
        <v>22092153.82</v>
      </c>
      <c r="G188" s="78">
        <v>26.64604899999998</v>
      </c>
      <c r="H188" s="78">
        <v>20815.3221628672</v>
      </c>
      <c r="I188" s="79">
        <v>1.9E-3</v>
      </c>
      <c r="J188" s="79">
        <v>1.4E-3</v>
      </c>
      <c r="K188" s="79">
        <v>1E-4</v>
      </c>
    </row>
    <row r="189" spans="2:11">
      <c r="B189" t="s">
        <v>2444</v>
      </c>
      <c r="C189" t="s">
        <v>2445</v>
      </c>
      <c r="D189" t="s">
        <v>106</v>
      </c>
      <c r="E189" t="s">
        <v>2446</v>
      </c>
      <c r="F189" s="78">
        <v>24080272.210000001</v>
      </c>
      <c r="G189" s="78">
        <v>95.822882000000021</v>
      </c>
      <c r="H189" s="78">
        <v>81591.116677437298</v>
      </c>
      <c r="I189" s="79">
        <v>1.9E-3</v>
      </c>
      <c r="J189" s="79">
        <v>5.5999999999999999E-3</v>
      </c>
      <c r="K189" s="79">
        <v>5.0000000000000001E-4</v>
      </c>
    </row>
    <row r="190" spans="2:11">
      <c r="B190" t="s">
        <v>2447</v>
      </c>
      <c r="C190" t="s">
        <v>2448</v>
      </c>
      <c r="D190" t="s">
        <v>106</v>
      </c>
      <c r="E190" t="s">
        <v>336</v>
      </c>
      <c r="F190" s="78">
        <v>24093505.079999998</v>
      </c>
      <c r="G190" s="78">
        <v>144.02084400000018</v>
      </c>
      <c r="H190" s="78">
        <v>122698.03087605099</v>
      </c>
      <c r="I190" s="79">
        <v>1.5E-3</v>
      </c>
      <c r="J190" s="79">
        <v>8.5000000000000006E-3</v>
      </c>
      <c r="K190" s="79">
        <v>8.0000000000000004E-4</v>
      </c>
    </row>
    <row r="191" spans="2:11">
      <c r="B191" t="s">
        <v>2449</v>
      </c>
      <c r="C191" t="s">
        <v>2450</v>
      </c>
      <c r="D191" t="s">
        <v>106</v>
      </c>
      <c r="E191" t="s">
        <v>659</v>
      </c>
      <c r="F191" s="78">
        <v>731922.53</v>
      </c>
      <c r="G191" s="78">
        <v>106.87719499999999</v>
      </c>
      <c r="H191" s="78">
        <v>2766.06524143655</v>
      </c>
      <c r="I191" s="79">
        <v>3.2599999999999997E-2</v>
      </c>
      <c r="J191" s="79">
        <v>2.0000000000000001E-4</v>
      </c>
      <c r="K191" s="79">
        <v>0</v>
      </c>
    </row>
    <row r="192" spans="2:11">
      <c r="B192" t="s">
        <v>2449</v>
      </c>
      <c r="C192" t="s">
        <v>2451</v>
      </c>
      <c r="D192" t="s">
        <v>106</v>
      </c>
      <c r="E192" t="s">
        <v>2452</v>
      </c>
      <c r="F192" s="78">
        <v>14797998.970000001</v>
      </c>
      <c r="G192" s="78">
        <v>106.30562500000008</v>
      </c>
      <c r="H192" s="78">
        <v>55625.188314464103</v>
      </c>
      <c r="I192" s="79">
        <v>3.2599999999999997E-2</v>
      </c>
      <c r="J192" s="79">
        <v>3.8E-3</v>
      </c>
      <c r="K192" s="79">
        <v>4.0000000000000002E-4</v>
      </c>
    </row>
    <row r="193" spans="2:11">
      <c r="B193" t="s">
        <v>2453</v>
      </c>
      <c r="C193" t="s">
        <v>2454</v>
      </c>
      <c r="D193" t="s">
        <v>106</v>
      </c>
      <c r="E193" t="s">
        <v>336</v>
      </c>
      <c r="F193" s="78">
        <v>15656268.699999999</v>
      </c>
      <c r="G193" s="78">
        <v>165.29000000000005</v>
      </c>
      <c r="H193" s="78">
        <v>91505.479745037301</v>
      </c>
      <c r="I193" s="79">
        <v>0.18759999999999999</v>
      </c>
      <c r="J193" s="79">
        <v>6.3E-3</v>
      </c>
      <c r="K193" s="79">
        <v>5.9999999999999995E-4</v>
      </c>
    </row>
    <row r="194" spans="2:11">
      <c r="B194" t="s">
        <v>2455</v>
      </c>
      <c r="C194" t="s">
        <v>2456</v>
      </c>
      <c r="D194" t="s">
        <v>106</v>
      </c>
      <c r="E194" t="s">
        <v>2457</v>
      </c>
      <c r="F194" s="78">
        <v>9993363</v>
      </c>
      <c r="G194" s="78">
        <v>164.6700000000001</v>
      </c>
      <c r="H194" s="78">
        <v>58188.6665330256</v>
      </c>
      <c r="I194" s="79">
        <v>0.1202</v>
      </c>
      <c r="J194" s="79">
        <v>4.0000000000000001E-3</v>
      </c>
      <c r="K194" s="79">
        <v>4.0000000000000002E-4</v>
      </c>
    </row>
    <row r="195" spans="2:11">
      <c r="B195" t="s">
        <v>2458</v>
      </c>
      <c r="C195" t="s">
        <v>2459</v>
      </c>
      <c r="D195" t="s">
        <v>106</v>
      </c>
      <c r="E195" t="s">
        <v>336</v>
      </c>
      <c r="F195" s="78">
        <v>4643133.4000000004</v>
      </c>
      <c r="G195" s="78">
        <v>748.16335328372031</v>
      </c>
      <c r="H195" s="78">
        <v>122834.35491161099</v>
      </c>
      <c r="I195" s="79">
        <v>0.19570000000000001</v>
      </c>
      <c r="J195" s="79">
        <v>8.5000000000000006E-3</v>
      </c>
      <c r="K195" s="79">
        <v>8.0000000000000004E-4</v>
      </c>
    </row>
    <row r="196" spans="2:11">
      <c r="B196" t="s">
        <v>2460</v>
      </c>
      <c r="C196" t="s">
        <v>2461</v>
      </c>
      <c r="D196" t="s">
        <v>106</v>
      </c>
      <c r="E196" t="s">
        <v>2462</v>
      </c>
      <c r="F196" s="78">
        <v>2795355.2</v>
      </c>
      <c r="G196" s="78">
        <v>748.16351987919143</v>
      </c>
      <c r="H196" s="78">
        <v>73951.295303929102</v>
      </c>
      <c r="I196" s="79">
        <v>0.1182</v>
      </c>
      <c r="J196" s="79">
        <v>5.1000000000000004E-3</v>
      </c>
      <c r="K196" s="79">
        <v>5.0000000000000001E-4</v>
      </c>
    </row>
    <row r="197" spans="2:11">
      <c r="B197" t="s">
        <v>2463</v>
      </c>
      <c r="C197" t="s">
        <v>2464</v>
      </c>
      <c r="D197" t="s">
        <v>113</v>
      </c>
      <c r="E197" t="s">
        <v>2465</v>
      </c>
      <c r="F197" s="78">
        <v>13086932</v>
      </c>
      <c r="G197" s="78">
        <v>12.246200999999985</v>
      </c>
      <c r="H197" s="78">
        <v>6146.8114710324598</v>
      </c>
      <c r="I197" s="79">
        <v>2.6800000000000001E-2</v>
      </c>
      <c r="J197" s="79">
        <v>4.0000000000000002E-4</v>
      </c>
      <c r="K197" s="79">
        <v>0</v>
      </c>
    </row>
    <row r="198" spans="2:11">
      <c r="B198" t="s">
        <v>2466</v>
      </c>
      <c r="C198" t="s">
        <v>2467</v>
      </c>
      <c r="D198" t="s">
        <v>113</v>
      </c>
      <c r="E198" t="s">
        <v>2468</v>
      </c>
      <c r="F198" s="78">
        <v>4813825.21</v>
      </c>
      <c r="G198" s="78">
        <v>116.05320100000006</v>
      </c>
      <c r="H198" s="78">
        <v>21426.838915584802</v>
      </c>
      <c r="I198" s="79">
        <v>1.47E-2</v>
      </c>
      <c r="J198" s="79">
        <v>1.5E-3</v>
      </c>
      <c r="K198" s="79">
        <v>1E-4</v>
      </c>
    </row>
    <row r="199" spans="2:11">
      <c r="B199" t="s">
        <v>2469</v>
      </c>
      <c r="C199" t="s">
        <v>2470</v>
      </c>
      <c r="D199" t="s">
        <v>106</v>
      </c>
      <c r="E199" t="s">
        <v>2471</v>
      </c>
      <c r="F199" s="78">
        <v>26747632.719999999</v>
      </c>
      <c r="G199" s="78">
        <v>130.49513100000001</v>
      </c>
      <c r="H199" s="78">
        <v>123421.811151635</v>
      </c>
      <c r="I199" s="79">
        <v>2.5999999999999999E-3</v>
      </c>
      <c r="J199" s="79">
        <v>8.5000000000000006E-3</v>
      </c>
      <c r="K199" s="79">
        <v>8.0000000000000004E-4</v>
      </c>
    </row>
    <row r="200" spans="2:11">
      <c r="B200" t="s">
        <v>2472</v>
      </c>
      <c r="C200" t="s">
        <v>2473</v>
      </c>
      <c r="D200" t="s">
        <v>106</v>
      </c>
      <c r="E200" t="s">
        <v>2474</v>
      </c>
      <c r="F200" s="78">
        <v>23939900</v>
      </c>
      <c r="G200" s="78">
        <v>116.4</v>
      </c>
      <c r="H200" s="78">
        <v>98534.330169599998</v>
      </c>
      <c r="I200" s="79">
        <v>0.18790000000000001</v>
      </c>
      <c r="J200" s="79">
        <v>6.7999999999999996E-3</v>
      </c>
      <c r="K200" s="79">
        <v>5.9999999999999995E-4</v>
      </c>
    </row>
    <row r="201" spans="2:11">
      <c r="B201" t="s">
        <v>2475</v>
      </c>
      <c r="C201" t="s">
        <v>2476</v>
      </c>
      <c r="D201" t="s">
        <v>106</v>
      </c>
      <c r="E201" t="s">
        <v>2477</v>
      </c>
      <c r="F201" s="78">
        <v>7114000</v>
      </c>
      <c r="G201" s="78">
        <v>83.978590999999838</v>
      </c>
      <c r="H201" s="78">
        <v>21124.901903784601</v>
      </c>
      <c r="I201" s="79">
        <v>3.04E-2</v>
      </c>
      <c r="J201" s="79">
        <v>1.5E-3</v>
      </c>
      <c r="K201" s="79">
        <v>1E-4</v>
      </c>
    </row>
    <row r="202" spans="2:11">
      <c r="B202" t="s">
        <v>2478</v>
      </c>
      <c r="C202" t="s">
        <v>2479</v>
      </c>
      <c r="D202" t="s">
        <v>106</v>
      </c>
      <c r="E202" t="s">
        <v>2480</v>
      </c>
      <c r="F202" s="78">
        <v>22367000</v>
      </c>
      <c r="G202" s="78">
        <v>84.142683000000048</v>
      </c>
      <c r="H202" s="78">
        <v>66548.205653772995</v>
      </c>
      <c r="I202" s="79">
        <v>4.4400000000000002E-2</v>
      </c>
      <c r="J202" s="79">
        <v>4.5999999999999999E-3</v>
      </c>
      <c r="K202" s="79">
        <v>4.0000000000000002E-4</v>
      </c>
    </row>
    <row r="203" spans="2:11">
      <c r="B203" t="s">
        <v>2481</v>
      </c>
      <c r="C203" t="s">
        <v>2482</v>
      </c>
      <c r="D203" t="s">
        <v>106</v>
      </c>
      <c r="E203" t="s">
        <v>2483</v>
      </c>
      <c r="F203" s="78">
        <v>18995250</v>
      </c>
      <c r="G203" s="78">
        <v>122.55</v>
      </c>
      <c r="H203" s="78">
        <v>82313.408502000006</v>
      </c>
      <c r="I203" s="79">
        <v>0.31</v>
      </c>
      <c r="J203" s="79">
        <v>5.7000000000000002E-3</v>
      </c>
      <c r="K203" s="79">
        <v>5.0000000000000001E-4</v>
      </c>
    </row>
    <row r="204" spans="2:11">
      <c r="B204" t="s">
        <v>2484</v>
      </c>
      <c r="C204" t="s">
        <v>2485</v>
      </c>
      <c r="D204" t="s">
        <v>106</v>
      </c>
      <c r="E204" t="s">
        <v>2486</v>
      </c>
      <c r="F204" s="78">
        <v>14259357.99</v>
      </c>
      <c r="G204" s="78">
        <v>5.4576499999999966</v>
      </c>
      <c r="H204" s="78">
        <v>2751.8066103425999</v>
      </c>
      <c r="I204" s="79">
        <v>1</v>
      </c>
      <c r="J204" s="79">
        <v>2.0000000000000001E-4</v>
      </c>
      <c r="K204" s="79">
        <v>0</v>
      </c>
    </row>
    <row r="205" spans="2:11">
      <c r="B205" t="s">
        <v>2487</v>
      </c>
      <c r="C205" t="s">
        <v>2488</v>
      </c>
      <c r="D205" t="s">
        <v>106</v>
      </c>
      <c r="E205" t="s">
        <v>2489</v>
      </c>
      <c r="F205" s="78">
        <v>49137024.93</v>
      </c>
      <c r="G205" s="78">
        <v>8.0933239999999991</v>
      </c>
      <c r="H205" s="78">
        <v>14062.030681145499</v>
      </c>
      <c r="I205" s="79">
        <v>1</v>
      </c>
      <c r="J205" s="79">
        <v>1E-3</v>
      </c>
      <c r="K205" s="79">
        <v>1E-4</v>
      </c>
    </row>
    <row r="206" spans="2:11">
      <c r="B206" t="s">
        <v>2490</v>
      </c>
      <c r="C206" t="s">
        <v>2491</v>
      </c>
      <c r="D206" t="s">
        <v>106</v>
      </c>
      <c r="E206" t="s">
        <v>714</v>
      </c>
      <c r="F206" s="78">
        <v>7707472</v>
      </c>
      <c r="G206" s="78">
        <v>103.16185300000006</v>
      </c>
      <c r="H206" s="78">
        <v>28115.340424944199</v>
      </c>
      <c r="I206" s="79">
        <v>7.4999999999999997E-2</v>
      </c>
      <c r="J206" s="79">
        <v>1.9E-3</v>
      </c>
      <c r="K206" s="79">
        <v>2.0000000000000001E-4</v>
      </c>
    </row>
    <row r="207" spans="2:11">
      <c r="B207" t="s">
        <v>2492</v>
      </c>
      <c r="C207" t="s">
        <v>2493</v>
      </c>
      <c r="D207" t="s">
        <v>113</v>
      </c>
      <c r="E207" t="s">
        <v>2494</v>
      </c>
      <c r="F207" s="78">
        <v>41662551.82</v>
      </c>
      <c r="G207" s="78">
        <v>99.1951949999997</v>
      </c>
      <c r="H207" s="78">
        <v>158506.53280833599</v>
      </c>
      <c r="I207" s="79">
        <v>0.38169999999999998</v>
      </c>
      <c r="J207" s="79">
        <v>1.0999999999999999E-2</v>
      </c>
      <c r="K207" s="79">
        <v>1E-3</v>
      </c>
    </row>
    <row r="208" spans="2:11">
      <c r="B208" t="s">
        <v>2495</v>
      </c>
      <c r="C208" t="s">
        <v>2496</v>
      </c>
      <c r="D208" t="s">
        <v>106</v>
      </c>
      <c r="E208" t="s">
        <v>2497</v>
      </c>
      <c r="F208" s="78">
        <v>9758152.8900000006</v>
      </c>
      <c r="G208" s="78">
        <v>121.52087100000016</v>
      </c>
      <c r="H208" s="78">
        <v>41930.5682749146</v>
      </c>
      <c r="I208" s="79">
        <v>0.34200000000000003</v>
      </c>
      <c r="J208" s="79">
        <v>2.8999999999999998E-3</v>
      </c>
      <c r="K208" s="79">
        <v>2.9999999999999997E-4</v>
      </c>
    </row>
    <row r="209" spans="2:11">
      <c r="B209" t="s">
        <v>2498</v>
      </c>
      <c r="C209" t="s">
        <v>2499</v>
      </c>
      <c r="D209" t="s">
        <v>106</v>
      </c>
      <c r="E209" t="s">
        <v>2497</v>
      </c>
      <c r="F209" s="78">
        <v>7694181.2800000003</v>
      </c>
      <c r="G209" s="78">
        <v>126.74151400000005</v>
      </c>
      <c r="H209" s="78">
        <v>34482.088441008404</v>
      </c>
      <c r="I209" s="79">
        <v>0.27910000000000001</v>
      </c>
      <c r="J209" s="79">
        <v>2.3999999999999998E-3</v>
      </c>
      <c r="K209" s="79">
        <v>2.0000000000000001E-4</v>
      </c>
    </row>
    <row r="210" spans="2:11">
      <c r="B210" t="s">
        <v>2500</v>
      </c>
      <c r="C210" t="s">
        <v>2501</v>
      </c>
      <c r="D210" t="s">
        <v>110</v>
      </c>
      <c r="E210" t="s">
        <v>2502</v>
      </c>
      <c r="F210" s="78">
        <v>21502516.079999998</v>
      </c>
      <c r="G210" s="78">
        <v>109.74426400000038</v>
      </c>
      <c r="H210" s="78">
        <v>80902.622141407002</v>
      </c>
      <c r="I210" s="79">
        <v>0.25159999999999999</v>
      </c>
      <c r="J210" s="79">
        <v>5.5999999999999999E-3</v>
      </c>
      <c r="K210" s="79">
        <v>5.0000000000000001E-4</v>
      </c>
    </row>
    <row r="211" spans="2:11">
      <c r="B211" t="s">
        <v>2503</v>
      </c>
      <c r="C211" t="s">
        <v>2504</v>
      </c>
      <c r="D211" t="s">
        <v>106</v>
      </c>
      <c r="E211" t="s">
        <v>2440</v>
      </c>
      <c r="F211" s="78">
        <v>20133818.73</v>
      </c>
      <c r="G211" s="78">
        <v>178.19681599999996</v>
      </c>
      <c r="H211" s="78">
        <v>126863.985367229</v>
      </c>
      <c r="I211" s="79">
        <v>0.21579999999999999</v>
      </c>
      <c r="J211" s="79">
        <v>8.8000000000000005E-3</v>
      </c>
      <c r="K211" s="79">
        <v>8.0000000000000004E-4</v>
      </c>
    </row>
    <row r="212" spans="2:11">
      <c r="B212" t="s">
        <v>2505</v>
      </c>
      <c r="C212" t="s">
        <v>2506</v>
      </c>
      <c r="D212" t="s">
        <v>106</v>
      </c>
      <c r="E212" t="s">
        <v>2507</v>
      </c>
      <c r="F212" s="78">
        <v>16145000</v>
      </c>
      <c r="G212" s="78">
        <v>27.21622</v>
      </c>
      <c r="H212" s="78">
        <v>15537.391630384</v>
      </c>
      <c r="I212" s="79">
        <v>0.33639999999999998</v>
      </c>
      <c r="J212" s="79">
        <v>1.1000000000000001E-3</v>
      </c>
      <c r="K212" s="79">
        <v>1E-4</v>
      </c>
    </row>
    <row r="213" spans="2:11">
      <c r="B213" t="s">
        <v>2508</v>
      </c>
      <c r="C213" t="s">
        <v>2509</v>
      </c>
      <c r="D213" t="s">
        <v>106</v>
      </c>
      <c r="E213" t="s">
        <v>2507</v>
      </c>
      <c r="F213" s="78">
        <v>16144000</v>
      </c>
      <c r="G213" s="78">
        <v>27.216211000000001</v>
      </c>
      <c r="H213" s="78">
        <v>15536.424127178199</v>
      </c>
      <c r="I213" s="79">
        <v>0.27350000000000002</v>
      </c>
      <c r="J213" s="79">
        <v>1.1000000000000001E-3</v>
      </c>
      <c r="K213" s="79">
        <v>1E-4</v>
      </c>
    </row>
    <row r="214" spans="2:11">
      <c r="B214" t="s">
        <v>2510</v>
      </c>
      <c r="C214" t="s">
        <v>2511</v>
      </c>
      <c r="D214" t="s">
        <v>106</v>
      </c>
      <c r="E214" t="s">
        <v>2512</v>
      </c>
      <c r="F214" s="78">
        <v>59176646.640000001</v>
      </c>
      <c r="G214" s="78">
        <v>100.39484</v>
      </c>
      <c r="H214" s="78">
        <v>210074.819780194</v>
      </c>
      <c r="I214" s="79">
        <v>0.35320000000000001</v>
      </c>
      <c r="J214" s="79">
        <v>1.4500000000000001E-2</v>
      </c>
      <c r="K214" s="79">
        <v>1.4E-3</v>
      </c>
    </row>
    <row r="215" spans="2:11">
      <c r="B215" t="s">
        <v>2513</v>
      </c>
      <c r="C215" t="s">
        <v>2514</v>
      </c>
      <c r="D215" t="s">
        <v>106</v>
      </c>
      <c r="E215" t="s">
        <v>2515</v>
      </c>
      <c r="F215" s="78">
        <v>11781780.77</v>
      </c>
      <c r="G215" s="78">
        <v>98.130551000000054</v>
      </c>
      <c r="H215" s="78">
        <v>40881.557305185299</v>
      </c>
      <c r="I215" s="79">
        <v>0.1037</v>
      </c>
      <c r="J215" s="79">
        <v>2.8E-3</v>
      </c>
      <c r="K215" s="79">
        <v>2.9999999999999997E-4</v>
      </c>
    </row>
    <row r="216" spans="2:11">
      <c r="B216" t="s">
        <v>2516</v>
      </c>
      <c r="C216" t="s">
        <v>2517</v>
      </c>
      <c r="D216" t="s">
        <v>106</v>
      </c>
      <c r="E216" t="s">
        <v>2515</v>
      </c>
      <c r="F216" s="78">
        <v>19636301.420000002</v>
      </c>
      <c r="G216" s="78">
        <v>98.130549999999985</v>
      </c>
      <c r="H216" s="78">
        <v>68135.928621855099</v>
      </c>
      <c r="I216" s="79">
        <v>0.17560000000000001</v>
      </c>
      <c r="J216" s="79">
        <v>4.7000000000000002E-3</v>
      </c>
      <c r="K216" s="79">
        <v>4.0000000000000002E-4</v>
      </c>
    </row>
    <row r="217" spans="2:11">
      <c r="B217" t="s">
        <v>2518</v>
      </c>
      <c r="C217" t="s">
        <v>2519</v>
      </c>
      <c r="D217" t="s">
        <v>106</v>
      </c>
      <c r="E217" t="s">
        <v>2520</v>
      </c>
      <c r="F217" s="78">
        <v>18469184.890000001</v>
      </c>
      <c r="G217" s="78">
        <v>100.35270799999996</v>
      </c>
      <c r="H217" s="78">
        <v>65537.3809178214</v>
      </c>
      <c r="I217" s="79">
        <v>0.1739</v>
      </c>
      <c r="J217" s="79">
        <v>4.4999999999999997E-3</v>
      </c>
      <c r="K217" s="79">
        <v>4.0000000000000002E-4</v>
      </c>
    </row>
    <row r="218" spans="2:11">
      <c r="B218" t="s">
        <v>2518</v>
      </c>
      <c r="C218" t="s">
        <v>2521</v>
      </c>
      <c r="D218" t="s">
        <v>106</v>
      </c>
      <c r="E218" t="s">
        <v>2520</v>
      </c>
      <c r="F218" s="78">
        <v>15137872.57</v>
      </c>
      <c r="G218" s="78">
        <v>100.41238800000011</v>
      </c>
      <c r="H218" s="78">
        <v>53748.258466006402</v>
      </c>
      <c r="I218" s="79">
        <v>0.1028</v>
      </c>
      <c r="J218" s="79">
        <v>3.7000000000000002E-3</v>
      </c>
      <c r="K218" s="79">
        <v>4.0000000000000002E-4</v>
      </c>
    </row>
    <row r="219" spans="2:11">
      <c r="B219" t="s">
        <v>2522</v>
      </c>
      <c r="C219" t="s">
        <v>2523</v>
      </c>
      <c r="D219" t="s">
        <v>106</v>
      </c>
      <c r="E219" t="s">
        <v>2440</v>
      </c>
      <c r="F219" s="78">
        <v>18793500</v>
      </c>
      <c r="G219" s="78">
        <v>149.16084199999986</v>
      </c>
      <c r="H219" s="78">
        <v>99123.071486730798</v>
      </c>
      <c r="I219" s="79">
        <v>7.3700000000000002E-2</v>
      </c>
      <c r="J219" s="79">
        <v>6.8999999999999999E-3</v>
      </c>
      <c r="K219" s="79">
        <v>6.9999999999999999E-4</v>
      </c>
    </row>
    <row r="220" spans="2:11">
      <c r="B220" t="s">
        <v>2524</v>
      </c>
      <c r="C220" t="s">
        <v>2525</v>
      </c>
      <c r="D220" t="s">
        <v>106</v>
      </c>
      <c r="E220" t="s">
        <v>2526</v>
      </c>
      <c r="F220" s="78">
        <v>2724149.4</v>
      </c>
      <c r="G220" s="78">
        <v>4.7888449999999949</v>
      </c>
      <c r="H220" s="78">
        <v>461.289913694544</v>
      </c>
      <c r="I220" s="79">
        <v>6.2199999999999998E-2</v>
      </c>
      <c r="J220" s="79">
        <v>0</v>
      </c>
      <c r="K220" s="79">
        <v>0</v>
      </c>
    </row>
    <row r="221" spans="2:11">
      <c r="B221" t="s">
        <v>2527</v>
      </c>
      <c r="C221" t="s">
        <v>2528</v>
      </c>
      <c r="D221" t="s">
        <v>106</v>
      </c>
      <c r="E221" t="s">
        <v>2529</v>
      </c>
      <c r="F221" s="78">
        <v>21585000</v>
      </c>
      <c r="G221" s="78">
        <v>117.79</v>
      </c>
      <c r="H221" s="78">
        <v>89902.699223999996</v>
      </c>
      <c r="I221" s="79">
        <v>0.1439</v>
      </c>
      <c r="J221" s="79">
        <v>6.1999999999999998E-3</v>
      </c>
      <c r="K221" s="79">
        <v>5.9999999999999995E-4</v>
      </c>
    </row>
    <row r="222" spans="2:11">
      <c r="B222" t="s">
        <v>2530</v>
      </c>
      <c r="C222" t="s">
        <v>2531</v>
      </c>
      <c r="D222" t="s">
        <v>106</v>
      </c>
      <c r="E222" t="s">
        <v>2532</v>
      </c>
      <c r="F222" s="78">
        <v>21243972.010000002</v>
      </c>
      <c r="G222" s="78">
        <v>133.21436600000004</v>
      </c>
      <c r="H222" s="78">
        <v>100068.88000673401</v>
      </c>
      <c r="I222" s="79">
        <v>5.3E-3</v>
      </c>
      <c r="J222" s="79">
        <v>6.8999999999999999E-3</v>
      </c>
      <c r="K222" s="79">
        <v>6.9999999999999999E-4</v>
      </c>
    </row>
    <row r="223" spans="2:11">
      <c r="B223" t="s">
        <v>2533</v>
      </c>
      <c r="C223" t="s">
        <v>2534</v>
      </c>
      <c r="D223" t="s">
        <v>110</v>
      </c>
      <c r="E223" t="s">
        <v>2535</v>
      </c>
      <c r="F223" s="78">
        <v>6770399.9800000004</v>
      </c>
      <c r="G223" s="78">
        <v>12.849905</v>
      </c>
      <c r="H223" s="78">
        <v>2982.67359789169</v>
      </c>
      <c r="I223" s="79">
        <v>3.7199999999999997E-2</v>
      </c>
      <c r="J223" s="79">
        <v>2.0000000000000001E-4</v>
      </c>
      <c r="K223" s="79">
        <v>0</v>
      </c>
    </row>
    <row r="224" spans="2:11">
      <c r="B224" t="s">
        <v>2536</v>
      </c>
      <c r="C224" t="s">
        <v>2537</v>
      </c>
      <c r="D224" t="s">
        <v>110</v>
      </c>
      <c r="E224" t="s">
        <v>2538</v>
      </c>
      <c r="F224" s="78">
        <v>2950372.13</v>
      </c>
      <c r="G224" s="78">
        <v>1.5396840000000052</v>
      </c>
      <c r="H224" s="78">
        <v>155.739895905216</v>
      </c>
      <c r="I224" s="79">
        <v>3.15E-2</v>
      </c>
      <c r="J224" s="79">
        <v>0</v>
      </c>
      <c r="K224" s="79">
        <v>0</v>
      </c>
    </row>
    <row r="225" spans="2:11">
      <c r="B225" t="s">
        <v>2539</v>
      </c>
      <c r="C225" t="s">
        <v>2540</v>
      </c>
      <c r="D225" t="s">
        <v>106</v>
      </c>
      <c r="E225" t="s">
        <v>1568</v>
      </c>
      <c r="F225" s="78">
        <v>18825000</v>
      </c>
      <c r="G225" s="78">
        <v>7.360496000000003</v>
      </c>
      <c r="H225" s="78">
        <v>4899.5288833920004</v>
      </c>
      <c r="I225" s="79">
        <v>9.1700000000000004E-2</v>
      </c>
      <c r="J225" s="79">
        <v>2.9999999999999997E-4</v>
      </c>
      <c r="K225" s="79">
        <v>0</v>
      </c>
    </row>
    <row r="226" spans="2:11">
      <c r="B226" t="s">
        <v>2541</v>
      </c>
      <c r="C226" t="s">
        <v>2542</v>
      </c>
      <c r="D226" t="s">
        <v>106</v>
      </c>
      <c r="E226" t="s">
        <v>2477</v>
      </c>
      <c r="F226" s="78">
        <v>7214685.2300000004</v>
      </c>
      <c r="G226" s="78">
        <v>9.9999999999999995E-7</v>
      </c>
      <c r="H226" s="78">
        <v>2.5511126973279998E-4</v>
      </c>
      <c r="I226" s="79">
        <v>0.13569999999999999</v>
      </c>
      <c r="J226" s="79">
        <v>0</v>
      </c>
      <c r="K226" s="79">
        <v>0</v>
      </c>
    </row>
    <row r="227" spans="2:11">
      <c r="B227" s="80" t="s">
        <v>2543</v>
      </c>
      <c r="C227" s="16"/>
      <c r="F227" s="82">
        <v>1370292157.8</v>
      </c>
      <c r="H227" s="82">
        <v>4544214.0858461522</v>
      </c>
      <c r="J227" s="81">
        <v>0.31440000000000001</v>
      </c>
      <c r="K227" s="81">
        <v>2.9899999999999999E-2</v>
      </c>
    </row>
    <row r="228" spans="2:11">
      <c r="B228" t="s">
        <v>2544</v>
      </c>
      <c r="C228" t="s">
        <v>2545</v>
      </c>
      <c r="D228" t="s">
        <v>208</v>
      </c>
      <c r="E228" t="s">
        <v>2546</v>
      </c>
      <c r="F228" s="78">
        <v>0.13</v>
      </c>
      <c r="G228" s="78">
        <v>100</v>
      </c>
      <c r="H228" s="78">
        <v>1.2999999999999999E-4</v>
      </c>
      <c r="I228" s="79">
        <v>0</v>
      </c>
      <c r="J228" s="79">
        <v>0</v>
      </c>
      <c r="K228" s="79">
        <v>0</v>
      </c>
    </row>
    <row r="229" spans="2:11">
      <c r="B229" t="s">
        <v>2547</v>
      </c>
      <c r="C229" t="s">
        <v>2548</v>
      </c>
      <c r="D229" t="s">
        <v>106</v>
      </c>
      <c r="E229" t="s">
        <v>2549</v>
      </c>
      <c r="F229" s="78">
        <v>44850611.770000003</v>
      </c>
      <c r="G229" s="78">
        <v>91.047523000000012</v>
      </c>
      <c r="H229" s="78">
        <v>144393.87209267</v>
      </c>
      <c r="I229" s="79">
        <v>0.37659999999999999</v>
      </c>
      <c r="J229" s="79">
        <v>0.01</v>
      </c>
      <c r="K229" s="79">
        <v>8.9999999999999998E-4</v>
      </c>
    </row>
    <row r="230" spans="2:11">
      <c r="B230" t="s">
        <v>2550</v>
      </c>
      <c r="C230" t="s">
        <v>2551</v>
      </c>
      <c r="D230" t="s">
        <v>106</v>
      </c>
      <c r="E230" t="s">
        <v>2006</v>
      </c>
      <c r="F230" s="78">
        <v>44884631.909999996</v>
      </c>
      <c r="G230" s="78">
        <v>112.57608100000003</v>
      </c>
      <c r="H230" s="78">
        <v>178671.81545915801</v>
      </c>
      <c r="I230" s="79">
        <v>4.7899999999999998E-2</v>
      </c>
      <c r="J230" s="79">
        <v>1.24E-2</v>
      </c>
      <c r="K230" s="79">
        <v>1.1999999999999999E-3</v>
      </c>
    </row>
    <row r="231" spans="2:11">
      <c r="B231" t="s">
        <v>2552</v>
      </c>
      <c r="C231" t="s">
        <v>2553</v>
      </c>
      <c r="D231" t="s">
        <v>110</v>
      </c>
      <c r="E231" t="s">
        <v>339</v>
      </c>
      <c r="F231" s="78">
        <v>18644340.260000002</v>
      </c>
      <c r="G231" s="78">
        <v>53.595091999999823</v>
      </c>
      <c r="H231" s="78">
        <v>34258.120088825999</v>
      </c>
      <c r="I231" s="79">
        <v>0.18340000000000001</v>
      </c>
      <c r="J231" s="79">
        <v>2.3999999999999998E-3</v>
      </c>
      <c r="K231" s="79">
        <v>2.0000000000000001E-4</v>
      </c>
    </row>
    <row r="232" spans="2:11">
      <c r="B232" t="s">
        <v>2554</v>
      </c>
      <c r="C232" t="s">
        <v>2555</v>
      </c>
      <c r="D232" t="s">
        <v>110</v>
      </c>
      <c r="E232" t="s">
        <v>2556</v>
      </c>
      <c r="F232" s="78">
        <v>22961649.07</v>
      </c>
      <c r="G232" s="78">
        <v>126.12405800000008</v>
      </c>
      <c r="H232" s="78">
        <v>99287.024854710005</v>
      </c>
      <c r="I232" s="79">
        <v>0.1676</v>
      </c>
      <c r="J232" s="79">
        <v>6.8999999999999999E-3</v>
      </c>
      <c r="K232" s="79">
        <v>6.9999999999999999E-4</v>
      </c>
    </row>
    <row r="233" spans="2:11">
      <c r="B233" t="s">
        <v>2557</v>
      </c>
      <c r="C233" t="s">
        <v>2558</v>
      </c>
      <c r="D233" t="s">
        <v>106</v>
      </c>
      <c r="E233" t="s">
        <v>2559</v>
      </c>
      <c r="F233" s="78">
        <v>592650</v>
      </c>
      <c r="G233" s="78">
        <v>100</v>
      </c>
      <c r="H233" s="78">
        <v>2095.6104</v>
      </c>
      <c r="I233" s="79">
        <v>4.0000000000000001E-3</v>
      </c>
      <c r="J233" s="79">
        <v>1E-4</v>
      </c>
      <c r="K233" s="79">
        <v>0</v>
      </c>
    </row>
    <row r="234" spans="2:11">
      <c r="B234" t="s">
        <v>2560</v>
      </c>
      <c r="C234" t="s">
        <v>2561</v>
      </c>
      <c r="D234" t="s">
        <v>106</v>
      </c>
      <c r="E234" t="s">
        <v>2559</v>
      </c>
      <c r="F234" s="78">
        <v>823050</v>
      </c>
      <c r="G234" s="78">
        <v>100</v>
      </c>
      <c r="H234" s="78">
        <v>2910.3047999999999</v>
      </c>
      <c r="I234" s="79">
        <v>1.12E-2</v>
      </c>
      <c r="J234" s="79">
        <v>2.0000000000000001E-4</v>
      </c>
      <c r="K234" s="79">
        <v>0</v>
      </c>
    </row>
    <row r="235" spans="2:11">
      <c r="B235" t="s">
        <v>2562</v>
      </c>
      <c r="C235" t="s">
        <v>2563</v>
      </c>
      <c r="D235" t="s">
        <v>106</v>
      </c>
      <c r="E235" t="s">
        <v>2564</v>
      </c>
      <c r="F235" s="78">
        <v>46149069.659999996</v>
      </c>
      <c r="G235" s="78">
        <v>112.78012699999992</v>
      </c>
      <c r="H235" s="78">
        <v>184038.11905891899</v>
      </c>
      <c r="I235" s="79">
        <v>0.43619999999999998</v>
      </c>
      <c r="J235" s="79">
        <v>1.2699999999999999E-2</v>
      </c>
      <c r="K235" s="79">
        <v>1.1999999999999999E-3</v>
      </c>
    </row>
    <row r="236" spans="2:11">
      <c r="B236" t="s">
        <v>2565</v>
      </c>
      <c r="C236" t="s">
        <v>2566</v>
      </c>
      <c r="D236" t="s">
        <v>110</v>
      </c>
      <c r="E236" t="s">
        <v>2567</v>
      </c>
      <c r="F236" s="78">
        <v>15956250.279999999</v>
      </c>
      <c r="G236" s="78">
        <v>31.469469</v>
      </c>
      <c r="H236" s="78">
        <v>17215.186861938</v>
      </c>
      <c r="I236" s="79">
        <v>2.9600000000000001E-2</v>
      </c>
      <c r="J236" s="79">
        <v>1.1999999999999999E-3</v>
      </c>
      <c r="K236" s="79">
        <v>1E-4</v>
      </c>
    </row>
    <row r="237" spans="2:11">
      <c r="B237" t="s">
        <v>2568</v>
      </c>
      <c r="C237" t="s">
        <v>2569</v>
      </c>
      <c r="D237" t="s">
        <v>110</v>
      </c>
      <c r="E237" t="s">
        <v>2570</v>
      </c>
      <c r="F237" s="78">
        <v>17607406.25</v>
      </c>
      <c r="G237" s="78">
        <v>109.63468400000005</v>
      </c>
      <c r="H237" s="78">
        <v>66181.230896823603</v>
      </c>
      <c r="I237" s="79">
        <v>6.6400000000000001E-2</v>
      </c>
      <c r="J237" s="79">
        <v>4.5999999999999999E-3</v>
      </c>
      <c r="K237" s="79">
        <v>4.0000000000000002E-4</v>
      </c>
    </row>
    <row r="238" spans="2:11">
      <c r="B238" t="s">
        <v>2571</v>
      </c>
      <c r="C238" t="s">
        <v>2572</v>
      </c>
      <c r="D238" t="s">
        <v>106</v>
      </c>
      <c r="E238" t="s">
        <v>2573</v>
      </c>
      <c r="F238" s="78">
        <v>14384000</v>
      </c>
      <c r="G238" s="78">
        <v>98.938649999999996</v>
      </c>
      <c r="H238" s="78">
        <v>50322.002030976</v>
      </c>
      <c r="I238" s="79">
        <v>1.9199999999999998E-2</v>
      </c>
      <c r="J238" s="79">
        <v>3.5000000000000001E-3</v>
      </c>
      <c r="K238" s="79">
        <v>2.9999999999999997E-4</v>
      </c>
    </row>
    <row r="239" spans="2:11">
      <c r="B239" t="s">
        <v>2574</v>
      </c>
      <c r="C239" t="s">
        <v>2575</v>
      </c>
      <c r="D239" t="s">
        <v>106</v>
      </c>
      <c r="E239" t="s">
        <v>2576</v>
      </c>
      <c r="F239" s="78">
        <v>59971117.57</v>
      </c>
      <c r="G239" s="78">
        <v>76.624516999999898</v>
      </c>
      <c r="H239" s="78">
        <v>162488.31997169199</v>
      </c>
      <c r="I239" s="79">
        <v>2.3599999999999999E-2</v>
      </c>
      <c r="J239" s="79">
        <v>1.12E-2</v>
      </c>
      <c r="K239" s="79">
        <v>1.1000000000000001E-3</v>
      </c>
    </row>
    <row r="240" spans="2:11">
      <c r="B240" t="s">
        <v>2577</v>
      </c>
      <c r="C240" t="s">
        <v>2578</v>
      </c>
      <c r="D240" t="s">
        <v>110</v>
      </c>
      <c r="E240" t="s">
        <v>2579</v>
      </c>
      <c r="F240" s="78">
        <v>56386348.030000001</v>
      </c>
      <c r="G240" s="78">
        <v>62.665893999999909</v>
      </c>
      <c r="H240" s="78">
        <v>121142.545153702</v>
      </c>
      <c r="I240" s="79">
        <v>0.13469999999999999</v>
      </c>
      <c r="J240" s="79">
        <v>8.3999999999999995E-3</v>
      </c>
      <c r="K240" s="79">
        <v>8.0000000000000004E-4</v>
      </c>
    </row>
    <row r="241" spans="2:11">
      <c r="B241" t="s">
        <v>2580</v>
      </c>
      <c r="C241" t="s">
        <v>2581</v>
      </c>
      <c r="D241" t="s">
        <v>110</v>
      </c>
      <c r="E241" t="s">
        <v>2381</v>
      </c>
      <c r="F241" s="78">
        <v>13547262.689999999</v>
      </c>
      <c r="G241" s="78">
        <v>128.86207700000017</v>
      </c>
      <c r="H241" s="78">
        <v>59850.552736375299</v>
      </c>
      <c r="I241" s="79">
        <v>7.1999999999999995E-2</v>
      </c>
      <c r="J241" s="79">
        <v>4.1000000000000003E-3</v>
      </c>
      <c r="K241" s="79">
        <v>4.0000000000000002E-4</v>
      </c>
    </row>
    <row r="242" spans="2:11">
      <c r="B242" t="s">
        <v>2582</v>
      </c>
      <c r="C242" t="s">
        <v>2583</v>
      </c>
      <c r="D242" t="s">
        <v>110</v>
      </c>
      <c r="E242" t="s">
        <v>2584</v>
      </c>
      <c r="F242" s="78">
        <v>21031290.809999999</v>
      </c>
      <c r="G242" s="78">
        <v>101.31041900000015</v>
      </c>
      <c r="H242" s="78">
        <v>73048.5377015228</v>
      </c>
      <c r="I242" s="79">
        <v>1.7100000000000001E-2</v>
      </c>
      <c r="J242" s="79">
        <v>5.1000000000000004E-3</v>
      </c>
      <c r="K242" s="79">
        <v>5.0000000000000001E-4</v>
      </c>
    </row>
    <row r="243" spans="2:11">
      <c r="B243" t="s">
        <v>2585</v>
      </c>
      <c r="C243" t="s">
        <v>2586</v>
      </c>
      <c r="D243" t="s">
        <v>106</v>
      </c>
      <c r="E243" t="s">
        <v>2587</v>
      </c>
      <c r="F243" s="78">
        <v>4361542.99</v>
      </c>
      <c r="G243" s="78">
        <v>127.56309000000002</v>
      </c>
      <c r="H243" s="78">
        <v>19673.3104183783</v>
      </c>
      <c r="I243" s="79">
        <v>7.2900000000000006E-2</v>
      </c>
      <c r="J243" s="79">
        <v>1.4E-3</v>
      </c>
      <c r="K243" s="79">
        <v>1E-4</v>
      </c>
    </row>
    <row r="244" spans="2:11">
      <c r="B244" t="s">
        <v>2588</v>
      </c>
      <c r="C244" t="s">
        <v>2589</v>
      </c>
      <c r="D244" t="s">
        <v>106</v>
      </c>
      <c r="E244" t="s">
        <v>2590</v>
      </c>
      <c r="F244" s="78">
        <v>26690510.02</v>
      </c>
      <c r="G244" s="78">
        <v>117.86752800000011</v>
      </c>
      <c r="H244" s="78">
        <v>111240.59529644399</v>
      </c>
      <c r="I244" s="79">
        <v>1.2999999999999999E-2</v>
      </c>
      <c r="J244" s="79">
        <v>7.7000000000000002E-3</v>
      </c>
      <c r="K244" s="79">
        <v>6.9999999999999999E-4</v>
      </c>
    </row>
    <row r="245" spans="2:11">
      <c r="B245" t="s">
        <v>2591</v>
      </c>
      <c r="C245" t="s">
        <v>2592</v>
      </c>
      <c r="D245" t="s">
        <v>106</v>
      </c>
      <c r="E245" t="s">
        <v>2593</v>
      </c>
      <c r="F245" s="78">
        <v>11344540.810000001</v>
      </c>
      <c r="G245" s="78">
        <v>92.62324299999996</v>
      </c>
      <c r="H245" s="78">
        <v>37155.162143542097</v>
      </c>
      <c r="I245" s="79">
        <v>3.8E-3</v>
      </c>
      <c r="J245" s="79">
        <v>2.5999999999999999E-3</v>
      </c>
      <c r="K245" s="79">
        <v>2.0000000000000001E-4</v>
      </c>
    </row>
    <row r="246" spans="2:11">
      <c r="B246" t="s">
        <v>2594</v>
      </c>
      <c r="C246" t="s">
        <v>2595</v>
      </c>
      <c r="D246" t="s">
        <v>110</v>
      </c>
      <c r="E246" t="s">
        <v>2596</v>
      </c>
      <c r="F246" s="78">
        <v>11551426.939999999</v>
      </c>
      <c r="G246" s="78">
        <v>113.25685399999996</v>
      </c>
      <c r="H246" s="78">
        <v>44853.012360738001</v>
      </c>
      <c r="I246" s="79">
        <v>1.6999999999999999E-3</v>
      </c>
      <c r="J246" s="79">
        <v>3.0999999999999999E-3</v>
      </c>
      <c r="K246" s="79">
        <v>2.9999999999999997E-4</v>
      </c>
    </row>
    <row r="247" spans="2:11">
      <c r="B247" t="s">
        <v>2597</v>
      </c>
      <c r="C247" t="s">
        <v>2598</v>
      </c>
      <c r="D247" t="s">
        <v>106</v>
      </c>
      <c r="E247" t="s">
        <v>415</v>
      </c>
      <c r="F247" s="78">
        <v>18806044.219999999</v>
      </c>
      <c r="G247" s="78">
        <v>117.81894799999996</v>
      </c>
      <c r="H247" s="78">
        <v>78347.447116040901</v>
      </c>
      <c r="I247" s="79">
        <v>2.93E-2</v>
      </c>
      <c r="J247" s="79">
        <v>5.4000000000000003E-3</v>
      </c>
      <c r="K247" s="79">
        <v>5.0000000000000001E-4</v>
      </c>
    </row>
    <row r="248" spans="2:11">
      <c r="B248" t="s">
        <v>2599</v>
      </c>
      <c r="C248" t="s">
        <v>2600</v>
      </c>
      <c r="D248" t="s">
        <v>106</v>
      </c>
      <c r="E248" t="s">
        <v>2601</v>
      </c>
      <c r="F248" s="78">
        <v>14233117</v>
      </c>
      <c r="G248" s="78">
        <v>128.02607400000019</v>
      </c>
      <c r="H248" s="78">
        <v>64433.348792748402</v>
      </c>
      <c r="I248" s="79">
        <v>4.7000000000000002E-3</v>
      </c>
      <c r="J248" s="79">
        <v>4.4999999999999997E-3</v>
      </c>
      <c r="K248" s="79">
        <v>4.0000000000000002E-4</v>
      </c>
    </row>
    <row r="249" spans="2:11">
      <c r="B249" t="s">
        <v>2602</v>
      </c>
      <c r="C249" t="s">
        <v>2603</v>
      </c>
      <c r="D249" t="s">
        <v>110</v>
      </c>
      <c r="E249" t="s">
        <v>336</v>
      </c>
      <c r="F249" s="78">
        <v>10792045.6</v>
      </c>
      <c r="G249" s="78">
        <v>128.62945500000009</v>
      </c>
      <c r="H249" s="78">
        <v>47592.1897754042</v>
      </c>
      <c r="I249" s="79">
        <v>1.1000000000000001E-3</v>
      </c>
      <c r="J249" s="79">
        <v>3.3E-3</v>
      </c>
      <c r="K249" s="79">
        <v>2.9999999999999997E-4</v>
      </c>
    </row>
    <row r="250" spans="2:11">
      <c r="B250" t="s">
        <v>2604</v>
      </c>
      <c r="C250" t="s">
        <v>2605</v>
      </c>
      <c r="D250" t="s">
        <v>110</v>
      </c>
      <c r="E250" t="s">
        <v>2606</v>
      </c>
      <c r="F250" s="78">
        <v>28022156.329999998</v>
      </c>
      <c r="G250" s="78">
        <v>92.818888999999629</v>
      </c>
      <c r="H250" s="78">
        <v>89172.184068480696</v>
      </c>
      <c r="I250" s="79">
        <v>0.15240000000000001</v>
      </c>
      <c r="J250" s="79">
        <v>6.1999999999999998E-3</v>
      </c>
      <c r="K250" s="79">
        <v>5.9999999999999995E-4</v>
      </c>
    </row>
    <row r="251" spans="2:11">
      <c r="B251" t="s">
        <v>2607</v>
      </c>
      <c r="C251" t="s">
        <v>2608</v>
      </c>
      <c r="D251" t="s">
        <v>106</v>
      </c>
      <c r="E251" t="s">
        <v>2609</v>
      </c>
      <c r="F251" s="78">
        <v>10022604.939999999</v>
      </c>
      <c r="G251" s="78">
        <v>109.53630399999984</v>
      </c>
      <c r="H251" s="78">
        <v>38819.590631859697</v>
      </c>
      <c r="I251" s="79">
        <v>1.4E-3</v>
      </c>
      <c r="J251" s="79">
        <v>2.7000000000000001E-3</v>
      </c>
      <c r="K251" s="79">
        <v>2.9999999999999997E-4</v>
      </c>
    </row>
    <row r="252" spans="2:11">
      <c r="B252" t="s">
        <v>2610</v>
      </c>
      <c r="C252" t="s">
        <v>2611</v>
      </c>
      <c r="D252" t="s">
        <v>106</v>
      </c>
      <c r="E252" t="s">
        <v>2612</v>
      </c>
      <c r="F252" s="78">
        <v>37122883.799999997</v>
      </c>
      <c r="G252" s="78">
        <v>95.463531999999944</v>
      </c>
      <c r="H252" s="78">
        <v>125311.653573082</v>
      </c>
      <c r="I252" s="79">
        <v>2.7199999999999998E-2</v>
      </c>
      <c r="J252" s="79">
        <v>8.6999999999999994E-3</v>
      </c>
      <c r="K252" s="79">
        <v>8.0000000000000004E-4</v>
      </c>
    </row>
    <row r="253" spans="2:11">
      <c r="B253" t="s">
        <v>2613</v>
      </c>
      <c r="C253" t="s">
        <v>2614</v>
      </c>
      <c r="D253" t="s">
        <v>106</v>
      </c>
      <c r="E253" t="s">
        <v>647</v>
      </c>
      <c r="F253" s="78">
        <v>26622281.23</v>
      </c>
      <c r="G253" s="78">
        <v>62.19100700000007</v>
      </c>
      <c r="H253" s="78">
        <v>58544.366673780598</v>
      </c>
      <c r="I253" s="79">
        <v>5.7999999999999996E-3</v>
      </c>
      <c r="J253" s="79">
        <v>4.1000000000000003E-3</v>
      </c>
      <c r="K253" s="79">
        <v>4.0000000000000002E-4</v>
      </c>
    </row>
    <row r="254" spans="2:11">
      <c r="B254" t="s">
        <v>2615</v>
      </c>
      <c r="C254" t="s">
        <v>2616</v>
      </c>
      <c r="D254" t="s">
        <v>106</v>
      </c>
      <c r="E254" t="s">
        <v>2088</v>
      </c>
      <c r="F254" s="78">
        <v>13955363.199999999</v>
      </c>
      <c r="G254" s="78">
        <v>7.3888509999999981</v>
      </c>
      <c r="H254" s="78">
        <v>3646.11455250976</v>
      </c>
      <c r="I254" s="79">
        <v>0.68500000000000005</v>
      </c>
      <c r="J254" s="79">
        <v>2.9999999999999997E-4</v>
      </c>
      <c r="K254" s="79">
        <v>0</v>
      </c>
    </row>
    <row r="255" spans="2:11">
      <c r="B255" t="s">
        <v>2617</v>
      </c>
      <c r="C255" t="s">
        <v>2618</v>
      </c>
      <c r="D255" t="s">
        <v>110</v>
      </c>
      <c r="E255" t="s">
        <v>2366</v>
      </c>
      <c r="F255" s="78">
        <v>50851689.350000001</v>
      </c>
      <c r="G255" s="78">
        <v>88.532368000000176</v>
      </c>
      <c r="H255" s="78">
        <v>154347.269963389</v>
      </c>
      <c r="I255" s="79">
        <v>0.36599999999999999</v>
      </c>
      <c r="J255" s="79">
        <v>1.0699999999999999E-2</v>
      </c>
      <c r="K255" s="79">
        <v>1E-3</v>
      </c>
    </row>
    <row r="256" spans="2:11">
      <c r="B256" t="s">
        <v>2619</v>
      </c>
      <c r="C256" t="s">
        <v>2620</v>
      </c>
      <c r="D256" t="s">
        <v>106</v>
      </c>
      <c r="E256" t="s">
        <v>2621</v>
      </c>
      <c r="F256" s="78">
        <v>14586910.07</v>
      </c>
      <c r="G256" s="78">
        <v>98.191257999999934</v>
      </c>
      <c r="H256" s="78">
        <v>50646.377291754099</v>
      </c>
      <c r="I256" s="79">
        <v>0.04</v>
      </c>
      <c r="J256" s="79">
        <v>3.5000000000000001E-3</v>
      </c>
      <c r="K256" s="79">
        <v>2.9999999999999997E-4</v>
      </c>
    </row>
    <row r="257" spans="2:11">
      <c r="B257" t="s">
        <v>2622</v>
      </c>
      <c r="C257" t="s">
        <v>2623</v>
      </c>
      <c r="D257" t="s">
        <v>110</v>
      </c>
      <c r="E257" t="s">
        <v>2624</v>
      </c>
      <c r="F257" s="78">
        <v>12059254.210000001</v>
      </c>
      <c r="G257" s="78">
        <v>168.20798000000013</v>
      </c>
      <c r="H257" s="78">
        <v>69543.818325635904</v>
      </c>
      <c r="I257" s="79">
        <v>5.4999999999999997E-3</v>
      </c>
      <c r="J257" s="79">
        <v>4.7999999999999996E-3</v>
      </c>
      <c r="K257" s="79">
        <v>5.0000000000000001E-4</v>
      </c>
    </row>
    <row r="258" spans="2:11">
      <c r="B258" t="s">
        <v>2625</v>
      </c>
      <c r="C258" t="s">
        <v>2626</v>
      </c>
      <c r="D258" t="s">
        <v>106</v>
      </c>
      <c r="E258" t="s">
        <v>2627</v>
      </c>
      <c r="F258" s="78">
        <v>16147090.58</v>
      </c>
      <c r="G258" s="78">
        <v>13.890623999999981</v>
      </c>
      <c r="H258" s="78">
        <v>7931.0062769439301</v>
      </c>
      <c r="I258" s="79">
        <v>2.5000000000000001E-2</v>
      </c>
      <c r="J258" s="79">
        <v>5.0000000000000001E-4</v>
      </c>
      <c r="K258" s="79">
        <v>1E-4</v>
      </c>
    </row>
    <row r="259" spans="2:11">
      <c r="B259" t="s">
        <v>2628</v>
      </c>
      <c r="C259" t="s">
        <v>2629</v>
      </c>
      <c r="D259" t="s">
        <v>106</v>
      </c>
      <c r="E259" t="s">
        <v>2630</v>
      </c>
      <c r="F259" s="78">
        <v>6925288.4699999997</v>
      </c>
      <c r="G259" s="78">
        <v>88.86213400000004</v>
      </c>
      <c r="H259" s="78">
        <v>21760.3994486665</v>
      </c>
      <c r="I259" s="79">
        <v>2.3099999999999999E-2</v>
      </c>
      <c r="J259" s="79">
        <v>1.5E-3</v>
      </c>
      <c r="K259" s="79">
        <v>1E-4</v>
      </c>
    </row>
    <row r="260" spans="2:11">
      <c r="B260" t="s">
        <v>2631</v>
      </c>
      <c r="C260" t="s">
        <v>2632</v>
      </c>
      <c r="D260" t="s">
        <v>106</v>
      </c>
      <c r="E260" t="s">
        <v>2633</v>
      </c>
      <c r="F260" s="78">
        <v>35500382.609999999</v>
      </c>
      <c r="G260" s="78">
        <v>173.71001800000013</v>
      </c>
      <c r="H260" s="78">
        <v>218057.06153343801</v>
      </c>
      <c r="I260" s="79">
        <v>2.7199999999999998E-2</v>
      </c>
      <c r="J260" s="79">
        <v>1.5100000000000001E-2</v>
      </c>
      <c r="K260" s="79">
        <v>1.4E-3</v>
      </c>
    </row>
    <row r="261" spans="2:11">
      <c r="B261" t="s">
        <v>2634</v>
      </c>
      <c r="C261" t="s">
        <v>2635</v>
      </c>
      <c r="D261" t="s">
        <v>106</v>
      </c>
      <c r="E261" t="s">
        <v>2590</v>
      </c>
      <c r="F261" s="78">
        <v>28896400.859999999</v>
      </c>
      <c r="G261" s="78">
        <v>100.52572599999986</v>
      </c>
      <c r="H261" s="78">
        <v>102714.84803643401</v>
      </c>
      <c r="I261" s="79">
        <v>2.52E-2</v>
      </c>
      <c r="J261" s="79">
        <v>7.1000000000000004E-3</v>
      </c>
      <c r="K261" s="79">
        <v>6.9999999999999999E-4</v>
      </c>
    </row>
    <row r="262" spans="2:11">
      <c r="B262" t="s">
        <v>2636</v>
      </c>
      <c r="C262" t="s">
        <v>2637</v>
      </c>
      <c r="D262" t="s">
        <v>106</v>
      </c>
      <c r="E262" t="s">
        <v>336</v>
      </c>
      <c r="F262" s="78">
        <v>22004395</v>
      </c>
      <c r="G262" s="78">
        <v>159.36216100000016</v>
      </c>
      <c r="H262" s="78">
        <v>123995.778312347</v>
      </c>
      <c r="I262" s="79">
        <v>2.3E-3</v>
      </c>
      <c r="J262" s="79">
        <v>8.6E-3</v>
      </c>
      <c r="K262" s="79">
        <v>8.0000000000000004E-4</v>
      </c>
    </row>
    <row r="263" spans="2:11">
      <c r="B263" t="s">
        <v>2638</v>
      </c>
      <c r="C263" t="s">
        <v>2639</v>
      </c>
      <c r="D263" t="s">
        <v>106</v>
      </c>
      <c r="E263" t="s">
        <v>2640</v>
      </c>
      <c r="F263" s="78">
        <v>6480760</v>
      </c>
      <c r="G263" s="78">
        <v>92.634999000000036</v>
      </c>
      <c r="H263" s="78">
        <v>21228.206134776301</v>
      </c>
      <c r="I263" s="79">
        <v>2.5000000000000001E-2</v>
      </c>
      <c r="J263" s="79">
        <v>1.5E-3</v>
      </c>
      <c r="K263" s="79">
        <v>1E-4</v>
      </c>
    </row>
    <row r="264" spans="2:11">
      <c r="B264" t="s">
        <v>2641</v>
      </c>
      <c r="C264" t="s">
        <v>2642</v>
      </c>
      <c r="D264" t="s">
        <v>106</v>
      </c>
      <c r="E264" t="s">
        <v>2643</v>
      </c>
      <c r="F264" s="78">
        <v>14192605.789999999</v>
      </c>
      <c r="G264" s="78">
        <v>140.37645500000002</v>
      </c>
      <c r="H264" s="78">
        <v>70447.999848128107</v>
      </c>
      <c r="I264" s="79">
        <v>4.4000000000000003E-3</v>
      </c>
      <c r="J264" s="79">
        <v>4.8999999999999998E-3</v>
      </c>
      <c r="K264" s="79">
        <v>5.0000000000000001E-4</v>
      </c>
    </row>
    <row r="265" spans="2:11">
      <c r="B265" t="s">
        <v>2644</v>
      </c>
      <c r="C265" t="s">
        <v>2645</v>
      </c>
      <c r="D265" t="s">
        <v>110</v>
      </c>
      <c r="E265" t="s">
        <v>2646</v>
      </c>
      <c r="F265" s="78">
        <v>16932342.719999999</v>
      </c>
      <c r="G265" s="78">
        <v>13.307808000000012</v>
      </c>
      <c r="H265" s="78">
        <v>7725.2948327884196</v>
      </c>
      <c r="I265" s="79">
        <v>4.4299999999999999E-2</v>
      </c>
      <c r="J265" s="79">
        <v>5.0000000000000001E-4</v>
      </c>
      <c r="K265" s="79">
        <v>1E-4</v>
      </c>
    </row>
    <row r="266" spans="2:11">
      <c r="B266" t="s">
        <v>2647</v>
      </c>
      <c r="C266" t="s">
        <v>2648</v>
      </c>
      <c r="D266" t="s">
        <v>106</v>
      </c>
      <c r="E266" t="s">
        <v>2649</v>
      </c>
      <c r="F266" s="78">
        <v>12086404.6</v>
      </c>
      <c r="G266" s="78">
        <v>106.88910299999995</v>
      </c>
      <c r="H266" s="78">
        <v>45681.7588972456</v>
      </c>
      <c r="I266" s="79">
        <v>1.54E-2</v>
      </c>
      <c r="J266" s="79">
        <v>3.2000000000000002E-3</v>
      </c>
      <c r="K266" s="79">
        <v>2.9999999999999997E-4</v>
      </c>
    </row>
    <row r="267" spans="2:11">
      <c r="B267" t="s">
        <v>2650</v>
      </c>
      <c r="C267" t="s">
        <v>2651</v>
      </c>
      <c r="D267" t="s">
        <v>110</v>
      </c>
      <c r="E267" t="s">
        <v>2652</v>
      </c>
      <c r="F267" s="78">
        <v>36070438.420000002</v>
      </c>
      <c r="G267" s="78">
        <v>122.18148699999999</v>
      </c>
      <c r="H267" s="78">
        <v>151094.38100254</v>
      </c>
      <c r="I267" s="79">
        <v>0.3488</v>
      </c>
      <c r="J267" s="79">
        <v>1.0500000000000001E-2</v>
      </c>
      <c r="K267" s="79">
        <v>1E-3</v>
      </c>
    </row>
    <row r="268" spans="2:11">
      <c r="B268" t="s">
        <v>2653</v>
      </c>
      <c r="C268" t="s">
        <v>2654</v>
      </c>
      <c r="D268" t="s">
        <v>106</v>
      </c>
      <c r="E268" t="s">
        <v>2655</v>
      </c>
      <c r="F268" s="78">
        <v>4631849.29</v>
      </c>
      <c r="G268" s="78">
        <v>8.015425000000004</v>
      </c>
      <c r="H268" s="78">
        <v>1312.78386744974</v>
      </c>
      <c r="I268" s="79">
        <v>0.1971</v>
      </c>
      <c r="J268" s="79">
        <v>1E-4</v>
      </c>
      <c r="K268" s="79">
        <v>0</v>
      </c>
    </row>
    <row r="269" spans="2:11">
      <c r="B269" t="s">
        <v>2656</v>
      </c>
      <c r="C269" t="s">
        <v>2657</v>
      </c>
      <c r="D269" t="s">
        <v>106</v>
      </c>
      <c r="E269" t="s">
        <v>2658</v>
      </c>
      <c r="F269" s="78">
        <v>2616591.46</v>
      </c>
      <c r="G269" s="78">
        <v>100</v>
      </c>
      <c r="H269" s="78">
        <v>9252.2674025600008</v>
      </c>
      <c r="I269" s="79">
        <v>0</v>
      </c>
      <c r="J269" s="79">
        <v>5.9999999999999995E-4</v>
      </c>
      <c r="K269" s="79">
        <v>1E-4</v>
      </c>
    </row>
    <row r="270" spans="2:11">
      <c r="B270" t="s">
        <v>2659</v>
      </c>
      <c r="C270" t="s">
        <v>2660</v>
      </c>
      <c r="D270" t="s">
        <v>106</v>
      </c>
      <c r="E270" t="s">
        <v>2661</v>
      </c>
      <c r="F270" s="78">
        <v>20319320</v>
      </c>
      <c r="G270" s="78">
        <v>187.77902</v>
      </c>
      <c r="H270" s="78">
        <v>134917.565002124</v>
      </c>
      <c r="I270" s="79">
        <v>0.16919999999999999</v>
      </c>
      <c r="J270" s="79">
        <v>9.2999999999999992E-3</v>
      </c>
      <c r="K270" s="79">
        <v>8.9999999999999998E-4</v>
      </c>
    </row>
    <row r="271" spans="2:11">
      <c r="B271" t="s">
        <v>2662</v>
      </c>
      <c r="C271" t="s">
        <v>2663</v>
      </c>
      <c r="D271" t="s">
        <v>106</v>
      </c>
      <c r="E271" t="s">
        <v>2664</v>
      </c>
      <c r="F271" s="78">
        <v>67276514.640000001</v>
      </c>
      <c r="G271" s="78">
        <v>69.572976999999881</v>
      </c>
      <c r="H271" s="78">
        <v>165506.98506515901</v>
      </c>
      <c r="I271" s="79">
        <v>1</v>
      </c>
      <c r="J271" s="79">
        <v>1.15E-2</v>
      </c>
      <c r="K271" s="79">
        <v>1.1000000000000001E-3</v>
      </c>
    </row>
    <row r="272" spans="2:11">
      <c r="B272" t="s">
        <v>2665</v>
      </c>
      <c r="C272" t="s">
        <v>2666</v>
      </c>
      <c r="D272" t="s">
        <v>106</v>
      </c>
      <c r="E272" t="s">
        <v>2667</v>
      </c>
      <c r="F272" s="78">
        <v>90049834.319999993</v>
      </c>
      <c r="G272" s="78">
        <v>43.4873389999998</v>
      </c>
      <c r="H272" s="78">
        <v>138470.738480776</v>
      </c>
      <c r="I272" s="79">
        <v>1</v>
      </c>
      <c r="J272" s="79">
        <v>9.5999999999999992E-3</v>
      </c>
      <c r="K272" s="79">
        <v>8.9999999999999998E-4</v>
      </c>
    </row>
    <row r="273" spans="2:11">
      <c r="B273" t="s">
        <v>2668</v>
      </c>
      <c r="C273" t="s">
        <v>2669</v>
      </c>
      <c r="D273" t="s">
        <v>106</v>
      </c>
      <c r="E273" t="s">
        <v>767</v>
      </c>
      <c r="F273" s="78">
        <v>58891850.060000002</v>
      </c>
      <c r="G273" s="78">
        <v>118.99203800000021</v>
      </c>
      <c r="H273" s="78">
        <v>247790.90216172699</v>
      </c>
      <c r="I273" s="79">
        <v>1</v>
      </c>
      <c r="J273" s="79">
        <v>1.7100000000000001E-2</v>
      </c>
      <c r="K273" s="79">
        <v>1.6000000000000001E-3</v>
      </c>
    </row>
    <row r="274" spans="2:11">
      <c r="B274" t="s">
        <v>2670</v>
      </c>
      <c r="C274" t="s">
        <v>2671</v>
      </c>
      <c r="D274" t="s">
        <v>106</v>
      </c>
      <c r="E274" t="s">
        <v>2672</v>
      </c>
      <c r="F274" s="78">
        <v>40345554.780000001</v>
      </c>
      <c r="G274" s="78">
        <v>99.956404999999833</v>
      </c>
      <c r="H274" s="78">
        <v>142599.688254751</v>
      </c>
      <c r="I274" s="79">
        <v>0.4083</v>
      </c>
      <c r="J274" s="79">
        <v>9.9000000000000008E-3</v>
      </c>
      <c r="K274" s="79">
        <v>8.9999999999999998E-4</v>
      </c>
    </row>
    <row r="275" spans="2:11">
      <c r="B275" t="s">
        <v>2673</v>
      </c>
      <c r="C275" t="s">
        <v>2674</v>
      </c>
      <c r="D275" t="s">
        <v>106</v>
      </c>
      <c r="E275" t="s">
        <v>2675</v>
      </c>
      <c r="F275" s="78">
        <v>1621602.98</v>
      </c>
      <c r="G275" s="78">
        <v>11.479529999999981</v>
      </c>
      <c r="H275" s="78">
        <v>658.23488841549795</v>
      </c>
      <c r="I275" s="79">
        <v>0.16259999999999999</v>
      </c>
      <c r="J275" s="79">
        <v>0</v>
      </c>
      <c r="K275" s="79">
        <v>0</v>
      </c>
    </row>
    <row r="276" spans="2:11">
      <c r="B276" t="s">
        <v>2676</v>
      </c>
      <c r="C276" t="s">
        <v>2677</v>
      </c>
      <c r="D276" t="s">
        <v>106</v>
      </c>
      <c r="E276" t="s">
        <v>2678</v>
      </c>
      <c r="F276" s="78">
        <v>17796780</v>
      </c>
      <c r="G276" s="78">
        <v>89.180021000000039</v>
      </c>
      <c r="H276" s="78">
        <v>56120.464691720801</v>
      </c>
      <c r="I276" s="79">
        <v>0.21970000000000001</v>
      </c>
      <c r="J276" s="79">
        <v>3.8999999999999998E-3</v>
      </c>
      <c r="K276" s="79">
        <v>4.0000000000000002E-4</v>
      </c>
    </row>
    <row r="277" spans="2:11">
      <c r="B277" t="s">
        <v>2679</v>
      </c>
      <c r="C277" t="s">
        <v>2680</v>
      </c>
      <c r="D277" t="s">
        <v>110</v>
      </c>
      <c r="E277" t="s">
        <v>2681</v>
      </c>
      <c r="F277" s="78">
        <v>60053889.039999999</v>
      </c>
      <c r="G277" s="78">
        <v>106.94146600000016</v>
      </c>
      <c r="H277" s="78">
        <v>220180.45098487899</v>
      </c>
      <c r="I277" s="79">
        <v>0.18790000000000001</v>
      </c>
      <c r="J277" s="79">
        <v>1.52E-2</v>
      </c>
      <c r="K277" s="79">
        <v>1.4E-3</v>
      </c>
    </row>
    <row r="278" spans="2:11">
      <c r="B278" t="s">
        <v>2682</v>
      </c>
      <c r="C278" t="s">
        <v>2683</v>
      </c>
      <c r="D278" t="s">
        <v>110</v>
      </c>
      <c r="E278" t="s">
        <v>2684</v>
      </c>
      <c r="F278" s="78">
        <v>30399842.309999999</v>
      </c>
      <c r="G278" s="78">
        <v>21.232028</v>
      </c>
      <c r="H278" s="78">
        <v>22128.6181922176</v>
      </c>
      <c r="I278" s="79">
        <v>7.7499999999999999E-2</v>
      </c>
      <c r="J278" s="79">
        <v>1.5E-3</v>
      </c>
      <c r="K278" s="79">
        <v>1E-4</v>
      </c>
    </row>
    <row r="279" spans="2:11">
      <c r="B279" t="s">
        <v>2685</v>
      </c>
      <c r="C279" t="s">
        <v>2686</v>
      </c>
      <c r="D279" t="s">
        <v>106</v>
      </c>
      <c r="E279" t="s">
        <v>2687</v>
      </c>
      <c r="F279" s="78">
        <v>28020209.07</v>
      </c>
      <c r="G279" s="78">
        <v>110.20071699999987</v>
      </c>
      <c r="H279" s="78">
        <v>109186.274516937</v>
      </c>
      <c r="I279" s="79">
        <v>1.47E-2</v>
      </c>
      <c r="J279" s="79">
        <v>7.6E-3</v>
      </c>
      <c r="K279" s="79">
        <v>6.9999999999999999E-4</v>
      </c>
    </row>
    <row r="280" spans="2:11">
      <c r="B280" t="s">
        <v>2688</v>
      </c>
      <c r="C280" t="s">
        <v>2689</v>
      </c>
      <c r="D280" t="s">
        <v>106</v>
      </c>
      <c r="E280" t="s">
        <v>391</v>
      </c>
      <c r="F280" s="78">
        <v>9892896.9600000009</v>
      </c>
      <c r="G280" s="78">
        <v>114.83027299999996</v>
      </c>
      <c r="H280" s="78">
        <v>40169.1035148425</v>
      </c>
      <c r="I280" s="79">
        <v>8.6099999999999996E-2</v>
      </c>
      <c r="J280" s="79">
        <v>2.8E-3</v>
      </c>
      <c r="K280" s="79">
        <v>2.9999999999999997E-4</v>
      </c>
    </row>
    <row r="281" spans="2:11">
      <c r="B281" t="s">
        <v>2690</v>
      </c>
      <c r="C281" t="s">
        <v>2691</v>
      </c>
      <c r="D281" t="s">
        <v>110</v>
      </c>
      <c r="E281" t="s">
        <v>2692</v>
      </c>
      <c r="F281" s="78">
        <v>40486389.289999999</v>
      </c>
      <c r="G281" s="78">
        <v>119.56808100000039</v>
      </c>
      <c r="H281" s="78">
        <v>165964.72560104699</v>
      </c>
      <c r="I281" s="79">
        <v>7.4999999999999997E-3</v>
      </c>
      <c r="J281" s="79">
        <v>1.15E-2</v>
      </c>
      <c r="K281" s="79">
        <v>1.1000000000000001E-3</v>
      </c>
    </row>
    <row r="282" spans="2:11">
      <c r="B282" t="s">
        <v>2693</v>
      </c>
      <c r="C282" t="s">
        <v>2694</v>
      </c>
      <c r="D282" t="s">
        <v>106</v>
      </c>
      <c r="E282" t="s">
        <v>681</v>
      </c>
      <c r="F282" s="78">
        <v>2715592.64</v>
      </c>
      <c r="G282" s="78">
        <v>116.18793300000007</v>
      </c>
      <c r="H282" s="78">
        <v>11156.7552243626</v>
      </c>
      <c r="I282" s="79">
        <v>2.7E-2</v>
      </c>
      <c r="J282" s="79">
        <v>8.0000000000000004E-4</v>
      </c>
      <c r="K282" s="79">
        <v>1E-4</v>
      </c>
    </row>
    <row r="283" spans="2:11">
      <c r="B283" t="s">
        <v>2695</v>
      </c>
      <c r="C283" t="s">
        <v>2696</v>
      </c>
      <c r="D283" t="s">
        <v>106</v>
      </c>
      <c r="E283" t="s">
        <v>695</v>
      </c>
      <c r="F283" s="78">
        <v>6581027.9900000002</v>
      </c>
      <c r="G283" s="78">
        <v>188.30005699999978</v>
      </c>
      <c r="H283" s="78">
        <v>43818.392957674601</v>
      </c>
      <c r="I283" s="79">
        <v>0.7671</v>
      </c>
      <c r="J283" s="79">
        <v>3.0000000000000001E-3</v>
      </c>
      <c r="K283" s="79">
        <v>2.9999999999999997E-4</v>
      </c>
    </row>
    <row r="284" spans="2:11">
      <c r="B284" t="s">
        <v>2697</v>
      </c>
      <c r="C284" t="s">
        <v>2698</v>
      </c>
      <c r="D284" t="s">
        <v>106</v>
      </c>
      <c r="E284" t="s">
        <v>2699</v>
      </c>
      <c r="F284" s="78">
        <v>2472732.7000000002</v>
      </c>
      <c r="G284" s="78">
        <v>109.622713</v>
      </c>
      <c r="H284" s="78">
        <v>9584.9527085787395</v>
      </c>
      <c r="I284" s="79">
        <v>1.3899999999999999E-2</v>
      </c>
      <c r="J284" s="79">
        <v>6.9999999999999999E-4</v>
      </c>
      <c r="K284" s="79">
        <v>1E-4</v>
      </c>
    </row>
    <row r="285" spans="2:11">
      <c r="B285" t="s">
        <v>2700</v>
      </c>
      <c r="C285" t="s">
        <v>2701</v>
      </c>
      <c r="D285" t="s">
        <v>106</v>
      </c>
      <c r="E285" t="s">
        <v>2702</v>
      </c>
      <c r="F285" s="78">
        <v>1970000</v>
      </c>
      <c r="G285" s="78">
        <v>1.187208</v>
      </c>
      <c r="H285" s="78">
        <v>82.699959513600007</v>
      </c>
      <c r="I285" s="79">
        <v>9.9000000000000008E-3</v>
      </c>
      <c r="J285" s="79">
        <v>0</v>
      </c>
      <c r="K285" s="79">
        <v>0</v>
      </c>
    </row>
    <row r="286" spans="2:11">
      <c r="B286" t="s">
        <v>2703</v>
      </c>
      <c r="C286" t="s">
        <v>2704</v>
      </c>
      <c r="D286" t="s">
        <v>113</v>
      </c>
      <c r="E286" t="s">
        <v>2286</v>
      </c>
      <c r="F286" s="78">
        <v>7288023.5499999998</v>
      </c>
      <c r="G286" s="78">
        <v>62.691969</v>
      </c>
      <c r="H286" s="78">
        <v>17523.9635592288</v>
      </c>
      <c r="I286" s="79">
        <v>0.18690000000000001</v>
      </c>
      <c r="J286" s="79">
        <v>1.1999999999999999E-3</v>
      </c>
      <c r="K286" s="79">
        <v>1E-4</v>
      </c>
    </row>
    <row r="287" spans="2:11">
      <c r="B287" t="s">
        <v>2705</v>
      </c>
      <c r="C287" t="s">
        <v>2706</v>
      </c>
      <c r="D287" t="s">
        <v>113</v>
      </c>
      <c r="E287" t="s">
        <v>2707</v>
      </c>
      <c r="F287" s="78">
        <v>6004998.3300000001</v>
      </c>
      <c r="G287" s="78">
        <v>99.059322999999935</v>
      </c>
      <c r="H287" s="78">
        <v>22814.917907557301</v>
      </c>
      <c r="I287" s="79">
        <v>0.1298</v>
      </c>
      <c r="J287" s="79">
        <v>1.6000000000000001E-3</v>
      </c>
      <c r="K287" s="79">
        <v>1E-4</v>
      </c>
    </row>
    <row r="288" spans="2:11">
      <c r="B288" t="s">
        <v>2708</v>
      </c>
      <c r="C288" t="s">
        <v>2709</v>
      </c>
      <c r="D288" t="s">
        <v>110</v>
      </c>
      <c r="E288" t="s">
        <v>2710</v>
      </c>
      <c r="F288" s="78">
        <v>6808500.2000000002</v>
      </c>
      <c r="G288" s="78">
        <v>107.56105500000024</v>
      </c>
      <c r="H288" s="78">
        <v>25107.183360222502</v>
      </c>
      <c r="I288" s="79">
        <v>1.5E-3</v>
      </c>
      <c r="J288" s="79">
        <v>1.6999999999999999E-3</v>
      </c>
      <c r="K288" s="79">
        <v>2.0000000000000001E-4</v>
      </c>
    </row>
    <row r="289" spans="2:3">
      <c r="B289" t="s">
        <v>264</v>
      </c>
      <c r="C289" s="16"/>
    </row>
    <row r="290" spans="2:3">
      <c r="B290" t="s">
        <v>402</v>
      </c>
      <c r="C290" s="16"/>
    </row>
    <row r="291" spans="2:3">
      <c r="B291" t="s">
        <v>403</v>
      </c>
      <c r="C291" s="16"/>
    </row>
    <row r="292" spans="2:3">
      <c r="B292" t="s">
        <v>404</v>
      </c>
      <c r="C292" s="16"/>
    </row>
    <row r="293" spans="2:3">
      <c r="C293" s="16"/>
    </row>
    <row r="294" spans="2:3">
      <c r="C294" s="16"/>
    </row>
    <row r="295" spans="2:3">
      <c r="C295" s="16"/>
    </row>
    <row r="296" spans="2:3">
      <c r="C296" s="16"/>
    </row>
    <row r="297" spans="2:3">
      <c r="C297" s="16"/>
    </row>
    <row r="298" spans="2:3">
      <c r="C298" s="16"/>
    </row>
    <row r="299" spans="2:3">
      <c r="C299" s="16"/>
    </row>
    <row r="300" spans="2:3">
      <c r="C300" s="16"/>
    </row>
    <row r="301" spans="2:3">
      <c r="C301" s="16"/>
    </row>
    <row r="302" spans="2:3">
      <c r="C302" s="16"/>
    </row>
    <row r="303" spans="2:3">
      <c r="C303" s="16"/>
    </row>
    <row r="304" spans="2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5" spans="2:59">
      <c r="B5" s="75" t="s">
        <v>199</v>
      </c>
      <c r="C5" t="s">
        <v>200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41182748.710000001</v>
      </c>
      <c r="H11" s="7"/>
      <c r="I11" s="76">
        <v>8588.50322811367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2711</v>
      </c>
      <c r="C12" s="16"/>
      <c r="D12" s="16"/>
      <c r="G12" s="82">
        <v>6911937.71</v>
      </c>
      <c r="I12" s="82">
        <v>6782.64895528327</v>
      </c>
      <c r="K12" s="81">
        <v>0.78969999999999996</v>
      </c>
      <c r="L12" s="81">
        <v>0</v>
      </c>
    </row>
    <row r="13" spans="2:59">
      <c r="B13" t="s">
        <v>2712</v>
      </c>
      <c r="C13" t="s">
        <v>2713</v>
      </c>
      <c r="D13" s="16"/>
      <c r="E13" t="s">
        <v>102</v>
      </c>
      <c r="F13" t="s">
        <v>2714</v>
      </c>
      <c r="G13" s="78">
        <v>2984299</v>
      </c>
      <c r="H13" s="78">
        <v>15.24</v>
      </c>
      <c r="I13" s="78">
        <v>454.80716760000001</v>
      </c>
      <c r="J13" s="79">
        <v>1</v>
      </c>
      <c r="K13" s="79">
        <v>5.2999999999999999E-2</v>
      </c>
      <c r="L13" s="79">
        <v>0</v>
      </c>
    </row>
    <row r="14" spans="2:59">
      <c r="B14" t="s">
        <v>2715</v>
      </c>
      <c r="C14" t="s">
        <v>2716</v>
      </c>
      <c r="D14" t="s">
        <v>1123</v>
      </c>
      <c r="E14" t="s">
        <v>106</v>
      </c>
      <c r="F14" t="s">
        <v>2717</v>
      </c>
      <c r="G14" s="78">
        <v>617038.71</v>
      </c>
      <c r="H14" s="78">
        <v>290.02199999999999</v>
      </c>
      <c r="I14" s="78">
        <v>6327.84175457727</v>
      </c>
      <c r="J14" s="79">
        <v>0</v>
      </c>
      <c r="K14" s="79">
        <v>0.73680000000000001</v>
      </c>
      <c r="L14" s="79">
        <v>0</v>
      </c>
    </row>
    <row r="15" spans="2:59">
      <c r="B15" t="s">
        <v>2718</v>
      </c>
      <c r="C15" t="s">
        <v>2719</v>
      </c>
      <c r="D15" t="s">
        <v>1050</v>
      </c>
      <c r="E15" t="s">
        <v>102</v>
      </c>
      <c r="F15" t="s">
        <v>2720</v>
      </c>
      <c r="G15" s="78">
        <v>1655300</v>
      </c>
      <c r="H15" s="78">
        <v>9.9999999999999995E-7</v>
      </c>
      <c r="I15" s="78">
        <v>1.6552999999999999E-5</v>
      </c>
      <c r="J15" s="79">
        <v>1</v>
      </c>
      <c r="K15" s="79">
        <v>0</v>
      </c>
      <c r="L15" s="79">
        <v>0</v>
      </c>
    </row>
    <row r="16" spans="2:59">
      <c r="B16" t="s">
        <v>2721</v>
      </c>
      <c r="C16" t="s">
        <v>2722</v>
      </c>
      <c r="D16" t="s">
        <v>1050</v>
      </c>
      <c r="E16" t="s">
        <v>102</v>
      </c>
      <c r="F16" t="s">
        <v>2720</v>
      </c>
      <c r="G16" s="78">
        <v>1655300</v>
      </c>
      <c r="H16" s="78">
        <v>9.9999999999999995E-7</v>
      </c>
      <c r="I16" s="78">
        <v>1.6552999999999999E-5</v>
      </c>
      <c r="J16" s="79">
        <v>1</v>
      </c>
      <c r="K16" s="79">
        <v>0</v>
      </c>
      <c r="L16" s="79">
        <v>0</v>
      </c>
    </row>
    <row r="17" spans="2:12">
      <c r="B17" s="80" t="s">
        <v>1331</v>
      </c>
      <c r="C17" s="16"/>
      <c r="D17" s="16"/>
      <c r="G17" s="82">
        <v>34270811</v>
      </c>
      <c r="I17" s="82">
        <v>1805.8542728304001</v>
      </c>
      <c r="K17" s="81">
        <v>0.21029999999999999</v>
      </c>
      <c r="L17" s="81">
        <v>0</v>
      </c>
    </row>
    <row r="18" spans="2:12">
      <c r="B18" t="s">
        <v>2723</v>
      </c>
      <c r="C18" t="s">
        <v>2724</v>
      </c>
      <c r="D18" t="s">
        <v>2725</v>
      </c>
      <c r="E18" t="s">
        <v>120</v>
      </c>
      <c r="F18" t="s">
        <v>2726</v>
      </c>
      <c r="G18" s="78">
        <v>32000000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t="s">
        <v>2727</v>
      </c>
      <c r="C19" t="s">
        <v>2728</v>
      </c>
      <c r="D19" t="s">
        <v>946</v>
      </c>
      <c r="E19" t="s">
        <v>106</v>
      </c>
      <c r="F19" t="s">
        <v>2729</v>
      </c>
      <c r="G19" s="78">
        <v>2270811</v>
      </c>
      <c r="H19" s="78">
        <v>22.49</v>
      </c>
      <c r="I19" s="78">
        <v>1805.8542728304001</v>
      </c>
      <c r="J19" s="79">
        <v>1</v>
      </c>
      <c r="K19" s="79">
        <v>0.21029999999999999</v>
      </c>
      <c r="L19" s="79">
        <v>0</v>
      </c>
    </row>
    <row r="20" spans="2:12">
      <c r="B20" t="s">
        <v>264</v>
      </c>
      <c r="C20" s="16"/>
      <c r="D20" s="16"/>
    </row>
    <row r="21" spans="2:12">
      <c r="B21" t="s">
        <v>402</v>
      </c>
      <c r="C21" s="16"/>
      <c r="D21" s="16"/>
    </row>
    <row r="22" spans="2:12">
      <c r="B22" t="s">
        <v>403</v>
      </c>
      <c r="C22" s="16"/>
      <c r="D22" s="16"/>
    </row>
    <row r="23" spans="2:12">
      <c r="B23" t="s">
        <v>404</v>
      </c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5" spans="2:52">
      <c r="B5" s="75" t="s">
        <v>199</v>
      </c>
      <c r="C5" t="s">
        <v>200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210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1465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257</v>
      </c>
      <c r="C14" t="s">
        <v>257</v>
      </c>
      <c r="D14" t="s">
        <v>257</v>
      </c>
      <c r="E14" t="s">
        <v>257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1466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257</v>
      </c>
      <c r="C16" t="s">
        <v>257</v>
      </c>
      <c r="D16" t="s">
        <v>257</v>
      </c>
      <c r="E16" t="s">
        <v>257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2730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257</v>
      </c>
      <c r="C18" t="s">
        <v>257</v>
      </c>
      <c r="D18" t="s">
        <v>257</v>
      </c>
      <c r="E18" t="s">
        <v>257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1467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257</v>
      </c>
      <c r="C20" t="s">
        <v>257</v>
      </c>
      <c r="D20" t="s">
        <v>257</v>
      </c>
      <c r="E20" t="s">
        <v>257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634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257</v>
      </c>
      <c r="C22" t="s">
        <v>257</v>
      </c>
      <c r="D22" t="s">
        <v>257</v>
      </c>
      <c r="E22" t="s">
        <v>257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262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1465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257</v>
      </c>
      <c r="C25" t="s">
        <v>257</v>
      </c>
      <c r="D25" t="s">
        <v>257</v>
      </c>
      <c r="E25" t="s">
        <v>257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1468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257</v>
      </c>
      <c r="C27" t="s">
        <v>257</v>
      </c>
      <c r="D27" t="s">
        <v>257</v>
      </c>
      <c r="E27" t="s">
        <v>257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1467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257</v>
      </c>
      <c r="C29" t="s">
        <v>257</v>
      </c>
      <c r="D29" t="s">
        <v>257</v>
      </c>
      <c r="E29" t="s">
        <v>257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1469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257</v>
      </c>
      <c r="C31" t="s">
        <v>257</v>
      </c>
      <c r="D31" t="s">
        <v>257</v>
      </c>
      <c r="E31" t="s">
        <v>257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634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257</v>
      </c>
      <c r="C33" t="s">
        <v>257</v>
      </c>
      <c r="D33" t="s">
        <v>257</v>
      </c>
      <c r="E33" t="s">
        <v>257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264</v>
      </c>
      <c r="C34" s="16"/>
      <c r="D34" s="16"/>
    </row>
    <row r="35" spans="2:12">
      <c r="B35" t="s">
        <v>402</v>
      </c>
      <c r="C35" s="16"/>
      <c r="D35" s="16"/>
    </row>
    <row r="36" spans="2:12">
      <c r="B36" t="s">
        <v>403</v>
      </c>
      <c r="C36" s="16"/>
      <c r="D36" s="16"/>
    </row>
    <row r="37" spans="2:12">
      <c r="B37" t="s">
        <v>404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5" spans="2:49">
      <c r="B5" s="75" t="s">
        <v>199</v>
      </c>
      <c r="C5" t="s">
        <v>200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-11175765386.5</v>
      </c>
      <c r="H11" s="7"/>
      <c r="I11" s="76">
        <v>-2317999.2206539093</v>
      </c>
      <c r="J11" s="77">
        <v>1</v>
      </c>
      <c r="K11" s="77">
        <v>-1.52E-2</v>
      </c>
      <c r="AW11" s="16"/>
    </row>
    <row r="12" spans="2:49">
      <c r="B12" s="80" t="s">
        <v>210</v>
      </c>
      <c r="C12" s="16"/>
      <c r="D12" s="16"/>
      <c r="G12" s="82">
        <v>-15459414098.07</v>
      </c>
      <c r="I12" s="82">
        <v>-1026296.5293134688</v>
      </c>
      <c r="J12" s="81">
        <v>0.44280000000000003</v>
      </c>
      <c r="K12" s="81">
        <v>-6.7000000000000002E-3</v>
      </c>
    </row>
    <row r="13" spans="2:49">
      <c r="B13" s="80" t="s">
        <v>1465</v>
      </c>
      <c r="C13" s="16"/>
      <c r="D13" s="16"/>
      <c r="G13" s="82">
        <v>2631486610</v>
      </c>
      <c r="I13" s="82">
        <v>155373.41732549999</v>
      </c>
      <c r="J13" s="81">
        <v>-6.7000000000000004E-2</v>
      </c>
      <c r="K13" s="81">
        <v>1E-3</v>
      </c>
    </row>
    <row r="14" spans="2:49">
      <c r="B14" t="s">
        <v>2731</v>
      </c>
      <c r="C14" t="s">
        <v>2732</v>
      </c>
      <c r="D14" t="s">
        <v>123</v>
      </c>
      <c r="E14" t="s">
        <v>102</v>
      </c>
      <c r="F14" t="s">
        <v>2733</v>
      </c>
      <c r="G14" s="78">
        <v>299646100</v>
      </c>
      <c r="H14" s="78">
        <v>2.7690000000000001</v>
      </c>
      <c r="I14" s="78">
        <v>8297.2005090000002</v>
      </c>
      <c r="J14" s="79">
        <v>-3.5999999999999999E-3</v>
      </c>
      <c r="K14" s="79">
        <v>1E-4</v>
      </c>
    </row>
    <row r="15" spans="2:49">
      <c r="B15" t="s">
        <v>2734</v>
      </c>
      <c r="C15" t="s">
        <v>2735</v>
      </c>
      <c r="D15" t="s">
        <v>123</v>
      </c>
      <c r="E15" t="s">
        <v>102</v>
      </c>
      <c r="F15" t="s">
        <v>2341</v>
      </c>
      <c r="G15" s="78">
        <v>199587300</v>
      </c>
      <c r="H15" s="78">
        <v>6.1120000000000001</v>
      </c>
      <c r="I15" s="78">
        <v>12198.775776</v>
      </c>
      <c r="J15" s="79">
        <v>-5.3E-3</v>
      </c>
      <c r="K15" s="79">
        <v>1E-4</v>
      </c>
    </row>
    <row r="16" spans="2:49">
      <c r="B16" t="s">
        <v>2736</v>
      </c>
      <c r="C16" t="s">
        <v>2737</v>
      </c>
      <c r="D16" t="s">
        <v>123</v>
      </c>
      <c r="E16" t="s">
        <v>102</v>
      </c>
      <c r="F16" t="s">
        <v>2122</v>
      </c>
      <c r="G16" s="78">
        <v>96491900</v>
      </c>
      <c r="H16" s="78">
        <v>2.625</v>
      </c>
      <c r="I16" s="78">
        <v>2532.9123749999999</v>
      </c>
      <c r="J16" s="79">
        <v>-1.1000000000000001E-3</v>
      </c>
      <c r="K16" s="79">
        <v>0</v>
      </c>
    </row>
    <row r="17" spans="2:11">
      <c r="B17" t="s">
        <v>2738</v>
      </c>
      <c r="C17" t="s">
        <v>2739</v>
      </c>
      <c r="D17" t="s">
        <v>123</v>
      </c>
      <c r="E17" t="s">
        <v>102</v>
      </c>
      <c r="F17" t="s">
        <v>2740</v>
      </c>
      <c r="G17" s="78">
        <v>47079000</v>
      </c>
      <c r="H17" s="78">
        <v>5.9794</v>
      </c>
      <c r="I17" s="78">
        <v>2815.0417259999999</v>
      </c>
      <c r="J17" s="79">
        <v>-1.1999999999999999E-3</v>
      </c>
      <c r="K17" s="79">
        <v>0</v>
      </c>
    </row>
    <row r="18" spans="2:11">
      <c r="B18" t="s">
        <v>2741</v>
      </c>
      <c r="C18" t="s">
        <v>2742</v>
      </c>
      <c r="D18" t="s">
        <v>123</v>
      </c>
      <c r="E18" t="s">
        <v>102</v>
      </c>
      <c r="F18" t="s">
        <v>2743</v>
      </c>
      <c r="G18" s="78">
        <v>498838040</v>
      </c>
      <c r="H18" s="78">
        <v>6.0913500000000003</v>
      </c>
      <c r="I18" s="78">
        <v>30385.970949539998</v>
      </c>
      <c r="J18" s="79">
        <v>-1.3100000000000001E-2</v>
      </c>
      <c r="K18" s="79">
        <v>2.0000000000000001E-4</v>
      </c>
    </row>
    <row r="19" spans="2:11">
      <c r="B19" t="s">
        <v>2744</v>
      </c>
      <c r="C19" t="s">
        <v>2745</v>
      </c>
      <c r="D19" t="s">
        <v>123</v>
      </c>
      <c r="E19" t="s">
        <v>102</v>
      </c>
      <c r="F19" t="s">
        <v>1972</v>
      </c>
      <c r="G19" s="78">
        <v>499342400</v>
      </c>
      <c r="H19" s="78">
        <v>10.555300000000001</v>
      </c>
      <c r="I19" s="78">
        <v>52707.088347199999</v>
      </c>
      <c r="J19" s="79">
        <v>-2.2700000000000001E-2</v>
      </c>
      <c r="K19" s="79">
        <v>2.9999999999999997E-4</v>
      </c>
    </row>
    <row r="20" spans="2:11">
      <c r="B20" t="s">
        <v>2746</v>
      </c>
      <c r="C20" t="s">
        <v>2747</v>
      </c>
      <c r="D20" t="s">
        <v>123</v>
      </c>
      <c r="E20" t="s">
        <v>102</v>
      </c>
      <c r="F20" t="s">
        <v>2062</v>
      </c>
      <c r="G20" s="78">
        <v>498780550</v>
      </c>
      <c r="H20" s="78">
        <v>6.7776199999999998</v>
      </c>
      <c r="I20" s="78">
        <v>33805.450312909998</v>
      </c>
      <c r="J20" s="79">
        <v>-1.46E-2</v>
      </c>
      <c r="K20" s="79">
        <v>2.0000000000000001E-4</v>
      </c>
    </row>
    <row r="21" spans="2:11">
      <c r="B21" t="s">
        <v>2748</v>
      </c>
      <c r="C21" t="s">
        <v>2749</v>
      </c>
      <c r="D21" t="s">
        <v>123</v>
      </c>
      <c r="E21" t="s">
        <v>102</v>
      </c>
      <c r="F21" t="s">
        <v>2750</v>
      </c>
      <c r="G21" s="78">
        <v>295696190</v>
      </c>
      <c r="H21" s="78">
        <v>2.488</v>
      </c>
      <c r="I21" s="78">
        <v>7356.9212072</v>
      </c>
      <c r="J21" s="79">
        <v>-3.2000000000000002E-3</v>
      </c>
      <c r="K21" s="79">
        <v>0</v>
      </c>
    </row>
    <row r="22" spans="2:11">
      <c r="B22" t="s">
        <v>2751</v>
      </c>
      <c r="C22" t="s">
        <v>2752</v>
      </c>
      <c r="D22" t="s">
        <v>123</v>
      </c>
      <c r="E22" t="s">
        <v>102</v>
      </c>
      <c r="F22" t="s">
        <v>2753</v>
      </c>
      <c r="G22" s="78">
        <v>196025130</v>
      </c>
      <c r="H22" s="78">
        <v>2.6905000000000001</v>
      </c>
      <c r="I22" s="78">
        <v>5274.0561226500004</v>
      </c>
      <c r="J22" s="79">
        <v>-2.3E-3</v>
      </c>
      <c r="K22" s="79">
        <v>0</v>
      </c>
    </row>
    <row r="23" spans="2:11">
      <c r="B23" s="80" t="s">
        <v>1466</v>
      </c>
      <c r="C23" s="16"/>
      <c r="D23" s="16"/>
      <c r="G23" s="82">
        <v>-10492715788</v>
      </c>
      <c r="I23" s="82">
        <v>-1098133.789223789</v>
      </c>
      <c r="J23" s="81">
        <v>0.47370000000000001</v>
      </c>
      <c r="K23" s="81">
        <v>-7.1999999999999998E-3</v>
      </c>
    </row>
    <row r="24" spans="2:11">
      <c r="B24" t="s">
        <v>2754</v>
      </c>
      <c r="C24" t="s">
        <v>2755</v>
      </c>
      <c r="D24" t="s">
        <v>123</v>
      </c>
      <c r="E24" t="s">
        <v>106</v>
      </c>
      <c r="F24" t="s">
        <v>2756</v>
      </c>
      <c r="G24" s="78">
        <v>-228621200</v>
      </c>
      <c r="H24" s="78">
        <v>3.75</v>
      </c>
      <c r="I24" s="78">
        <v>-8573.2950000000001</v>
      </c>
      <c r="J24" s="79">
        <v>3.7000000000000002E-3</v>
      </c>
      <c r="K24" s="79">
        <v>-1E-4</v>
      </c>
    </row>
    <row r="25" spans="2:11">
      <c r="B25" t="s">
        <v>2757</v>
      </c>
      <c r="C25" t="s">
        <v>2758</v>
      </c>
      <c r="D25" t="s">
        <v>123</v>
      </c>
      <c r="E25" t="s">
        <v>209</v>
      </c>
      <c r="F25" t="s">
        <v>2759</v>
      </c>
      <c r="G25" s="78">
        <v>-20066000</v>
      </c>
      <c r="H25" s="78">
        <v>-1.3925688073394495</v>
      </c>
      <c r="I25" s="78">
        <v>279.43285688073399</v>
      </c>
      <c r="J25" s="79">
        <v>-1E-4</v>
      </c>
      <c r="K25" s="79">
        <v>0</v>
      </c>
    </row>
    <row r="26" spans="2:11">
      <c r="B26" t="s">
        <v>2760</v>
      </c>
      <c r="C26" t="s">
        <v>2761</v>
      </c>
      <c r="D26" t="s">
        <v>123</v>
      </c>
      <c r="E26" t="s">
        <v>106</v>
      </c>
      <c r="F26" t="s">
        <v>2759</v>
      </c>
      <c r="G26" s="78">
        <v>-100000</v>
      </c>
      <c r="H26" s="78">
        <v>11.55115</v>
      </c>
      <c r="I26" s="78">
        <v>-11.55115</v>
      </c>
      <c r="J26" s="79">
        <v>0</v>
      </c>
      <c r="K26" s="79">
        <v>0</v>
      </c>
    </row>
    <row r="27" spans="2:11">
      <c r="B27" t="s">
        <v>2762</v>
      </c>
      <c r="C27" t="s">
        <v>2763</v>
      </c>
      <c r="D27" t="s">
        <v>123</v>
      </c>
      <c r="E27" t="s">
        <v>106</v>
      </c>
      <c r="F27" t="s">
        <v>2764</v>
      </c>
      <c r="G27" s="78">
        <v>-239735000</v>
      </c>
      <c r="H27" s="78">
        <v>32.359447619047614</v>
      </c>
      <c r="I27" s="78">
        <v>-77576.921749523797</v>
      </c>
      <c r="J27" s="79">
        <v>3.3500000000000002E-2</v>
      </c>
      <c r="K27" s="79">
        <v>-5.0000000000000001E-4</v>
      </c>
    </row>
    <row r="28" spans="2:11">
      <c r="B28" t="s">
        <v>2765</v>
      </c>
      <c r="C28" t="s">
        <v>2766</v>
      </c>
      <c r="D28" t="s">
        <v>123</v>
      </c>
      <c r="E28" t="s">
        <v>106</v>
      </c>
      <c r="F28" t="s">
        <v>2767</v>
      </c>
      <c r="G28" s="78">
        <v>-257306200</v>
      </c>
      <c r="H28" s="78">
        <v>17.919756637168131</v>
      </c>
      <c r="I28" s="78">
        <v>-46108.644852345198</v>
      </c>
      <c r="J28" s="79">
        <v>1.9900000000000001E-2</v>
      </c>
      <c r="K28" s="79">
        <v>-2.9999999999999997E-4</v>
      </c>
    </row>
    <row r="29" spans="2:11">
      <c r="B29" t="s">
        <v>2768</v>
      </c>
      <c r="C29" t="s">
        <v>2769</v>
      </c>
      <c r="D29" t="s">
        <v>123</v>
      </c>
      <c r="E29" t="s">
        <v>106</v>
      </c>
      <c r="F29" t="s">
        <v>2770</v>
      </c>
      <c r="G29" s="78">
        <v>-258379500</v>
      </c>
      <c r="H29" s="78">
        <v>11.783643327424741</v>
      </c>
      <c r="I29" s="78">
        <v>-30446.5187111835</v>
      </c>
      <c r="J29" s="79">
        <v>1.3100000000000001E-2</v>
      </c>
      <c r="K29" s="79">
        <v>-2.0000000000000001E-4</v>
      </c>
    </row>
    <row r="30" spans="2:11">
      <c r="B30" t="s">
        <v>2771</v>
      </c>
      <c r="C30" t="s">
        <v>2772</v>
      </c>
      <c r="D30" t="s">
        <v>123</v>
      </c>
      <c r="E30" t="s">
        <v>106</v>
      </c>
      <c r="F30" t="s">
        <v>2773</v>
      </c>
      <c r="G30" s="78">
        <v>-216658080</v>
      </c>
      <c r="H30" s="78">
        <v>11.561046376811591</v>
      </c>
      <c r="I30" s="78">
        <v>-25047.941107909501</v>
      </c>
      <c r="J30" s="79">
        <v>1.0800000000000001E-2</v>
      </c>
      <c r="K30" s="79">
        <v>-2.0000000000000001E-4</v>
      </c>
    </row>
    <row r="31" spans="2:11">
      <c r="B31" t="s">
        <v>2774</v>
      </c>
      <c r="C31" t="s">
        <v>2775</v>
      </c>
      <c r="D31" t="s">
        <v>123</v>
      </c>
      <c r="E31" t="s">
        <v>106</v>
      </c>
      <c r="F31" t="s">
        <v>2773</v>
      </c>
      <c r="G31" s="78">
        <v>-236478100</v>
      </c>
      <c r="H31" s="78">
        <v>13.2797564807541</v>
      </c>
      <c r="I31" s="78">
        <v>-31403.715810314199</v>
      </c>
      <c r="J31" s="79">
        <v>1.35E-2</v>
      </c>
      <c r="K31" s="79">
        <v>-2.0000000000000001E-4</v>
      </c>
    </row>
    <row r="32" spans="2:11">
      <c r="B32" t="s">
        <v>2776</v>
      </c>
      <c r="C32" t="s">
        <v>2777</v>
      </c>
      <c r="D32" t="s">
        <v>123</v>
      </c>
      <c r="E32" t="s">
        <v>106</v>
      </c>
      <c r="F32" t="s">
        <v>2778</v>
      </c>
      <c r="G32" s="78">
        <v>-223409950</v>
      </c>
      <c r="H32" s="78">
        <v>0.2589310954063605</v>
      </c>
      <c r="I32" s="78">
        <v>-578.47783078179998</v>
      </c>
      <c r="J32" s="79">
        <v>2.0000000000000001E-4</v>
      </c>
      <c r="K32" s="79">
        <v>0</v>
      </c>
    </row>
    <row r="33" spans="2:11">
      <c r="B33" t="s">
        <v>2779</v>
      </c>
      <c r="C33" t="s">
        <v>2780</v>
      </c>
      <c r="D33" t="s">
        <v>123</v>
      </c>
      <c r="E33" t="s">
        <v>106</v>
      </c>
      <c r="F33" t="s">
        <v>2778</v>
      </c>
      <c r="G33" s="78">
        <v>223409950</v>
      </c>
      <c r="H33" s="78">
        <v>-0.52135159010600685</v>
      </c>
      <c r="I33" s="78">
        <v>-1164.75132678001</v>
      </c>
      <c r="J33" s="79">
        <v>5.0000000000000001E-4</v>
      </c>
      <c r="K33" s="79">
        <v>0</v>
      </c>
    </row>
    <row r="34" spans="2:11">
      <c r="B34" t="s">
        <v>2781</v>
      </c>
      <c r="C34" t="s">
        <v>2782</v>
      </c>
      <c r="D34" t="s">
        <v>123</v>
      </c>
      <c r="E34" t="s">
        <v>110</v>
      </c>
      <c r="F34" t="s">
        <v>2783</v>
      </c>
      <c r="G34" s="78">
        <v>-271568500</v>
      </c>
      <c r="H34" s="78">
        <v>-10.625837791199315</v>
      </c>
      <c r="I34" s="78">
        <v>28856.428301993001</v>
      </c>
      <c r="J34" s="79">
        <v>-1.24E-2</v>
      </c>
      <c r="K34" s="79">
        <v>2.0000000000000001E-4</v>
      </c>
    </row>
    <row r="35" spans="2:11">
      <c r="B35" t="s">
        <v>2784</v>
      </c>
      <c r="C35" t="s">
        <v>2785</v>
      </c>
      <c r="D35" t="s">
        <v>123</v>
      </c>
      <c r="E35" t="s">
        <v>106</v>
      </c>
      <c r="F35" t="s">
        <v>2786</v>
      </c>
      <c r="G35" s="78">
        <v>-269591500</v>
      </c>
      <c r="H35" s="78">
        <v>23.966593406593354</v>
      </c>
      <c r="I35" s="78">
        <v>-64611.8986637364</v>
      </c>
      <c r="J35" s="79">
        <v>2.7900000000000001E-2</v>
      </c>
      <c r="K35" s="79">
        <v>-4.0000000000000002E-4</v>
      </c>
    </row>
    <row r="36" spans="2:11">
      <c r="B36" t="s">
        <v>2787</v>
      </c>
      <c r="C36" t="s">
        <v>2788</v>
      </c>
      <c r="D36" t="s">
        <v>123</v>
      </c>
      <c r="E36" t="s">
        <v>106</v>
      </c>
      <c r="F36" t="s">
        <v>2330</v>
      </c>
      <c r="G36" s="78">
        <v>-124893600</v>
      </c>
      <c r="H36" s="78">
        <v>14.649526315789499</v>
      </c>
      <c r="I36" s="78">
        <v>-18296.3207987368</v>
      </c>
      <c r="J36" s="79">
        <v>7.9000000000000008E-3</v>
      </c>
      <c r="K36" s="79">
        <v>-1E-4</v>
      </c>
    </row>
    <row r="37" spans="2:11">
      <c r="B37" t="s">
        <v>2789</v>
      </c>
      <c r="C37" t="s">
        <v>2790</v>
      </c>
      <c r="D37" t="s">
        <v>123</v>
      </c>
      <c r="E37" t="s">
        <v>106</v>
      </c>
      <c r="F37" t="s">
        <v>326</v>
      </c>
      <c r="G37" s="78">
        <v>-207806850</v>
      </c>
      <c r="H37" s="78">
        <v>19.515444444444444</v>
      </c>
      <c r="I37" s="78">
        <v>-40554.430363499698</v>
      </c>
      <c r="J37" s="79">
        <v>1.7500000000000002E-2</v>
      </c>
      <c r="K37" s="79">
        <v>-2.9999999999999997E-4</v>
      </c>
    </row>
    <row r="38" spans="2:11">
      <c r="B38" t="s">
        <v>2791</v>
      </c>
      <c r="C38" t="s">
        <v>2792</v>
      </c>
      <c r="D38" t="s">
        <v>123</v>
      </c>
      <c r="E38" t="s">
        <v>106</v>
      </c>
      <c r="F38" t="s">
        <v>2793</v>
      </c>
      <c r="G38" s="78">
        <v>-215585490</v>
      </c>
      <c r="H38" s="78">
        <v>26.409800000000001</v>
      </c>
      <c r="I38" s="78">
        <v>-56935.69673802</v>
      </c>
      <c r="J38" s="79">
        <v>2.46E-2</v>
      </c>
      <c r="K38" s="79">
        <v>-4.0000000000000002E-4</v>
      </c>
    </row>
    <row r="39" spans="2:11">
      <c r="B39" t="s">
        <v>2794</v>
      </c>
      <c r="C39" t="s">
        <v>2795</v>
      </c>
      <c r="D39" t="s">
        <v>123</v>
      </c>
      <c r="E39" t="s">
        <v>110</v>
      </c>
      <c r="F39" t="s">
        <v>2759</v>
      </c>
      <c r="G39" s="78">
        <v>-122185200</v>
      </c>
      <c r="H39" s="78">
        <v>4.4695999999999998</v>
      </c>
      <c r="I39" s="78">
        <v>-5461.1896992000002</v>
      </c>
      <c r="J39" s="79">
        <v>2.3999999999999998E-3</v>
      </c>
      <c r="K39" s="79">
        <v>0</v>
      </c>
    </row>
    <row r="40" spans="2:11">
      <c r="B40" t="s">
        <v>2796</v>
      </c>
      <c r="C40" t="s">
        <v>2797</v>
      </c>
      <c r="D40" t="s">
        <v>123</v>
      </c>
      <c r="E40" t="s">
        <v>106</v>
      </c>
      <c r="F40" t="s">
        <v>2798</v>
      </c>
      <c r="G40" s="78">
        <v>-344193200</v>
      </c>
      <c r="H40" s="78">
        <v>16.764290390460602</v>
      </c>
      <c r="I40" s="78">
        <v>-57701.547552218697</v>
      </c>
      <c r="J40" s="79">
        <v>2.4899999999999999E-2</v>
      </c>
      <c r="K40" s="79">
        <v>-4.0000000000000002E-4</v>
      </c>
    </row>
    <row r="41" spans="2:11">
      <c r="B41" t="s">
        <v>2799</v>
      </c>
      <c r="C41" t="s">
        <v>2800</v>
      </c>
      <c r="D41" t="s">
        <v>123</v>
      </c>
      <c r="E41" t="s">
        <v>102</v>
      </c>
      <c r="F41" t="s">
        <v>2801</v>
      </c>
      <c r="G41" s="78">
        <v>-269961300</v>
      </c>
      <c r="H41" s="78">
        <v>0.19</v>
      </c>
      <c r="I41" s="78">
        <v>-512.92646999999999</v>
      </c>
      <c r="J41" s="79">
        <v>2.0000000000000001E-4</v>
      </c>
      <c r="K41" s="79">
        <v>0</v>
      </c>
    </row>
    <row r="42" spans="2:11">
      <c r="B42" t="s">
        <v>2802</v>
      </c>
      <c r="C42" t="s">
        <v>2803</v>
      </c>
      <c r="D42" t="s">
        <v>123</v>
      </c>
      <c r="E42" t="s">
        <v>102</v>
      </c>
      <c r="F42" t="s">
        <v>2804</v>
      </c>
      <c r="G42" s="78">
        <v>-269748000</v>
      </c>
      <c r="H42" s="78">
        <v>1.2689999999999999</v>
      </c>
      <c r="I42" s="78">
        <v>-3423.10212</v>
      </c>
      <c r="J42" s="79">
        <v>1.5E-3</v>
      </c>
      <c r="K42" s="79">
        <v>0</v>
      </c>
    </row>
    <row r="43" spans="2:11">
      <c r="B43" t="s">
        <v>2805</v>
      </c>
      <c r="C43" t="s">
        <v>2806</v>
      </c>
      <c r="D43" t="s">
        <v>123</v>
      </c>
      <c r="E43" t="s">
        <v>102</v>
      </c>
      <c r="F43" t="s">
        <v>308</v>
      </c>
      <c r="G43" s="78">
        <v>-449935700</v>
      </c>
      <c r="H43" s="78">
        <v>0.19500000000000001</v>
      </c>
      <c r="I43" s="78">
        <v>-877.37461499999995</v>
      </c>
      <c r="J43" s="79">
        <v>4.0000000000000002E-4</v>
      </c>
      <c r="K43" s="79">
        <v>0</v>
      </c>
    </row>
    <row r="44" spans="2:11">
      <c r="B44" t="s">
        <v>2807</v>
      </c>
      <c r="C44" t="s">
        <v>2808</v>
      </c>
      <c r="D44" t="s">
        <v>123</v>
      </c>
      <c r="E44" t="s">
        <v>110</v>
      </c>
      <c r="F44" t="s">
        <v>2809</v>
      </c>
      <c r="G44" s="78">
        <v>-368578025</v>
      </c>
      <c r="H44" s="78">
        <v>-18.39870286576171</v>
      </c>
      <c r="I44" s="78">
        <v>67813.575648243001</v>
      </c>
      <c r="J44" s="79">
        <v>-2.93E-2</v>
      </c>
      <c r="K44" s="79">
        <v>4.0000000000000002E-4</v>
      </c>
    </row>
    <row r="45" spans="2:11">
      <c r="B45" t="s">
        <v>2810</v>
      </c>
      <c r="C45" t="s">
        <v>2811</v>
      </c>
      <c r="D45" t="s">
        <v>123</v>
      </c>
      <c r="E45" t="s">
        <v>106</v>
      </c>
      <c r="F45" t="s">
        <v>2181</v>
      </c>
      <c r="G45" s="78">
        <v>-365356351</v>
      </c>
      <c r="H45" s="78">
        <v>18.913869751068599</v>
      </c>
      <c r="I45" s="78">
        <v>-69103.024355396905</v>
      </c>
      <c r="J45" s="79">
        <v>2.98E-2</v>
      </c>
      <c r="K45" s="79">
        <v>-5.0000000000000001E-4</v>
      </c>
    </row>
    <row r="46" spans="2:11">
      <c r="B46" t="s">
        <v>2812</v>
      </c>
      <c r="C46" t="s">
        <v>2813</v>
      </c>
      <c r="D46" t="s">
        <v>123</v>
      </c>
      <c r="E46" t="s">
        <v>110</v>
      </c>
      <c r="F46" t="s">
        <v>308</v>
      </c>
      <c r="G46" s="78">
        <v>-15320700</v>
      </c>
      <c r="H46" s="78">
        <v>-18.16268648018648</v>
      </c>
      <c r="I46" s="78">
        <v>2782.6507075699301</v>
      </c>
      <c r="J46" s="79">
        <v>-1.1999999999999999E-3</v>
      </c>
      <c r="K46" s="79">
        <v>0</v>
      </c>
    </row>
    <row r="47" spans="2:11">
      <c r="B47" t="s">
        <v>2814</v>
      </c>
      <c r="C47" t="s">
        <v>2815</v>
      </c>
      <c r="D47" t="s">
        <v>123</v>
      </c>
      <c r="E47" t="s">
        <v>110</v>
      </c>
      <c r="F47" t="s">
        <v>2816</v>
      </c>
      <c r="G47" s="78">
        <v>-11821017</v>
      </c>
      <c r="H47" s="78">
        <v>-21.892578812793801</v>
      </c>
      <c r="I47" s="78">
        <v>2587.9254631987501</v>
      </c>
      <c r="J47" s="79">
        <v>-1.1000000000000001E-3</v>
      </c>
      <c r="K47" s="79">
        <v>0</v>
      </c>
    </row>
    <row r="48" spans="2:11">
      <c r="B48" t="s">
        <v>2817</v>
      </c>
      <c r="C48" t="s">
        <v>2818</v>
      </c>
      <c r="D48" t="s">
        <v>123</v>
      </c>
      <c r="E48" t="s">
        <v>106</v>
      </c>
      <c r="F48" t="s">
        <v>2819</v>
      </c>
      <c r="G48" s="78">
        <v>-350352099</v>
      </c>
      <c r="H48" s="78">
        <v>9.8038194062671771</v>
      </c>
      <c r="I48" s="78">
        <v>-34347.8870720263</v>
      </c>
      <c r="J48" s="79">
        <v>1.4800000000000001E-2</v>
      </c>
      <c r="K48" s="79">
        <v>-2.0000000000000001E-4</v>
      </c>
    </row>
    <row r="49" spans="2:11">
      <c r="B49" t="s">
        <v>2820</v>
      </c>
      <c r="C49" t="s">
        <v>2821</v>
      </c>
      <c r="D49" t="s">
        <v>123</v>
      </c>
      <c r="E49" t="s">
        <v>205</v>
      </c>
      <c r="F49" t="s">
        <v>2822</v>
      </c>
      <c r="G49" s="78">
        <v>-53100800</v>
      </c>
      <c r="H49" s="78">
        <v>-3.1635879435821468</v>
      </c>
      <c r="I49" s="78">
        <v>1679.8905067456701</v>
      </c>
      <c r="J49" s="79">
        <v>-6.9999999999999999E-4</v>
      </c>
      <c r="K49" s="79">
        <v>0</v>
      </c>
    </row>
    <row r="50" spans="2:11">
      <c r="B50" t="s">
        <v>2823</v>
      </c>
      <c r="C50" t="s">
        <v>2824</v>
      </c>
      <c r="D50" t="s">
        <v>123</v>
      </c>
      <c r="E50" t="s">
        <v>113</v>
      </c>
      <c r="F50" t="s">
        <v>2822</v>
      </c>
      <c r="G50" s="78">
        <v>-11130500</v>
      </c>
      <c r="H50" s="78">
        <v>-39.61084016393427</v>
      </c>
      <c r="I50" s="78">
        <v>4408.8845644467101</v>
      </c>
      <c r="J50" s="79">
        <v>-1.9E-3</v>
      </c>
      <c r="K50" s="79">
        <v>0</v>
      </c>
    </row>
    <row r="51" spans="2:11">
      <c r="B51" t="s">
        <v>2825</v>
      </c>
      <c r="C51" t="s">
        <v>2826</v>
      </c>
      <c r="D51" t="s">
        <v>123</v>
      </c>
      <c r="E51" t="s">
        <v>113</v>
      </c>
      <c r="F51" t="s">
        <v>2822</v>
      </c>
      <c r="G51" s="78">
        <v>-94244500</v>
      </c>
      <c r="H51" s="78">
        <v>-39.810889540567018</v>
      </c>
      <c r="I51" s="78">
        <v>37519.573793059899</v>
      </c>
      <c r="J51" s="79">
        <v>-1.6199999999999999E-2</v>
      </c>
      <c r="K51" s="79">
        <v>2.0000000000000001E-4</v>
      </c>
    </row>
    <row r="52" spans="2:11">
      <c r="B52" t="s">
        <v>2827</v>
      </c>
      <c r="C52" t="s">
        <v>2828</v>
      </c>
      <c r="D52" t="s">
        <v>123</v>
      </c>
      <c r="E52" t="s">
        <v>209</v>
      </c>
      <c r="F52" t="s">
        <v>2829</v>
      </c>
      <c r="G52" s="78">
        <v>-6266722.2400000002</v>
      </c>
      <c r="H52" s="78">
        <v>-2.3116285473306211</v>
      </c>
      <c r="I52" s="78">
        <v>144.86334028175699</v>
      </c>
      <c r="J52" s="79">
        <v>-1E-4</v>
      </c>
      <c r="K52" s="79">
        <v>0</v>
      </c>
    </row>
    <row r="53" spans="2:11">
      <c r="B53" t="s">
        <v>2830</v>
      </c>
      <c r="C53" t="s">
        <v>2831</v>
      </c>
      <c r="D53" t="s">
        <v>123</v>
      </c>
      <c r="E53" t="s">
        <v>209</v>
      </c>
      <c r="F53" t="s">
        <v>2829</v>
      </c>
      <c r="G53" s="78">
        <v>-484115477.75999999</v>
      </c>
      <c r="H53" s="78">
        <v>-2.3415978992484376</v>
      </c>
      <c r="I53" s="78">
        <v>11336.0378571647</v>
      </c>
      <c r="J53" s="79">
        <v>-4.8999999999999998E-3</v>
      </c>
      <c r="K53" s="79">
        <v>1E-4</v>
      </c>
    </row>
    <row r="54" spans="2:11">
      <c r="B54" t="s">
        <v>2832</v>
      </c>
      <c r="C54" t="s">
        <v>2833</v>
      </c>
      <c r="D54" t="s">
        <v>123</v>
      </c>
      <c r="E54" t="s">
        <v>208</v>
      </c>
      <c r="F54" t="s">
        <v>2829</v>
      </c>
      <c r="G54" s="78">
        <v>-53573402</v>
      </c>
      <c r="H54" s="78">
        <v>-0.69977868965835244</v>
      </c>
      <c r="I54" s="78">
        <v>374.89525052100299</v>
      </c>
      <c r="J54" s="79">
        <v>-2.0000000000000001E-4</v>
      </c>
      <c r="K54" s="79">
        <v>0</v>
      </c>
    </row>
    <row r="55" spans="2:11">
      <c r="B55" t="s">
        <v>2834</v>
      </c>
      <c r="C55" t="s">
        <v>2835</v>
      </c>
      <c r="D55" t="s">
        <v>123</v>
      </c>
      <c r="E55" t="s">
        <v>208</v>
      </c>
      <c r="F55" t="s">
        <v>2829</v>
      </c>
      <c r="G55" s="78">
        <v>-210922998</v>
      </c>
      <c r="H55" s="78">
        <v>-0.86960602818075083</v>
      </c>
      <c r="I55" s="78">
        <v>1834.19910542757</v>
      </c>
      <c r="J55" s="79">
        <v>-8.0000000000000004E-4</v>
      </c>
      <c r="K55" s="79">
        <v>0</v>
      </c>
    </row>
    <row r="56" spans="2:11">
      <c r="B56" t="s">
        <v>2836</v>
      </c>
      <c r="C56" t="s">
        <v>2837</v>
      </c>
      <c r="D56" t="s">
        <v>123</v>
      </c>
      <c r="E56" t="s">
        <v>106</v>
      </c>
      <c r="F56" t="s">
        <v>2829</v>
      </c>
      <c r="G56" s="78">
        <v>-205862450</v>
      </c>
      <c r="H56" s="78">
        <v>12.032794642857107</v>
      </c>
      <c r="I56" s="78">
        <v>-24771.0058552544</v>
      </c>
      <c r="J56" s="79">
        <v>1.0699999999999999E-2</v>
      </c>
      <c r="K56" s="79">
        <v>-2.0000000000000001E-4</v>
      </c>
    </row>
    <row r="57" spans="2:11">
      <c r="B57" t="s">
        <v>2838</v>
      </c>
      <c r="C57" t="s">
        <v>2839</v>
      </c>
      <c r="D57" t="s">
        <v>123</v>
      </c>
      <c r="E57" t="s">
        <v>106</v>
      </c>
      <c r="F57" t="s">
        <v>326</v>
      </c>
      <c r="G57" s="78">
        <v>13312270</v>
      </c>
      <c r="H57" s="78">
        <v>17.346173496540715</v>
      </c>
      <c r="I57" s="78">
        <v>2309.1694505279402</v>
      </c>
      <c r="J57" s="79">
        <v>-1E-3</v>
      </c>
      <c r="K57" s="79">
        <v>0</v>
      </c>
    </row>
    <row r="58" spans="2:11">
      <c r="B58" t="s">
        <v>2840</v>
      </c>
      <c r="C58" t="s">
        <v>2841</v>
      </c>
      <c r="D58" t="s">
        <v>123</v>
      </c>
      <c r="E58" t="s">
        <v>106</v>
      </c>
      <c r="F58" t="s">
        <v>326</v>
      </c>
      <c r="G58" s="78">
        <v>-41434220</v>
      </c>
      <c r="H58" s="78">
        <v>17.541353646353535</v>
      </c>
      <c r="I58" s="78">
        <v>-7268.1230608081596</v>
      </c>
      <c r="J58" s="79">
        <v>3.0999999999999999E-3</v>
      </c>
      <c r="K58" s="79">
        <v>0</v>
      </c>
    </row>
    <row r="59" spans="2:11">
      <c r="B59" t="s">
        <v>2842</v>
      </c>
      <c r="C59" t="s">
        <v>2843</v>
      </c>
      <c r="D59" t="s">
        <v>123</v>
      </c>
      <c r="E59" t="s">
        <v>106</v>
      </c>
      <c r="F59" t="s">
        <v>326</v>
      </c>
      <c r="G59" s="78">
        <v>-219391920</v>
      </c>
      <c r="H59" s="78">
        <v>17.529359336908815</v>
      </c>
      <c r="I59" s="78">
        <v>-38457.998012943397</v>
      </c>
      <c r="J59" s="79">
        <v>1.66E-2</v>
      </c>
      <c r="K59" s="79">
        <v>-2.9999999999999997E-4</v>
      </c>
    </row>
    <row r="60" spans="2:11">
      <c r="B60" t="s">
        <v>2844</v>
      </c>
      <c r="C60" t="s">
        <v>2845</v>
      </c>
      <c r="D60" t="s">
        <v>123</v>
      </c>
      <c r="E60" t="s">
        <v>110</v>
      </c>
      <c r="F60" t="s">
        <v>2846</v>
      </c>
      <c r="G60" s="78">
        <v>-321082434</v>
      </c>
      <c r="H60" s="78">
        <v>3.6216042780748618</v>
      </c>
      <c r="I60" s="78">
        <v>-11628.3351658909</v>
      </c>
      <c r="J60" s="79">
        <v>5.0000000000000001E-3</v>
      </c>
      <c r="K60" s="79">
        <v>-1E-4</v>
      </c>
    </row>
    <row r="61" spans="2:11">
      <c r="B61" t="s">
        <v>2847</v>
      </c>
      <c r="C61" t="s">
        <v>2848</v>
      </c>
      <c r="D61" t="s">
        <v>123</v>
      </c>
      <c r="E61" t="s">
        <v>106</v>
      </c>
      <c r="F61" t="s">
        <v>2658</v>
      </c>
      <c r="G61" s="78">
        <v>-319319797</v>
      </c>
      <c r="H61" s="78">
        <v>24.555506623086195</v>
      </c>
      <c r="I61" s="78">
        <v>-78410.593901160406</v>
      </c>
      <c r="J61" s="79">
        <v>3.3799999999999997E-2</v>
      </c>
      <c r="K61" s="79">
        <v>-5.0000000000000001E-4</v>
      </c>
    </row>
    <row r="62" spans="2:11">
      <c r="B62" t="s">
        <v>2849</v>
      </c>
      <c r="C62" t="s">
        <v>2850</v>
      </c>
      <c r="D62" t="s">
        <v>123</v>
      </c>
      <c r="E62" t="s">
        <v>106</v>
      </c>
      <c r="F62" t="s">
        <v>2658</v>
      </c>
      <c r="G62" s="78">
        <v>-7531993</v>
      </c>
      <c r="H62" s="78">
        <v>22.25657142857143</v>
      </c>
      <c r="I62" s="78">
        <v>-1676.36340204001</v>
      </c>
      <c r="J62" s="79">
        <v>6.9999999999999999E-4</v>
      </c>
      <c r="K62" s="79">
        <v>0</v>
      </c>
    </row>
    <row r="63" spans="2:11">
      <c r="B63" t="s">
        <v>2851</v>
      </c>
      <c r="C63" t="s">
        <v>2852</v>
      </c>
      <c r="D63" t="s">
        <v>123</v>
      </c>
      <c r="E63" t="s">
        <v>106</v>
      </c>
      <c r="F63" t="s">
        <v>2853</v>
      </c>
      <c r="G63" s="78">
        <v>-253637000</v>
      </c>
      <c r="H63" s="78">
        <v>28.012479289940785</v>
      </c>
      <c r="I63" s="78">
        <v>-71050.012096627193</v>
      </c>
      <c r="J63" s="79">
        <v>3.0700000000000002E-2</v>
      </c>
      <c r="K63" s="79">
        <v>-5.0000000000000001E-4</v>
      </c>
    </row>
    <row r="64" spans="2:11">
      <c r="B64" t="s">
        <v>2854</v>
      </c>
      <c r="C64" t="s">
        <v>2855</v>
      </c>
      <c r="D64" t="s">
        <v>123</v>
      </c>
      <c r="E64" t="s">
        <v>110</v>
      </c>
      <c r="F64" t="s">
        <v>2856</v>
      </c>
      <c r="G64" s="78">
        <v>-13356000</v>
      </c>
      <c r="H64" s="78">
        <v>11.109249999999999</v>
      </c>
      <c r="I64" s="78">
        <v>-1483.75143</v>
      </c>
      <c r="J64" s="79">
        <v>5.9999999999999995E-4</v>
      </c>
      <c r="K64" s="79">
        <v>0</v>
      </c>
    </row>
    <row r="65" spans="2:11">
      <c r="B65" t="s">
        <v>2857</v>
      </c>
      <c r="C65" t="s">
        <v>2858</v>
      </c>
      <c r="D65" t="s">
        <v>123</v>
      </c>
      <c r="E65" t="s">
        <v>110</v>
      </c>
      <c r="F65" t="s">
        <v>2856</v>
      </c>
      <c r="G65" s="78">
        <v>-151185800</v>
      </c>
      <c r="H65" s="78">
        <v>11.009305623471915</v>
      </c>
      <c r="I65" s="78">
        <v>-16644.506781290998</v>
      </c>
      <c r="J65" s="79">
        <v>7.1999999999999998E-3</v>
      </c>
      <c r="K65" s="79">
        <v>-1E-4</v>
      </c>
    </row>
    <row r="66" spans="2:11">
      <c r="B66" t="s">
        <v>2859</v>
      </c>
      <c r="C66" t="s">
        <v>2860</v>
      </c>
      <c r="D66" t="s">
        <v>123</v>
      </c>
      <c r="E66" t="s">
        <v>110</v>
      </c>
      <c r="F66" t="s">
        <v>2856</v>
      </c>
      <c r="G66" s="78">
        <v>4000</v>
      </c>
      <c r="H66" s="78">
        <v>10.686249999999999</v>
      </c>
      <c r="I66" s="78">
        <v>0.42745</v>
      </c>
      <c r="J66" s="79">
        <v>0</v>
      </c>
      <c r="K66" s="79">
        <v>0</v>
      </c>
    </row>
    <row r="67" spans="2:11">
      <c r="B67" t="s">
        <v>2861</v>
      </c>
      <c r="C67" t="s">
        <v>2862</v>
      </c>
      <c r="D67" t="s">
        <v>123</v>
      </c>
      <c r="E67" t="s">
        <v>106</v>
      </c>
      <c r="F67" t="s">
        <v>579</v>
      </c>
      <c r="G67" s="78">
        <v>-271762030</v>
      </c>
      <c r="H67" s="78">
        <v>29.614854368931994</v>
      </c>
      <c r="I67" s="78">
        <v>-80481.929414553102</v>
      </c>
      <c r="J67" s="79">
        <v>3.4700000000000002E-2</v>
      </c>
      <c r="K67" s="79">
        <v>-5.0000000000000001E-4</v>
      </c>
    </row>
    <row r="68" spans="2:11">
      <c r="B68" t="s">
        <v>2863</v>
      </c>
      <c r="C68" t="s">
        <v>2864</v>
      </c>
      <c r="D68" t="s">
        <v>123</v>
      </c>
      <c r="E68" t="s">
        <v>106</v>
      </c>
      <c r="F68" t="s">
        <v>579</v>
      </c>
      <c r="G68" s="78">
        <v>1639430</v>
      </c>
      <c r="H68" s="78">
        <v>29.673826187402312</v>
      </c>
      <c r="I68" s="78">
        <v>486.48160866413002</v>
      </c>
      <c r="J68" s="79">
        <v>-2.0000000000000001E-4</v>
      </c>
      <c r="K68" s="79">
        <v>0</v>
      </c>
    </row>
    <row r="69" spans="2:11">
      <c r="B69" t="s">
        <v>2865</v>
      </c>
      <c r="C69" t="s">
        <v>2866</v>
      </c>
      <c r="D69" t="s">
        <v>123</v>
      </c>
      <c r="E69" t="s">
        <v>106</v>
      </c>
      <c r="F69" t="s">
        <v>579</v>
      </c>
      <c r="G69" s="78">
        <v>332300</v>
      </c>
      <c r="H69" s="78">
        <v>29.653824857056907</v>
      </c>
      <c r="I69" s="78">
        <v>98.539660000000097</v>
      </c>
      <c r="J69" s="79">
        <v>0</v>
      </c>
      <c r="K69" s="79">
        <v>0</v>
      </c>
    </row>
    <row r="70" spans="2:11">
      <c r="B70" t="s">
        <v>2867</v>
      </c>
      <c r="C70" t="s">
        <v>2868</v>
      </c>
      <c r="D70" t="s">
        <v>123</v>
      </c>
      <c r="E70" t="s">
        <v>110</v>
      </c>
      <c r="F70" t="s">
        <v>2869</v>
      </c>
      <c r="G70" s="78">
        <v>-346633680</v>
      </c>
      <c r="H70" s="78">
        <v>14.255227361057099</v>
      </c>
      <c r="I70" s="78">
        <v>-49413.419193998998</v>
      </c>
      <c r="J70" s="79">
        <v>2.1299999999999999E-2</v>
      </c>
      <c r="K70" s="79">
        <v>-2.9999999999999997E-4</v>
      </c>
    </row>
    <row r="71" spans="2:11">
      <c r="B71" t="s">
        <v>2870</v>
      </c>
      <c r="C71" t="s">
        <v>2871</v>
      </c>
      <c r="D71" t="s">
        <v>123</v>
      </c>
      <c r="E71" t="s">
        <v>113</v>
      </c>
      <c r="F71" t="s">
        <v>2869</v>
      </c>
      <c r="G71" s="78">
        <v>23430180</v>
      </c>
      <c r="H71" s="78">
        <v>-2.7938835522446608</v>
      </c>
      <c r="I71" s="78">
        <v>-654.61194528131796</v>
      </c>
      <c r="J71" s="79">
        <v>2.9999999999999997E-4</v>
      </c>
      <c r="K71" s="79">
        <v>0</v>
      </c>
    </row>
    <row r="72" spans="2:11">
      <c r="B72" t="s">
        <v>2872</v>
      </c>
      <c r="C72" t="s">
        <v>2873</v>
      </c>
      <c r="D72" t="s">
        <v>123</v>
      </c>
      <c r="E72" t="s">
        <v>110</v>
      </c>
      <c r="F72" t="s">
        <v>2874</v>
      </c>
      <c r="G72" s="78">
        <v>-207400</v>
      </c>
      <c r="H72" s="78">
        <v>15.953946227233319</v>
      </c>
      <c r="I72" s="78">
        <v>-33.088484475281902</v>
      </c>
      <c r="J72" s="79">
        <v>0</v>
      </c>
      <c r="K72" s="79">
        <v>0</v>
      </c>
    </row>
    <row r="73" spans="2:11">
      <c r="B73" t="s">
        <v>2875</v>
      </c>
      <c r="C73" t="s">
        <v>2876</v>
      </c>
      <c r="D73" t="s">
        <v>123</v>
      </c>
      <c r="E73" t="s">
        <v>106</v>
      </c>
      <c r="F73" t="s">
        <v>2877</v>
      </c>
      <c r="G73" s="78">
        <v>-221189270</v>
      </c>
      <c r="H73" s="78">
        <v>24.881893203883482</v>
      </c>
      <c r="I73" s="78">
        <v>-55036.0779398495</v>
      </c>
      <c r="J73" s="79">
        <v>2.3699999999999999E-2</v>
      </c>
      <c r="K73" s="79">
        <v>-4.0000000000000002E-4</v>
      </c>
    </row>
    <row r="74" spans="2:11">
      <c r="B74" t="s">
        <v>2878</v>
      </c>
      <c r="C74" t="s">
        <v>2879</v>
      </c>
      <c r="D74" t="s">
        <v>123</v>
      </c>
      <c r="E74" t="s">
        <v>106</v>
      </c>
      <c r="F74" t="s">
        <v>2880</v>
      </c>
      <c r="G74" s="78">
        <v>-257204190</v>
      </c>
      <c r="H74" s="78">
        <v>27.22747422680413</v>
      </c>
      <c r="I74" s="78">
        <v>-70030.204542510299</v>
      </c>
      <c r="J74" s="79">
        <v>3.0200000000000001E-2</v>
      </c>
      <c r="K74" s="79">
        <v>-5.0000000000000001E-4</v>
      </c>
    </row>
    <row r="75" spans="2:11">
      <c r="B75" t="s">
        <v>2881</v>
      </c>
      <c r="C75" t="s">
        <v>2882</v>
      </c>
      <c r="D75" t="s">
        <v>123</v>
      </c>
      <c r="E75" t="s">
        <v>113</v>
      </c>
      <c r="F75" t="s">
        <v>2883</v>
      </c>
      <c r="G75" s="78">
        <v>-18856270</v>
      </c>
      <c r="H75" s="78">
        <v>-4.5042105263157879</v>
      </c>
      <c r="I75" s="78">
        <v>849.32609821052699</v>
      </c>
      <c r="J75" s="79">
        <v>-4.0000000000000002E-4</v>
      </c>
      <c r="K75" s="79">
        <v>0</v>
      </c>
    </row>
    <row r="76" spans="2:11">
      <c r="B76" t="s">
        <v>2884</v>
      </c>
      <c r="C76" t="s">
        <v>2885</v>
      </c>
      <c r="D76" t="s">
        <v>123</v>
      </c>
      <c r="E76" t="s">
        <v>110</v>
      </c>
      <c r="F76" t="s">
        <v>2793</v>
      </c>
      <c r="G76" s="78">
        <v>-285897510</v>
      </c>
      <c r="H76" s="78">
        <v>10.131751824817499</v>
      </c>
      <c r="I76" s="78">
        <v>-28966.426186532899</v>
      </c>
      <c r="J76" s="79">
        <v>1.2500000000000001E-2</v>
      </c>
      <c r="K76" s="79">
        <v>-2.0000000000000001E-4</v>
      </c>
    </row>
    <row r="77" spans="2:11">
      <c r="B77" t="s">
        <v>2886</v>
      </c>
      <c r="C77" t="s">
        <v>2887</v>
      </c>
      <c r="D77" t="s">
        <v>123</v>
      </c>
      <c r="E77" t="s">
        <v>106</v>
      </c>
      <c r="F77" t="s">
        <v>2767</v>
      </c>
      <c r="G77" s="78">
        <v>-169426750</v>
      </c>
      <c r="H77" s="78">
        <v>17.373538461538473</v>
      </c>
      <c r="I77" s="78">
        <v>-29435.421575384698</v>
      </c>
      <c r="J77" s="79">
        <v>1.2699999999999999E-2</v>
      </c>
      <c r="K77" s="79">
        <v>-2.0000000000000001E-4</v>
      </c>
    </row>
    <row r="78" spans="2:11">
      <c r="B78" t="s">
        <v>2888</v>
      </c>
      <c r="C78" t="s">
        <v>2889</v>
      </c>
      <c r="D78" t="s">
        <v>123</v>
      </c>
      <c r="E78" t="s">
        <v>106</v>
      </c>
      <c r="F78" t="s">
        <v>2767</v>
      </c>
      <c r="G78" s="78">
        <v>585800</v>
      </c>
      <c r="H78" s="78">
        <v>17.273542164561285</v>
      </c>
      <c r="I78" s="78">
        <v>101.18841</v>
      </c>
      <c r="J78" s="79">
        <v>0</v>
      </c>
      <c r="K78" s="79">
        <v>0</v>
      </c>
    </row>
    <row r="79" spans="2:11">
      <c r="B79" t="s">
        <v>2890</v>
      </c>
      <c r="C79" t="s">
        <v>2891</v>
      </c>
      <c r="D79" t="s">
        <v>123</v>
      </c>
      <c r="E79" t="s">
        <v>106</v>
      </c>
      <c r="F79" t="s">
        <v>2767</v>
      </c>
      <c r="G79" s="78">
        <v>-233236050</v>
      </c>
      <c r="H79" s="78">
        <v>17.2335294117647</v>
      </c>
      <c r="I79" s="78">
        <v>-40194.803275588201</v>
      </c>
      <c r="J79" s="79">
        <v>1.7299999999999999E-2</v>
      </c>
      <c r="K79" s="79">
        <v>-2.9999999999999997E-4</v>
      </c>
    </row>
    <row r="80" spans="2:11">
      <c r="B80" t="s">
        <v>2892</v>
      </c>
      <c r="C80" t="s">
        <v>2893</v>
      </c>
      <c r="D80" t="s">
        <v>123</v>
      </c>
      <c r="E80" t="s">
        <v>209</v>
      </c>
      <c r="F80" t="s">
        <v>2798</v>
      </c>
      <c r="G80" s="78">
        <v>-14413580</v>
      </c>
      <c r="H80" s="78">
        <v>-1.7721832061068672</v>
      </c>
      <c r="I80" s="78">
        <v>255.43504415877899</v>
      </c>
      <c r="J80" s="79">
        <v>-1E-4</v>
      </c>
      <c r="K80" s="79">
        <v>0</v>
      </c>
    </row>
    <row r="81" spans="2:11">
      <c r="B81" t="s">
        <v>2894</v>
      </c>
      <c r="C81" t="s">
        <v>2895</v>
      </c>
      <c r="D81" t="s">
        <v>123</v>
      </c>
      <c r="E81" t="s">
        <v>106</v>
      </c>
      <c r="F81" t="s">
        <v>2896</v>
      </c>
      <c r="G81" s="78">
        <v>29028900</v>
      </c>
      <c r="H81" s="78">
        <v>10.405588785046696</v>
      </c>
      <c r="I81" s="78">
        <v>3020.6279628224202</v>
      </c>
      <c r="J81" s="79">
        <v>-1.2999999999999999E-3</v>
      </c>
      <c r="K81" s="79">
        <v>0</v>
      </c>
    </row>
    <row r="82" spans="2:11">
      <c r="B82" t="s">
        <v>2897</v>
      </c>
      <c r="C82" t="s">
        <v>2898</v>
      </c>
      <c r="D82" t="s">
        <v>123</v>
      </c>
      <c r="E82" t="s">
        <v>106</v>
      </c>
      <c r="F82" t="s">
        <v>2896</v>
      </c>
      <c r="G82" s="78">
        <v>-277349675</v>
      </c>
      <c r="H82" s="78">
        <v>10.269828881671401</v>
      </c>
      <c r="I82" s="78">
        <v>-28483.337026371901</v>
      </c>
      <c r="J82" s="79">
        <v>1.23E-2</v>
      </c>
      <c r="K82" s="79">
        <v>-2.0000000000000001E-4</v>
      </c>
    </row>
    <row r="83" spans="2:11">
      <c r="B83" t="s">
        <v>2899</v>
      </c>
      <c r="C83" t="s">
        <v>2900</v>
      </c>
      <c r="D83" t="s">
        <v>123</v>
      </c>
      <c r="E83" t="s">
        <v>106</v>
      </c>
      <c r="F83" t="s">
        <v>2896</v>
      </c>
      <c r="G83" s="78">
        <v>-5493800</v>
      </c>
      <c r="H83" s="78">
        <v>11.233371675053919</v>
      </c>
      <c r="I83" s="78">
        <v>-617.13897308411094</v>
      </c>
      <c r="J83" s="79">
        <v>2.9999999999999997E-4</v>
      </c>
      <c r="K83" s="79">
        <v>0</v>
      </c>
    </row>
    <row r="84" spans="2:11">
      <c r="B84" t="s">
        <v>2901</v>
      </c>
      <c r="C84" t="s">
        <v>2902</v>
      </c>
      <c r="D84" t="s">
        <v>123</v>
      </c>
      <c r="E84" t="s">
        <v>106</v>
      </c>
      <c r="F84" t="s">
        <v>2896</v>
      </c>
      <c r="G84" s="78">
        <v>-185015400</v>
      </c>
      <c r="H84" s="78">
        <v>10.843298122065688</v>
      </c>
      <c r="I84" s="78">
        <v>-20061.771393732401</v>
      </c>
      <c r="J84" s="79">
        <v>8.6999999999999994E-3</v>
      </c>
      <c r="K84" s="79">
        <v>-1E-4</v>
      </c>
    </row>
    <row r="85" spans="2:11">
      <c r="B85" t="s">
        <v>2903</v>
      </c>
      <c r="C85" t="s">
        <v>2904</v>
      </c>
      <c r="D85" t="s">
        <v>123</v>
      </c>
      <c r="E85" t="s">
        <v>120</v>
      </c>
      <c r="F85" t="s">
        <v>2905</v>
      </c>
      <c r="G85" s="78">
        <v>-122843300</v>
      </c>
      <c r="H85" s="78">
        <v>-1.8922395833333312</v>
      </c>
      <c r="I85" s="78">
        <v>2324.4895480729201</v>
      </c>
      <c r="J85" s="79">
        <v>-1E-3</v>
      </c>
      <c r="K85" s="79">
        <v>0</v>
      </c>
    </row>
    <row r="86" spans="2:11">
      <c r="B86" t="s">
        <v>2906</v>
      </c>
      <c r="C86" t="s">
        <v>2907</v>
      </c>
      <c r="D86" t="s">
        <v>123</v>
      </c>
      <c r="E86" t="s">
        <v>120</v>
      </c>
      <c r="F86" t="s">
        <v>2905</v>
      </c>
      <c r="G86" s="78">
        <v>-11700</v>
      </c>
      <c r="H86" s="78">
        <v>-2.1921590909090911</v>
      </c>
      <c r="I86" s="78">
        <v>0.25648261363636299</v>
      </c>
      <c r="J86" s="79">
        <v>0</v>
      </c>
      <c r="K86" s="79">
        <v>0</v>
      </c>
    </row>
    <row r="87" spans="2:11">
      <c r="B87" t="s">
        <v>2908</v>
      </c>
      <c r="C87" t="s">
        <v>2909</v>
      </c>
      <c r="D87" t="s">
        <v>123</v>
      </c>
      <c r="E87" t="s">
        <v>106</v>
      </c>
      <c r="F87" t="s">
        <v>2910</v>
      </c>
      <c r="G87" s="78">
        <v>-112711287</v>
      </c>
      <c r="H87" s="78">
        <v>7.4995766023970818</v>
      </c>
      <c r="I87" s="78">
        <v>-8452.8693081126203</v>
      </c>
      <c r="J87" s="79">
        <v>3.5999999999999999E-3</v>
      </c>
      <c r="K87" s="79">
        <v>-1E-4</v>
      </c>
    </row>
    <row r="88" spans="2:11">
      <c r="B88" t="s">
        <v>2911</v>
      </c>
      <c r="C88" t="s">
        <v>2912</v>
      </c>
      <c r="D88" t="s">
        <v>123</v>
      </c>
      <c r="E88" t="s">
        <v>106</v>
      </c>
      <c r="F88" t="s">
        <v>2913</v>
      </c>
      <c r="G88" s="78">
        <v>-251680200</v>
      </c>
      <c r="H88" s="78">
        <v>6.2669248791916843</v>
      </c>
      <c r="I88" s="78">
        <v>-15772.6090697994</v>
      </c>
      <c r="J88" s="79">
        <v>6.7999999999999996E-3</v>
      </c>
      <c r="K88" s="79">
        <v>-1E-4</v>
      </c>
    </row>
    <row r="89" spans="2:11">
      <c r="B89" t="s">
        <v>2914</v>
      </c>
      <c r="C89" t="s">
        <v>2915</v>
      </c>
      <c r="D89" t="s">
        <v>123</v>
      </c>
      <c r="E89" t="s">
        <v>106</v>
      </c>
      <c r="F89" t="s">
        <v>2913</v>
      </c>
      <c r="G89" s="78">
        <v>5177200</v>
      </c>
      <c r="H89" s="78">
        <v>6.7353652553503824</v>
      </c>
      <c r="I89" s="78">
        <v>348.70332999999999</v>
      </c>
      <c r="J89" s="79">
        <v>-2.0000000000000001E-4</v>
      </c>
      <c r="K89" s="79">
        <v>0</v>
      </c>
    </row>
    <row r="90" spans="2:11">
      <c r="B90" t="s">
        <v>2916</v>
      </c>
      <c r="C90" t="s">
        <v>2917</v>
      </c>
      <c r="D90" t="s">
        <v>123</v>
      </c>
      <c r="E90" t="s">
        <v>106</v>
      </c>
      <c r="F90" t="s">
        <v>2913</v>
      </c>
      <c r="G90" s="78">
        <v>-241603500</v>
      </c>
      <c r="H90" s="78">
        <v>6.7253793103448327</v>
      </c>
      <c r="I90" s="78">
        <v>-16248.7518020689</v>
      </c>
      <c r="J90" s="79">
        <v>7.0000000000000001E-3</v>
      </c>
      <c r="K90" s="79">
        <v>-1E-4</v>
      </c>
    </row>
    <row r="91" spans="2:11">
      <c r="B91" t="s">
        <v>2918</v>
      </c>
      <c r="C91" t="s">
        <v>2919</v>
      </c>
      <c r="D91" t="s">
        <v>123</v>
      </c>
      <c r="E91" t="s">
        <v>120</v>
      </c>
      <c r="F91" t="s">
        <v>2920</v>
      </c>
      <c r="G91" s="78">
        <v>-17889600</v>
      </c>
      <c r="H91" s="78">
        <v>1.557249154453211</v>
      </c>
      <c r="I91" s="78">
        <v>-278.58564473506198</v>
      </c>
      <c r="J91" s="79">
        <v>1E-4</v>
      </c>
      <c r="K91" s="79">
        <v>0</v>
      </c>
    </row>
    <row r="92" spans="2:11">
      <c r="B92" t="s">
        <v>2921</v>
      </c>
      <c r="C92" t="s">
        <v>2922</v>
      </c>
      <c r="D92" t="s">
        <v>123</v>
      </c>
      <c r="E92" t="s">
        <v>110</v>
      </c>
      <c r="F92" t="s">
        <v>2920</v>
      </c>
      <c r="G92" s="78">
        <v>-147024100</v>
      </c>
      <c r="H92" s="78">
        <v>5.2505663716814199</v>
      </c>
      <c r="I92" s="78">
        <v>-7719.5979528672597</v>
      </c>
      <c r="J92" s="79">
        <v>3.3E-3</v>
      </c>
      <c r="K92" s="79">
        <v>-1E-4</v>
      </c>
    </row>
    <row r="93" spans="2:11">
      <c r="B93" t="s">
        <v>2923</v>
      </c>
      <c r="C93" t="s">
        <v>2924</v>
      </c>
      <c r="D93" t="s">
        <v>123</v>
      </c>
      <c r="E93" t="s">
        <v>110</v>
      </c>
      <c r="F93" t="s">
        <v>2920</v>
      </c>
      <c r="G93" s="78">
        <v>164541800</v>
      </c>
      <c r="H93" s="78">
        <v>5.1292148028962181</v>
      </c>
      <c r="I93" s="78">
        <v>8439.7023625518796</v>
      </c>
      <c r="J93" s="79">
        <v>-3.5999999999999999E-3</v>
      </c>
      <c r="K93" s="79">
        <v>1E-4</v>
      </c>
    </row>
    <row r="94" spans="2:11">
      <c r="B94" t="s">
        <v>2925</v>
      </c>
      <c r="C94" t="s">
        <v>2926</v>
      </c>
      <c r="D94" t="s">
        <v>123</v>
      </c>
      <c r="E94" t="s">
        <v>106</v>
      </c>
      <c r="F94" t="s">
        <v>2778</v>
      </c>
      <c r="G94" s="78">
        <v>-666000</v>
      </c>
      <c r="H94" s="78">
        <v>-0.26386363636363669</v>
      </c>
      <c r="I94" s="78">
        <v>1.75733181818182</v>
      </c>
      <c r="J94" s="79">
        <v>0</v>
      </c>
      <c r="K94" s="79">
        <v>0</v>
      </c>
    </row>
    <row r="95" spans="2:11">
      <c r="B95" t="s">
        <v>2927</v>
      </c>
      <c r="C95" t="s">
        <v>2928</v>
      </c>
      <c r="D95" t="s">
        <v>123</v>
      </c>
      <c r="E95" t="s">
        <v>106</v>
      </c>
      <c r="F95" t="s">
        <v>2778</v>
      </c>
      <c r="G95" s="78">
        <v>585800</v>
      </c>
      <c r="H95" s="78">
        <v>-0.47369750768180269</v>
      </c>
      <c r="I95" s="78">
        <v>-2.7749199999999998</v>
      </c>
      <c r="J95" s="79">
        <v>0</v>
      </c>
      <c r="K95" s="79">
        <v>0</v>
      </c>
    </row>
    <row r="96" spans="2:11">
      <c r="B96" t="s">
        <v>2929</v>
      </c>
      <c r="C96" t="s">
        <v>2930</v>
      </c>
      <c r="D96" t="s">
        <v>123</v>
      </c>
      <c r="E96" t="s">
        <v>106</v>
      </c>
      <c r="F96" t="s">
        <v>2778</v>
      </c>
      <c r="G96" s="78">
        <v>-124879310</v>
      </c>
      <c r="H96" s="78">
        <v>-0.5636253443526168</v>
      </c>
      <c r="I96" s="78">
        <v>703.85144101267304</v>
      </c>
      <c r="J96" s="79">
        <v>-2.9999999999999997E-4</v>
      </c>
      <c r="K96" s="79">
        <v>0</v>
      </c>
    </row>
    <row r="97" spans="2:11">
      <c r="B97" t="s">
        <v>2931</v>
      </c>
      <c r="C97" t="s">
        <v>2932</v>
      </c>
      <c r="D97" t="s">
        <v>123</v>
      </c>
      <c r="E97" t="s">
        <v>106</v>
      </c>
      <c r="F97" t="s">
        <v>2778</v>
      </c>
      <c r="G97" s="78">
        <v>55000</v>
      </c>
      <c r="H97" s="78">
        <v>-0.29247272727272727</v>
      </c>
      <c r="I97" s="78">
        <v>-0.16086</v>
      </c>
      <c r="J97" s="79">
        <v>0</v>
      </c>
      <c r="K97" s="79">
        <v>0</v>
      </c>
    </row>
    <row r="98" spans="2:11">
      <c r="B98" t="s">
        <v>2933</v>
      </c>
      <c r="C98" t="s">
        <v>2934</v>
      </c>
      <c r="D98" t="s">
        <v>123</v>
      </c>
      <c r="E98" t="s">
        <v>106</v>
      </c>
      <c r="F98" t="s">
        <v>2778</v>
      </c>
      <c r="G98" s="78">
        <v>10690250</v>
      </c>
      <c r="H98" s="78">
        <v>-0.22753054761504402</v>
      </c>
      <c r="I98" s="78">
        <v>-24.323584366417201</v>
      </c>
      <c r="J98" s="79">
        <v>0</v>
      </c>
      <c r="K98" s="79">
        <v>0</v>
      </c>
    </row>
    <row r="99" spans="2:11">
      <c r="B99" t="s">
        <v>2935</v>
      </c>
      <c r="C99" t="s">
        <v>2936</v>
      </c>
      <c r="D99" t="s">
        <v>123</v>
      </c>
      <c r="E99" t="s">
        <v>106</v>
      </c>
      <c r="F99" t="s">
        <v>2778</v>
      </c>
      <c r="G99" s="78">
        <v>-585800</v>
      </c>
      <c r="H99" s="78">
        <v>-0.42754353021509045</v>
      </c>
      <c r="I99" s="78">
        <v>2.5045500000000001</v>
      </c>
      <c r="J99" s="79">
        <v>0</v>
      </c>
      <c r="K99" s="79">
        <v>0</v>
      </c>
    </row>
    <row r="100" spans="2:11">
      <c r="B100" t="s">
        <v>2937</v>
      </c>
      <c r="C100" t="s">
        <v>2938</v>
      </c>
      <c r="D100" t="s">
        <v>123</v>
      </c>
      <c r="E100" t="s">
        <v>106</v>
      </c>
      <c r="F100" t="s">
        <v>2778</v>
      </c>
      <c r="G100" s="78">
        <v>124879310</v>
      </c>
      <c r="H100" s="78">
        <v>-0.52754820936639024</v>
      </c>
      <c r="I100" s="78">
        <v>-658.79856377410397</v>
      </c>
      <c r="J100" s="79">
        <v>2.9999999999999997E-4</v>
      </c>
      <c r="K100" s="79">
        <v>0</v>
      </c>
    </row>
    <row r="101" spans="2:11">
      <c r="B101" s="80" t="s">
        <v>2730</v>
      </c>
      <c r="C101" s="16"/>
      <c r="D101" s="16"/>
      <c r="G101" s="82">
        <v>294571670</v>
      </c>
      <c r="I101" s="82">
        <v>-94406.832660795</v>
      </c>
      <c r="J101" s="81">
        <v>4.07E-2</v>
      </c>
      <c r="K101" s="81">
        <v>-5.9999999999999995E-4</v>
      </c>
    </row>
    <row r="102" spans="2:11">
      <c r="B102" t="s">
        <v>2939</v>
      </c>
      <c r="C102" t="s">
        <v>2940</v>
      </c>
      <c r="D102" t="s">
        <v>123</v>
      </c>
      <c r="E102" t="s">
        <v>110</v>
      </c>
      <c r="F102" t="s">
        <v>2816</v>
      </c>
      <c r="G102" s="78">
        <v>294571670</v>
      </c>
      <c r="H102" s="78">
        <v>-32.048850000000002</v>
      </c>
      <c r="I102" s="78">
        <v>-94406.832660795</v>
      </c>
      <c r="J102" s="79">
        <v>4.07E-2</v>
      </c>
      <c r="K102" s="79">
        <v>-5.9999999999999995E-4</v>
      </c>
    </row>
    <row r="103" spans="2:11">
      <c r="B103" s="80" t="s">
        <v>1467</v>
      </c>
      <c r="C103" s="16"/>
      <c r="D103" s="16"/>
      <c r="G103" s="82">
        <v>-8666010397.8400002</v>
      </c>
      <c r="I103" s="82">
        <v>70473.444510759538</v>
      </c>
      <c r="J103" s="81">
        <v>-3.04E-2</v>
      </c>
      <c r="K103" s="81">
        <v>5.0000000000000001E-4</v>
      </c>
    </row>
    <row r="104" spans="2:11">
      <c r="B104" t="s">
        <v>2941</v>
      </c>
      <c r="C104" t="s">
        <v>2942</v>
      </c>
      <c r="D104" t="s">
        <v>123</v>
      </c>
      <c r="E104" t="s">
        <v>102</v>
      </c>
      <c r="F104" t="s">
        <v>2756</v>
      </c>
      <c r="G104" s="78">
        <v>-269465200</v>
      </c>
      <c r="H104" s="78">
        <v>0.97899999999999998</v>
      </c>
      <c r="I104" s="78">
        <v>-2638.064308</v>
      </c>
      <c r="J104" s="79">
        <v>1.1000000000000001E-3</v>
      </c>
      <c r="K104" s="79">
        <v>0</v>
      </c>
    </row>
    <row r="105" spans="2:11">
      <c r="B105" t="s">
        <v>2943</v>
      </c>
      <c r="C105" t="s">
        <v>2944</v>
      </c>
      <c r="D105" t="s">
        <v>123</v>
      </c>
      <c r="E105" t="s">
        <v>102</v>
      </c>
      <c r="F105" t="s">
        <v>2756</v>
      </c>
      <c r="G105" s="78">
        <v>-277549200</v>
      </c>
      <c r="H105" s="78">
        <v>0.46100000000000002</v>
      </c>
      <c r="I105" s="78">
        <v>-1279.501812</v>
      </c>
      <c r="J105" s="79">
        <v>5.9999999999999995E-4</v>
      </c>
      <c r="K105" s="79">
        <v>0</v>
      </c>
    </row>
    <row r="106" spans="2:11">
      <c r="B106" t="s">
        <v>2945</v>
      </c>
      <c r="C106" t="s">
        <v>2946</v>
      </c>
      <c r="D106" t="s">
        <v>123</v>
      </c>
      <c r="E106" t="s">
        <v>102</v>
      </c>
      <c r="F106" t="s">
        <v>2726</v>
      </c>
      <c r="G106" s="78">
        <v>-503737000</v>
      </c>
      <c r="H106" s="78">
        <v>1.9670000000000001</v>
      </c>
      <c r="I106" s="78">
        <v>-9908.5067899999995</v>
      </c>
      <c r="J106" s="79">
        <v>4.3E-3</v>
      </c>
      <c r="K106" s="79">
        <v>-1E-4</v>
      </c>
    </row>
    <row r="107" spans="2:11">
      <c r="B107" t="s">
        <v>2947</v>
      </c>
      <c r="C107" t="s">
        <v>2948</v>
      </c>
      <c r="D107" t="s">
        <v>123</v>
      </c>
      <c r="E107" t="s">
        <v>102</v>
      </c>
      <c r="F107" t="s">
        <v>2949</v>
      </c>
      <c r="G107" s="78">
        <v>-449790200</v>
      </c>
      <c r="H107" s="78">
        <v>0.52037996545768628</v>
      </c>
      <c r="I107" s="78">
        <v>-2340.6180873920698</v>
      </c>
      <c r="J107" s="79">
        <v>1E-3</v>
      </c>
      <c r="K107" s="79">
        <v>0</v>
      </c>
    </row>
    <row r="108" spans="2:11">
      <c r="B108" t="s">
        <v>2950</v>
      </c>
      <c r="C108" t="s">
        <v>2951</v>
      </c>
      <c r="D108" t="s">
        <v>123</v>
      </c>
      <c r="E108" t="s">
        <v>106</v>
      </c>
      <c r="F108" t="s">
        <v>2952</v>
      </c>
      <c r="G108" s="78">
        <v>-3768000000</v>
      </c>
      <c r="H108" s="78">
        <v>-6.3143637853019061E-2</v>
      </c>
      <c r="I108" s="78">
        <v>8413.0360419310291</v>
      </c>
      <c r="J108" s="79">
        <v>-3.5999999999999999E-3</v>
      </c>
      <c r="K108" s="79">
        <v>1E-4</v>
      </c>
    </row>
    <row r="109" spans="2:11">
      <c r="B109" t="s">
        <v>2953</v>
      </c>
      <c r="C109" t="s">
        <v>2954</v>
      </c>
      <c r="D109" t="s">
        <v>123</v>
      </c>
      <c r="E109" t="s">
        <v>106</v>
      </c>
      <c r="F109" t="s">
        <v>1736</v>
      </c>
      <c r="G109" s="78">
        <v>-3721071000</v>
      </c>
      <c r="H109" s="78">
        <v>1.8963382067786097E-2</v>
      </c>
      <c r="I109" s="78">
        <v>-2495.1462603893201</v>
      </c>
      <c r="J109" s="79">
        <v>1.1000000000000001E-3</v>
      </c>
      <c r="K109" s="79">
        <v>0</v>
      </c>
    </row>
    <row r="110" spans="2:11">
      <c r="B110" t="s">
        <v>2955</v>
      </c>
      <c r="C110" t="s">
        <v>2956</v>
      </c>
      <c r="D110" t="s">
        <v>123</v>
      </c>
      <c r="E110" t="s">
        <v>102</v>
      </c>
      <c r="F110" t="s">
        <v>2957</v>
      </c>
      <c r="G110" s="78">
        <v>323602202.16000003</v>
      </c>
      <c r="H110" s="78">
        <v>24.944900000000001</v>
      </c>
      <c r="I110" s="78">
        <v>80722.245726609894</v>
      </c>
      <c r="J110" s="79">
        <v>-3.4799999999999998E-2</v>
      </c>
      <c r="K110" s="79">
        <v>5.0000000000000001E-4</v>
      </c>
    </row>
    <row r="111" spans="2:11">
      <c r="B111" s="80" t="s">
        <v>634</v>
      </c>
      <c r="C111" s="16"/>
      <c r="D111" s="16"/>
      <c r="G111" s="82">
        <v>773253807.76999998</v>
      </c>
      <c r="I111" s="82">
        <v>-59602.769265144401</v>
      </c>
      <c r="J111" s="81">
        <v>2.5700000000000001E-2</v>
      </c>
      <c r="K111" s="81">
        <v>-4.0000000000000002E-4</v>
      </c>
    </row>
    <row r="112" spans="2:11">
      <c r="B112" t="s">
        <v>2958</v>
      </c>
      <c r="C112" t="s">
        <v>2959</v>
      </c>
      <c r="D112" t="s">
        <v>123</v>
      </c>
      <c r="E112" t="s">
        <v>102</v>
      </c>
      <c r="F112" t="s">
        <v>579</v>
      </c>
      <c r="G112" s="78">
        <v>1344364.61</v>
      </c>
      <c r="H112" s="78">
        <v>-8.2669999999999995</v>
      </c>
      <c r="I112" s="78">
        <v>-111.13862230869999</v>
      </c>
      <c r="J112" s="79">
        <v>0</v>
      </c>
      <c r="K112" s="79">
        <v>0</v>
      </c>
    </row>
    <row r="113" spans="2:11">
      <c r="B113" t="s">
        <v>2960</v>
      </c>
      <c r="C113" t="s">
        <v>2961</v>
      </c>
      <c r="D113" t="s">
        <v>123</v>
      </c>
      <c r="E113" t="s">
        <v>102</v>
      </c>
      <c r="F113" t="s">
        <v>2869</v>
      </c>
      <c r="G113" s="78">
        <v>45744345.240000002</v>
      </c>
      <c r="H113" s="78">
        <v>-9.7919999999999998</v>
      </c>
      <c r="I113" s="78">
        <v>-4479.2862859008001</v>
      </c>
      <c r="J113" s="79">
        <v>1.9E-3</v>
      </c>
      <c r="K113" s="79">
        <v>0</v>
      </c>
    </row>
    <row r="114" spans="2:11">
      <c r="B114" t="s">
        <v>2960</v>
      </c>
      <c r="C114" t="s">
        <v>2962</v>
      </c>
      <c r="D114" t="s">
        <v>123</v>
      </c>
      <c r="E114" t="s">
        <v>102</v>
      </c>
      <c r="F114" t="s">
        <v>2880</v>
      </c>
      <c r="G114" s="78">
        <v>3025921.76</v>
      </c>
      <c r="H114" s="78">
        <v>-9.7100000000000009</v>
      </c>
      <c r="I114" s="78">
        <v>-293.81700289600002</v>
      </c>
      <c r="J114" s="79">
        <v>1E-4</v>
      </c>
      <c r="K114" s="79">
        <v>0</v>
      </c>
    </row>
    <row r="115" spans="2:11">
      <c r="B115" t="s">
        <v>2963</v>
      </c>
      <c r="C115" t="s">
        <v>2964</v>
      </c>
      <c r="D115" t="s">
        <v>123</v>
      </c>
      <c r="E115" t="s">
        <v>102</v>
      </c>
      <c r="F115" t="s">
        <v>579</v>
      </c>
      <c r="G115" s="78">
        <v>8383226.1600000001</v>
      </c>
      <c r="H115" s="78">
        <v>-10.83</v>
      </c>
      <c r="I115" s="78">
        <v>-907.90339312799995</v>
      </c>
      <c r="J115" s="79">
        <v>4.0000000000000002E-4</v>
      </c>
      <c r="K115" s="79">
        <v>0</v>
      </c>
    </row>
    <row r="116" spans="2:11">
      <c r="B116" t="s">
        <v>2965</v>
      </c>
      <c r="C116" t="s">
        <v>2966</v>
      </c>
      <c r="D116" t="s">
        <v>123</v>
      </c>
      <c r="E116" t="s">
        <v>102</v>
      </c>
      <c r="F116" t="s">
        <v>579</v>
      </c>
      <c r="G116" s="78">
        <v>24335598.600000001</v>
      </c>
      <c r="H116" s="78">
        <v>-11.394</v>
      </c>
      <c r="I116" s="78">
        <v>-2772.7981044839999</v>
      </c>
      <c r="J116" s="79">
        <v>1.1999999999999999E-3</v>
      </c>
      <c r="K116" s="79">
        <v>0</v>
      </c>
    </row>
    <row r="117" spans="2:11">
      <c r="B117" t="s">
        <v>2967</v>
      </c>
      <c r="C117" t="s">
        <v>2968</v>
      </c>
      <c r="D117" t="s">
        <v>123</v>
      </c>
      <c r="E117" t="s">
        <v>102</v>
      </c>
      <c r="F117" t="s">
        <v>2798</v>
      </c>
      <c r="G117" s="78">
        <v>403876946.69999999</v>
      </c>
      <c r="H117" s="78">
        <v>-7.6449999999999996</v>
      </c>
      <c r="I117" s="78">
        <v>-30876.392575214999</v>
      </c>
      <c r="J117" s="79">
        <v>1.3299999999999999E-2</v>
      </c>
      <c r="K117" s="79">
        <v>-2.0000000000000001E-4</v>
      </c>
    </row>
    <row r="118" spans="2:11">
      <c r="B118" t="s">
        <v>2969</v>
      </c>
      <c r="C118" t="s">
        <v>2970</v>
      </c>
      <c r="D118" t="s">
        <v>123</v>
      </c>
      <c r="E118" t="s">
        <v>102</v>
      </c>
      <c r="F118" t="s">
        <v>2846</v>
      </c>
      <c r="G118" s="78">
        <v>217561114.08000001</v>
      </c>
      <c r="H118" s="78">
        <v>-6.367</v>
      </c>
      <c r="I118" s="78">
        <v>-13852.116133473601</v>
      </c>
      <c r="J118" s="79">
        <v>6.0000000000000001E-3</v>
      </c>
      <c r="K118" s="79">
        <v>-1E-4</v>
      </c>
    </row>
    <row r="119" spans="2:11">
      <c r="B119" t="s">
        <v>2971</v>
      </c>
      <c r="C119" t="s">
        <v>2972</v>
      </c>
      <c r="D119" t="s">
        <v>123</v>
      </c>
      <c r="E119" t="s">
        <v>102</v>
      </c>
      <c r="F119" t="s">
        <v>2546</v>
      </c>
      <c r="G119" s="78">
        <v>29643646.710000001</v>
      </c>
      <c r="H119" s="78">
        <v>-7.7990000000000004</v>
      </c>
      <c r="I119" s="78">
        <v>-2311.9080069129</v>
      </c>
      <c r="J119" s="79">
        <v>1E-3</v>
      </c>
      <c r="K119" s="79">
        <v>0</v>
      </c>
    </row>
    <row r="120" spans="2:11">
      <c r="B120" t="s">
        <v>2971</v>
      </c>
      <c r="C120" t="s">
        <v>2973</v>
      </c>
      <c r="D120" t="s">
        <v>123</v>
      </c>
      <c r="E120" t="s">
        <v>102</v>
      </c>
      <c r="F120" t="s">
        <v>2658</v>
      </c>
      <c r="G120" s="78">
        <v>7001347.8300000001</v>
      </c>
      <c r="H120" s="78">
        <v>-8.0020000000000007</v>
      </c>
      <c r="I120" s="78">
        <v>-560.24785335659999</v>
      </c>
      <c r="J120" s="79">
        <v>2.0000000000000001E-4</v>
      </c>
      <c r="K120" s="79">
        <v>0</v>
      </c>
    </row>
    <row r="121" spans="2:11">
      <c r="B121" t="s">
        <v>2974</v>
      </c>
      <c r="C121" t="s">
        <v>2975</v>
      </c>
      <c r="D121" t="s">
        <v>123</v>
      </c>
      <c r="E121" t="s">
        <v>102</v>
      </c>
      <c r="F121" t="s">
        <v>2976</v>
      </c>
      <c r="G121" s="78">
        <v>3521180.88</v>
      </c>
      <c r="H121" s="78">
        <v>-9.6560000000000006</v>
      </c>
      <c r="I121" s="78">
        <v>-340.00522577279997</v>
      </c>
      <c r="J121" s="79">
        <v>1E-4</v>
      </c>
      <c r="K121" s="79">
        <v>0</v>
      </c>
    </row>
    <row r="122" spans="2:11">
      <c r="B122" t="s">
        <v>2977</v>
      </c>
      <c r="C122" t="s">
        <v>2978</v>
      </c>
      <c r="D122" t="s">
        <v>123</v>
      </c>
      <c r="E122" t="s">
        <v>102</v>
      </c>
      <c r="F122" t="s">
        <v>2976</v>
      </c>
      <c r="G122" s="78">
        <v>28816115.199999999</v>
      </c>
      <c r="H122" s="78">
        <v>-10.747999999999999</v>
      </c>
      <c r="I122" s="78">
        <v>-3097.1560616960001</v>
      </c>
      <c r="J122" s="79">
        <v>1.2999999999999999E-3</v>
      </c>
      <c r="K122" s="79">
        <v>0</v>
      </c>
    </row>
    <row r="123" spans="2:11">
      <c r="B123" s="80" t="s">
        <v>262</v>
      </c>
      <c r="C123" s="16"/>
      <c r="D123" s="16"/>
      <c r="G123" s="82">
        <v>4283648711.5700002</v>
      </c>
      <c r="I123" s="82">
        <v>-1291702.6913404402</v>
      </c>
      <c r="J123" s="81">
        <v>0.55720000000000003</v>
      </c>
      <c r="K123" s="81">
        <v>-8.5000000000000006E-3</v>
      </c>
    </row>
    <row r="124" spans="2:11">
      <c r="B124" s="80" t="s">
        <v>1465</v>
      </c>
      <c r="C124" s="16"/>
      <c r="D124" s="16"/>
      <c r="G124" s="82">
        <v>4283648711.5700002</v>
      </c>
      <c r="I124" s="82">
        <v>-1291702.6913404402</v>
      </c>
      <c r="J124" s="81">
        <v>0.55720000000000003</v>
      </c>
      <c r="K124" s="81">
        <v>-8.5000000000000006E-3</v>
      </c>
    </row>
    <row r="125" spans="2:11">
      <c r="B125" t="s">
        <v>2979</v>
      </c>
      <c r="C125" t="s">
        <v>2980</v>
      </c>
      <c r="D125" t="s">
        <v>1118</v>
      </c>
      <c r="E125" t="s">
        <v>106</v>
      </c>
      <c r="F125" t="s">
        <v>2856</v>
      </c>
      <c r="G125" s="78">
        <v>198456299.49000001</v>
      </c>
      <c r="H125" s="78">
        <v>-9.944192998722297</v>
      </c>
      <c r="I125" s="78">
        <v>-69782.526625746701</v>
      </c>
      <c r="J125" s="79">
        <v>3.0099999999999998E-2</v>
      </c>
      <c r="K125" s="79">
        <v>-5.0000000000000001E-4</v>
      </c>
    </row>
    <row r="126" spans="2:11">
      <c r="B126" t="s">
        <v>2981</v>
      </c>
      <c r="C126" t="s">
        <v>2982</v>
      </c>
      <c r="D126" t="s">
        <v>1118</v>
      </c>
      <c r="E126" t="s">
        <v>106</v>
      </c>
      <c r="F126" t="s">
        <v>2856</v>
      </c>
      <c r="G126" s="78">
        <v>92475721.640000001</v>
      </c>
      <c r="H126" s="78">
        <v>-20.386257067600912</v>
      </c>
      <c r="I126" s="78">
        <v>-66661.868365464397</v>
      </c>
      <c r="J126" s="79">
        <v>2.8799999999999999E-2</v>
      </c>
      <c r="K126" s="79">
        <v>-4.0000000000000002E-4</v>
      </c>
    </row>
    <row r="127" spans="2:11">
      <c r="B127" t="s">
        <v>2983</v>
      </c>
      <c r="C127" t="s">
        <v>2984</v>
      </c>
      <c r="D127" t="s">
        <v>1118</v>
      </c>
      <c r="E127" t="s">
        <v>106</v>
      </c>
      <c r="F127" t="s">
        <v>2596</v>
      </c>
      <c r="G127" s="78">
        <v>581655094.38</v>
      </c>
      <c r="H127" s="78">
        <v>-7.7170000000000041</v>
      </c>
      <c r="I127" s="78">
        <v>-158718.04036736401</v>
      </c>
      <c r="J127" s="79">
        <v>6.8500000000000005E-2</v>
      </c>
      <c r="K127" s="79">
        <v>-1E-3</v>
      </c>
    </row>
    <row r="128" spans="2:11">
      <c r="B128" t="s">
        <v>2985</v>
      </c>
      <c r="C128" t="s">
        <v>2986</v>
      </c>
      <c r="D128" t="s">
        <v>1118</v>
      </c>
      <c r="E128" t="s">
        <v>106</v>
      </c>
      <c r="F128" t="s">
        <v>2809</v>
      </c>
      <c r="G128" s="78">
        <v>305533831.25999999</v>
      </c>
      <c r="H128" s="78">
        <v>-18.058235733956639</v>
      </c>
      <c r="I128" s="78">
        <v>-195095.332937573</v>
      </c>
      <c r="J128" s="79">
        <v>8.4199999999999997E-2</v>
      </c>
      <c r="K128" s="79">
        <v>-1.2999999999999999E-3</v>
      </c>
    </row>
    <row r="129" spans="2:11">
      <c r="B129" t="s">
        <v>2987</v>
      </c>
      <c r="C129" t="s">
        <v>2988</v>
      </c>
      <c r="D129" t="s">
        <v>1118</v>
      </c>
      <c r="E129" t="s">
        <v>106</v>
      </c>
      <c r="F129" t="s">
        <v>2798</v>
      </c>
      <c r="G129" s="78">
        <v>220400375.81999999</v>
      </c>
      <c r="H129" s="78">
        <v>-5.3428954937741606</v>
      </c>
      <c r="I129" s="78">
        <v>-41639.093540744398</v>
      </c>
      <c r="J129" s="79">
        <v>1.7999999999999999E-2</v>
      </c>
      <c r="K129" s="79">
        <v>-2.9999999999999997E-4</v>
      </c>
    </row>
    <row r="130" spans="2:11">
      <c r="B130" t="s">
        <v>2989</v>
      </c>
      <c r="C130" t="s">
        <v>2990</v>
      </c>
      <c r="D130" t="s">
        <v>1118</v>
      </c>
      <c r="E130" t="s">
        <v>106</v>
      </c>
      <c r="F130" t="s">
        <v>2991</v>
      </c>
      <c r="G130" s="78">
        <v>163738354.77000001</v>
      </c>
      <c r="H130" s="78">
        <v>-6.3084999999999951</v>
      </c>
      <c r="I130" s="78">
        <v>-36524.879015313098</v>
      </c>
      <c r="J130" s="79">
        <v>1.5800000000000002E-2</v>
      </c>
      <c r="K130" s="79">
        <v>-2.0000000000000001E-4</v>
      </c>
    </row>
    <row r="131" spans="2:11">
      <c r="B131" t="s">
        <v>2992</v>
      </c>
      <c r="C131" t="s">
        <v>2993</v>
      </c>
      <c r="D131" t="s">
        <v>1118</v>
      </c>
      <c r="E131" t="s">
        <v>106</v>
      </c>
      <c r="F131" t="s">
        <v>2991</v>
      </c>
      <c r="G131" s="78">
        <v>219084640.02000001</v>
      </c>
      <c r="H131" s="78">
        <v>-3.0315659793780378</v>
      </c>
      <c r="I131" s="78">
        <v>-23485.034979976201</v>
      </c>
      <c r="J131" s="79">
        <v>1.01E-2</v>
      </c>
      <c r="K131" s="79">
        <v>-2.0000000000000001E-4</v>
      </c>
    </row>
    <row r="132" spans="2:11">
      <c r="B132" t="s">
        <v>2994</v>
      </c>
      <c r="C132" t="s">
        <v>2995</v>
      </c>
      <c r="D132" t="s">
        <v>1118</v>
      </c>
      <c r="E132" t="s">
        <v>106</v>
      </c>
      <c r="F132" t="s">
        <v>2798</v>
      </c>
      <c r="G132" s="78">
        <v>231249383.61000001</v>
      </c>
      <c r="H132" s="78">
        <v>-5.4485628534385215</v>
      </c>
      <c r="I132" s="78">
        <v>-44552.779698140599</v>
      </c>
      <c r="J132" s="79">
        <v>1.9199999999999998E-2</v>
      </c>
      <c r="K132" s="79">
        <v>-2.9999999999999997E-4</v>
      </c>
    </row>
    <row r="133" spans="2:11">
      <c r="B133" t="s">
        <v>2996</v>
      </c>
      <c r="C133" t="s">
        <v>2997</v>
      </c>
      <c r="D133" t="s">
        <v>123</v>
      </c>
      <c r="E133" t="s">
        <v>106</v>
      </c>
      <c r="F133" t="s">
        <v>2998</v>
      </c>
      <c r="G133" s="78">
        <v>386752736.37</v>
      </c>
      <c r="H133" s="78">
        <v>-8.3921267922308385</v>
      </c>
      <c r="I133" s="78">
        <v>-114767.174110383</v>
      </c>
      <c r="J133" s="79">
        <v>4.9500000000000002E-2</v>
      </c>
      <c r="K133" s="79">
        <v>-8.0000000000000004E-4</v>
      </c>
    </row>
    <row r="134" spans="2:11">
      <c r="B134" t="s">
        <v>2999</v>
      </c>
      <c r="C134" t="s">
        <v>3000</v>
      </c>
      <c r="D134" t="s">
        <v>123</v>
      </c>
      <c r="E134" t="s">
        <v>102</v>
      </c>
      <c r="F134" t="s">
        <v>3001</v>
      </c>
      <c r="G134" s="78">
        <v>456984532.93000001</v>
      </c>
      <c r="H134" s="78">
        <v>-28.337504000000088</v>
      </c>
      <c r="I134" s="78">
        <v>-129498.010298419</v>
      </c>
      <c r="J134" s="79">
        <v>5.5899999999999998E-2</v>
      </c>
      <c r="K134" s="79">
        <v>-8.9999999999999998E-4</v>
      </c>
    </row>
    <row r="135" spans="2:11">
      <c r="B135" t="s">
        <v>3002</v>
      </c>
      <c r="C135" t="s">
        <v>3003</v>
      </c>
      <c r="D135" t="s">
        <v>123</v>
      </c>
      <c r="E135" t="s">
        <v>106</v>
      </c>
      <c r="F135" t="s">
        <v>3004</v>
      </c>
      <c r="G135" s="78">
        <v>364839877.5</v>
      </c>
      <c r="H135" s="78">
        <v>-7.99</v>
      </c>
      <c r="I135" s="78">
        <v>-103076.89716651601</v>
      </c>
      <c r="J135" s="79">
        <v>4.4499999999999998E-2</v>
      </c>
      <c r="K135" s="79">
        <v>-6.9999999999999999E-4</v>
      </c>
    </row>
    <row r="136" spans="2:11">
      <c r="B136" t="s">
        <v>3005</v>
      </c>
      <c r="C136" t="s">
        <v>3006</v>
      </c>
      <c r="D136" t="s">
        <v>123</v>
      </c>
      <c r="E136" t="s">
        <v>106</v>
      </c>
      <c r="F136" t="s">
        <v>3004</v>
      </c>
      <c r="G136" s="78">
        <v>574511497.13999999</v>
      </c>
      <c r="H136" s="78">
        <v>-9.3429999999999946</v>
      </c>
      <c r="I136" s="78">
        <v>-189800.49005266701</v>
      </c>
      <c r="J136" s="79">
        <v>8.1900000000000001E-2</v>
      </c>
      <c r="K136" s="79">
        <v>-1.1999999999999999E-3</v>
      </c>
    </row>
    <row r="137" spans="2:11">
      <c r="B137" t="s">
        <v>3007</v>
      </c>
      <c r="C137" t="s">
        <v>3008</v>
      </c>
      <c r="D137" t="s">
        <v>123</v>
      </c>
      <c r="E137" t="s">
        <v>106</v>
      </c>
      <c r="F137" t="s">
        <v>320</v>
      </c>
      <c r="G137" s="78">
        <v>50924415.719999999</v>
      </c>
      <c r="H137" s="78">
        <v>-21.83706567489989</v>
      </c>
      <c r="I137" s="78">
        <v>-39321.727700466297</v>
      </c>
      <c r="J137" s="79">
        <v>1.7000000000000001E-2</v>
      </c>
      <c r="K137" s="79">
        <v>-2.9999999999999997E-4</v>
      </c>
    </row>
    <row r="138" spans="2:11">
      <c r="B138" t="s">
        <v>3009</v>
      </c>
      <c r="C138" t="s">
        <v>3010</v>
      </c>
      <c r="D138" t="s">
        <v>123</v>
      </c>
      <c r="E138" t="s">
        <v>106</v>
      </c>
      <c r="F138" t="s">
        <v>3011</v>
      </c>
      <c r="G138" s="78">
        <v>437041950.92000002</v>
      </c>
      <c r="H138" s="78">
        <v>-5.0976988978986206</v>
      </c>
      <c r="I138" s="78">
        <v>-78778.8364816666</v>
      </c>
      <c r="J138" s="79">
        <v>3.4000000000000002E-2</v>
      </c>
      <c r="K138" s="79">
        <v>-5.0000000000000001E-4</v>
      </c>
    </row>
    <row r="139" spans="2:11">
      <c r="B139" s="80" t="s">
        <v>1468</v>
      </c>
      <c r="C139" s="16"/>
      <c r="D139" s="16"/>
      <c r="G139" s="82">
        <v>0</v>
      </c>
      <c r="I139" s="82">
        <v>0</v>
      </c>
      <c r="J139" s="81">
        <v>0</v>
      </c>
      <c r="K139" s="81">
        <v>0</v>
      </c>
    </row>
    <row r="140" spans="2:11">
      <c r="B140" t="s">
        <v>257</v>
      </c>
      <c r="C140" t="s">
        <v>257</v>
      </c>
      <c r="D140" t="s">
        <v>257</v>
      </c>
      <c r="E140" t="s">
        <v>257</v>
      </c>
      <c r="G140" s="78">
        <v>0</v>
      </c>
      <c r="H140" s="78">
        <v>0</v>
      </c>
      <c r="I140" s="78">
        <v>0</v>
      </c>
      <c r="J140" s="79">
        <v>0</v>
      </c>
      <c r="K140" s="79">
        <v>0</v>
      </c>
    </row>
    <row r="141" spans="2:11">
      <c r="B141" s="80" t="s">
        <v>1467</v>
      </c>
      <c r="C141" s="16"/>
      <c r="D141" s="16"/>
      <c r="G141" s="82">
        <v>0</v>
      </c>
      <c r="I141" s="82">
        <v>0</v>
      </c>
      <c r="J141" s="81">
        <v>0</v>
      </c>
      <c r="K141" s="81">
        <v>0</v>
      </c>
    </row>
    <row r="142" spans="2:11">
      <c r="B142" t="s">
        <v>257</v>
      </c>
      <c r="C142" t="s">
        <v>257</v>
      </c>
      <c r="D142" t="s">
        <v>257</v>
      </c>
      <c r="E142" t="s">
        <v>257</v>
      </c>
      <c r="G142" s="78">
        <v>0</v>
      </c>
      <c r="H142" s="78">
        <v>0</v>
      </c>
      <c r="I142" s="78">
        <v>0</v>
      </c>
      <c r="J142" s="79">
        <v>0</v>
      </c>
      <c r="K142" s="79">
        <v>0</v>
      </c>
    </row>
    <row r="143" spans="2:11">
      <c r="B143" s="80" t="s">
        <v>634</v>
      </c>
      <c r="C143" s="16"/>
      <c r="D143" s="16"/>
      <c r="G143" s="82">
        <v>0</v>
      </c>
      <c r="I143" s="82">
        <v>0</v>
      </c>
      <c r="J143" s="81">
        <v>0</v>
      </c>
      <c r="K143" s="81">
        <v>0</v>
      </c>
    </row>
    <row r="144" spans="2:11">
      <c r="B144" t="s">
        <v>257</v>
      </c>
      <c r="C144" t="s">
        <v>257</v>
      </c>
      <c r="D144" t="s">
        <v>257</v>
      </c>
      <c r="E144" t="s">
        <v>257</v>
      </c>
      <c r="G144" s="78">
        <v>0</v>
      </c>
      <c r="H144" s="78">
        <v>0</v>
      </c>
      <c r="I144" s="78">
        <v>0</v>
      </c>
      <c r="J144" s="79">
        <v>0</v>
      </c>
      <c r="K144" s="79">
        <v>0</v>
      </c>
    </row>
    <row r="145" spans="2:4">
      <c r="B145" t="s">
        <v>264</v>
      </c>
      <c r="C145" s="16"/>
      <c r="D145" s="16"/>
    </row>
    <row r="146" spans="2:4">
      <c r="B146" t="s">
        <v>402</v>
      </c>
      <c r="C146" s="16"/>
      <c r="D146" s="16"/>
    </row>
    <row r="147" spans="2:4">
      <c r="B147" t="s">
        <v>403</v>
      </c>
      <c r="C147" s="16"/>
      <c r="D147" s="16"/>
    </row>
    <row r="148" spans="2:4">
      <c r="B148" t="s">
        <v>404</v>
      </c>
      <c r="C148" s="16"/>
      <c r="D148" s="16"/>
    </row>
    <row r="149" spans="2:4">
      <c r="C149" s="16"/>
      <c r="D149" s="16"/>
    </row>
    <row r="150" spans="2:4">
      <c r="C150" s="16"/>
      <c r="D150" s="16"/>
    </row>
    <row r="151" spans="2:4">
      <c r="C151" s="16"/>
      <c r="D151" s="16"/>
    </row>
    <row r="152" spans="2:4">
      <c r="C152" s="16"/>
      <c r="D152" s="16"/>
    </row>
    <row r="153" spans="2:4">
      <c r="C153" s="16"/>
      <c r="D153" s="16"/>
    </row>
    <row r="154" spans="2:4">
      <c r="C154" s="16"/>
      <c r="D154" s="16"/>
    </row>
    <row r="155" spans="2:4">
      <c r="C155" s="16"/>
      <c r="D155" s="16"/>
    </row>
    <row r="156" spans="2:4">
      <c r="C156" s="16"/>
      <c r="D156" s="16"/>
    </row>
    <row r="157" spans="2:4">
      <c r="C157" s="16"/>
      <c r="D157" s="16"/>
    </row>
    <row r="158" spans="2:4">
      <c r="C158" s="16"/>
      <c r="D158" s="16"/>
    </row>
    <row r="159" spans="2:4">
      <c r="C159" s="16"/>
      <c r="D159" s="16"/>
    </row>
    <row r="160" spans="2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5" spans="2:78">
      <c r="B5" s="75" t="s">
        <v>199</v>
      </c>
      <c r="C5" t="s">
        <v>200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5.16</v>
      </c>
      <c r="I11" s="7"/>
      <c r="J11" s="7"/>
      <c r="K11" s="77">
        <v>5.9400000000000001E-2</v>
      </c>
      <c r="L11" s="76">
        <v>558219455.74000001</v>
      </c>
      <c r="M11" s="7"/>
      <c r="N11" s="76">
        <v>1683507.3469388895</v>
      </c>
      <c r="O11" s="7"/>
      <c r="P11" s="77">
        <v>1</v>
      </c>
      <c r="Q11" s="77">
        <v>1.11E-2</v>
      </c>
      <c r="R11" s="16"/>
      <c r="S11" s="16"/>
      <c r="T11" s="16"/>
      <c r="U11" s="16"/>
      <c r="V11" s="16"/>
      <c r="BZ11" s="16"/>
    </row>
    <row r="12" spans="2:78">
      <c r="B12" s="80" t="s">
        <v>210</v>
      </c>
      <c r="D12" s="16"/>
      <c r="H12" s="82">
        <v>1.55</v>
      </c>
      <c r="K12" s="81">
        <v>2.0299999999999999E-2</v>
      </c>
      <c r="L12" s="82">
        <v>23308301.739999998</v>
      </c>
      <c r="N12" s="82">
        <v>25111.317955186001</v>
      </c>
      <c r="P12" s="81">
        <v>1.49E-2</v>
      </c>
      <c r="Q12" s="81">
        <v>2.0000000000000001E-4</v>
      </c>
    </row>
    <row r="13" spans="2:78">
      <c r="B13" s="80" t="s">
        <v>1492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257</v>
      </c>
      <c r="C14" t="s">
        <v>257</v>
      </c>
      <c r="D14" s="16"/>
      <c r="E14" t="s">
        <v>257</v>
      </c>
      <c r="H14" s="78">
        <v>0</v>
      </c>
      <c r="I14" t="s">
        <v>257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1496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257</v>
      </c>
      <c r="C16" t="s">
        <v>257</v>
      </c>
      <c r="D16" s="16"/>
      <c r="E16" t="s">
        <v>257</v>
      </c>
      <c r="H16" s="78">
        <v>0</v>
      </c>
      <c r="I16" t="s">
        <v>257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1500</v>
      </c>
      <c r="D17" s="16"/>
      <c r="H17" s="82">
        <v>1.55</v>
      </c>
      <c r="K17" s="81">
        <v>2.0299999999999999E-2</v>
      </c>
      <c r="L17" s="82">
        <v>23308301.739999998</v>
      </c>
      <c r="N17" s="82">
        <v>25111.317955186001</v>
      </c>
      <c r="P17" s="81">
        <v>1.49E-2</v>
      </c>
      <c r="Q17" s="81">
        <v>2.0000000000000001E-4</v>
      </c>
    </row>
    <row r="18" spans="2:17">
      <c r="B18" s="80" t="s">
        <v>1501</v>
      </c>
      <c r="D18" s="16"/>
      <c r="H18" s="82">
        <v>1.55</v>
      </c>
      <c r="K18" s="81">
        <v>2.0299999999999999E-2</v>
      </c>
      <c r="L18" s="82">
        <v>23308301.739999998</v>
      </c>
      <c r="N18" s="82">
        <v>25111.317955186001</v>
      </c>
      <c r="P18" s="81">
        <v>1.49E-2</v>
      </c>
      <c r="Q18" s="81">
        <v>2.0000000000000001E-4</v>
      </c>
    </row>
    <row r="19" spans="2:17">
      <c r="B19" t="s">
        <v>3012</v>
      </c>
      <c r="C19" t="s">
        <v>3013</v>
      </c>
      <c r="D19" t="s">
        <v>3014</v>
      </c>
      <c r="E19" t="s">
        <v>215</v>
      </c>
      <c r="F19" t="s">
        <v>216</v>
      </c>
      <c r="G19" t="s">
        <v>3015</v>
      </c>
      <c r="H19" s="78">
        <v>1.03</v>
      </c>
      <c r="I19" t="s">
        <v>102</v>
      </c>
      <c r="J19" s="79">
        <v>2.9499999999999998E-2</v>
      </c>
      <c r="K19" s="79">
        <v>1.21E-2</v>
      </c>
      <c r="L19" s="78">
        <v>3864908.42</v>
      </c>
      <c r="M19" s="78">
        <v>108.87</v>
      </c>
      <c r="N19" s="78">
        <v>4207.7257968539998</v>
      </c>
      <c r="O19" s="79">
        <v>0.16139999999999999</v>
      </c>
      <c r="P19" s="79">
        <v>2.5000000000000001E-3</v>
      </c>
      <c r="Q19" s="79">
        <v>0</v>
      </c>
    </row>
    <row r="20" spans="2:17">
      <c r="B20" t="s">
        <v>3016</v>
      </c>
      <c r="C20" t="s">
        <v>3017</v>
      </c>
      <c r="D20" t="s">
        <v>3014</v>
      </c>
      <c r="E20" t="s">
        <v>568</v>
      </c>
      <c r="F20" t="s">
        <v>150</v>
      </c>
      <c r="G20" t="s">
        <v>3018</v>
      </c>
      <c r="H20" s="78">
        <v>1.65</v>
      </c>
      <c r="I20" t="s">
        <v>102</v>
      </c>
      <c r="J20" s="79">
        <v>2.5000000000000001E-2</v>
      </c>
      <c r="K20" s="79">
        <v>2.1899999999999999E-2</v>
      </c>
      <c r="L20" s="78">
        <v>19443393.32</v>
      </c>
      <c r="M20" s="78">
        <v>107.51</v>
      </c>
      <c r="N20" s="78">
        <v>20903.592158332001</v>
      </c>
      <c r="O20" s="79">
        <v>0.29320000000000002</v>
      </c>
      <c r="P20" s="79">
        <v>1.24E-2</v>
      </c>
      <c r="Q20" s="79">
        <v>1E-4</v>
      </c>
    </row>
    <row r="21" spans="2:17">
      <c r="B21" s="80" t="s">
        <v>1502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257</v>
      </c>
      <c r="C22" t="s">
        <v>257</v>
      </c>
      <c r="D22" s="16"/>
      <c r="E22" t="s">
        <v>257</v>
      </c>
      <c r="H22" s="78">
        <v>0</v>
      </c>
      <c r="I22" t="s">
        <v>257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1503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257</v>
      </c>
      <c r="C24" t="s">
        <v>257</v>
      </c>
      <c r="D24" s="16"/>
      <c r="E24" t="s">
        <v>257</v>
      </c>
      <c r="H24" s="78">
        <v>0</v>
      </c>
      <c r="I24" t="s">
        <v>257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1504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257</v>
      </c>
      <c r="C26" t="s">
        <v>257</v>
      </c>
      <c r="D26" s="16"/>
      <c r="E26" t="s">
        <v>257</v>
      </c>
      <c r="H26" s="78">
        <v>0</v>
      </c>
      <c r="I26" t="s">
        <v>257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262</v>
      </c>
      <c r="D27" s="16"/>
      <c r="H27" s="82">
        <v>5.22</v>
      </c>
      <c r="K27" s="81">
        <v>0.06</v>
      </c>
      <c r="L27" s="82">
        <v>534911154</v>
      </c>
      <c r="N27" s="82">
        <v>1658396.0289837033</v>
      </c>
      <c r="P27" s="81">
        <v>0.98509999999999998</v>
      </c>
      <c r="Q27" s="81">
        <v>1.09E-2</v>
      </c>
    </row>
    <row r="28" spans="2:17">
      <c r="B28" s="80" t="s">
        <v>1492</v>
      </c>
      <c r="D28" s="16"/>
      <c r="H28" s="82">
        <v>5.42</v>
      </c>
      <c r="K28" s="81">
        <v>0.14510000000000001</v>
      </c>
      <c r="L28" s="82">
        <v>43750000</v>
      </c>
      <c r="N28" s="82">
        <v>25123.848750000001</v>
      </c>
      <c r="P28" s="81">
        <v>1.49E-2</v>
      </c>
      <c r="Q28" s="81">
        <v>2.0000000000000001E-4</v>
      </c>
    </row>
    <row r="29" spans="2:17">
      <c r="B29" t="s">
        <v>3019</v>
      </c>
      <c r="C29" t="s">
        <v>3020</v>
      </c>
      <c r="D29" t="s">
        <v>1499</v>
      </c>
      <c r="E29" t="s">
        <v>1682</v>
      </c>
      <c r="F29" t="s">
        <v>397</v>
      </c>
      <c r="G29" t="s">
        <v>3021</v>
      </c>
      <c r="H29" s="78">
        <v>5.42</v>
      </c>
      <c r="I29" t="s">
        <v>207</v>
      </c>
      <c r="J29" s="79">
        <v>0</v>
      </c>
      <c r="K29" s="79">
        <v>0.14510000000000001</v>
      </c>
      <c r="L29" s="78">
        <v>43750000</v>
      </c>
      <c r="M29" s="78">
        <v>87.3</v>
      </c>
      <c r="N29" s="78">
        <v>25123.848750000001</v>
      </c>
      <c r="O29" s="79">
        <v>1E-3</v>
      </c>
      <c r="P29" s="79">
        <v>1.49E-2</v>
      </c>
      <c r="Q29" s="79">
        <v>2.0000000000000001E-4</v>
      </c>
    </row>
    <row r="30" spans="2:17">
      <c r="B30" s="80" t="s">
        <v>1496</v>
      </c>
      <c r="D30" s="16"/>
      <c r="H30" s="82">
        <v>7.94</v>
      </c>
      <c r="K30" s="81">
        <v>4.0500000000000001E-2</v>
      </c>
      <c r="L30" s="82">
        <v>244898859</v>
      </c>
      <c r="N30" s="82">
        <v>821433.35759856796</v>
      </c>
      <c r="P30" s="81">
        <v>0.4879</v>
      </c>
      <c r="Q30" s="81">
        <v>5.4000000000000003E-3</v>
      </c>
    </row>
    <row r="31" spans="2:17">
      <c r="B31" t="s">
        <v>3022</v>
      </c>
      <c r="C31" t="s">
        <v>3023</v>
      </c>
      <c r="D31" t="s">
        <v>3014</v>
      </c>
      <c r="E31" t="s">
        <v>374</v>
      </c>
      <c r="F31" t="s">
        <v>375</v>
      </c>
      <c r="G31" t="s">
        <v>3024</v>
      </c>
      <c r="H31" s="78">
        <v>4.51</v>
      </c>
      <c r="I31" t="s">
        <v>106</v>
      </c>
      <c r="J31" s="79">
        <v>7.2300000000000003E-2</v>
      </c>
      <c r="K31" s="79">
        <v>5.8099999999999999E-2</v>
      </c>
      <c r="L31" s="78">
        <v>31905000</v>
      </c>
      <c r="M31" s="78">
        <v>96.18</v>
      </c>
      <c r="N31" s="78">
        <v>108506.50574399999</v>
      </c>
      <c r="O31" s="79">
        <v>3.9899999999999998E-2</v>
      </c>
      <c r="P31" s="79">
        <v>6.4500000000000002E-2</v>
      </c>
      <c r="Q31" s="79">
        <v>6.9999999999999999E-4</v>
      </c>
    </row>
    <row r="32" spans="2:17">
      <c r="B32" t="s">
        <v>3025</v>
      </c>
      <c r="C32" t="s">
        <v>3026</v>
      </c>
      <c r="D32" t="s">
        <v>3014</v>
      </c>
      <c r="E32" t="s">
        <v>374</v>
      </c>
      <c r="F32" t="s">
        <v>375</v>
      </c>
      <c r="G32" t="s">
        <v>3027</v>
      </c>
      <c r="H32" s="78">
        <v>11.34</v>
      </c>
      <c r="I32" t="s">
        <v>106</v>
      </c>
      <c r="J32" s="79">
        <v>7.5300000000000006E-2</v>
      </c>
      <c r="K32" s="79">
        <v>2.3900000000000001E-2</v>
      </c>
      <c r="L32" s="78">
        <v>30794000</v>
      </c>
      <c r="M32" s="78">
        <v>96.9</v>
      </c>
      <c r="N32" s="78">
        <v>105512.068896</v>
      </c>
      <c r="O32" s="79">
        <v>0.13750000000000001</v>
      </c>
      <c r="P32" s="79">
        <v>6.2700000000000006E-2</v>
      </c>
      <c r="Q32" s="79">
        <v>6.9999999999999999E-4</v>
      </c>
    </row>
    <row r="33" spans="2:17">
      <c r="B33" t="s">
        <v>3028</v>
      </c>
      <c r="C33" t="s">
        <v>3029</v>
      </c>
      <c r="D33" t="s">
        <v>3014</v>
      </c>
      <c r="E33" t="s">
        <v>374</v>
      </c>
      <c r="F33" t="s">
        <v>375</v>
      </c>
      <c r="G33" t="s">
        <v>3030</v>
      </c>
      <c r="H33" s="78">
        <v>11.1</v>
      </c>
      <c r="I33" t="s">
        <v>106</v>
      </c>
      <c r="J33" s="79">
        <v>7.4399999999999994E-2</v>
      </c>
      <c r="K33" s="79">
        <v>2.46E-2</v>
      </c>
      <c r="L33" s="78">
        <v>31848000</v>
      </c>
      <c r="M33" s="78">
        <v>97.05</v>
      </c>
      <c r="N33" s="78">
        <v>109292.399424</v>
      </c>
      <c r="O33" s="79">
        <v>0.3352</v>
      </c>
      <c r="P33" s="79">
        <v>6.4899999999999999E-2</v>
      </c>
      <c r="Q33" s="79">
        <v>6.9999999999999999E-4</v>
      </c>
    </row>
    <row r="34" spans="2:17">
      <c r="B34" t="s">
        <v>3031</v>
      </c>
      <c r="C34" t="s">
        <v>3032</v>
      </c>
      <c r="D34" t="s">
        <v>3014</v>
      </c>
      <c r="E34" t="s">
        <v>1671</v>
      </c>
      <c r="F34" t="s">
        <v>397</v>
      </c>
      <c r="G34" t="s">
        <v>3033</v>
      </c>
      <c r="H34" s="78">
        <v>4.5599999999999996</v>
      </c>
      <c r="I34" t="s">
        <v>106</v>
      </c>
      <c r="J34" s="79">
        <v>7.2300000000000003E-2</v>
      </c>
      <c r="K34" s="79">
        <v>5.8299999999999998E-2</v>
      </c>
      <c r="L34" s="78">
        <v>31164000</v>
      </c>
      <c r="M34" s="78">
        <v>96.07</v>
      </c>
      <c r="N34" s="78">
        <v>105865.2049728</v>
      </c>
      <c r="O34" s="79">
        <v>9.74E-2</v>
      </c>
      <c r="P34" s="79">
        <v>6.2899999999999998E-2</v>
      </c>
      <c r="Q34" s="79">
        <v>6.9999999999999999E-4</v>
      </c>
    </row>
    <row r="35" spans="2:17">
      <c r="B35" t="s">
        <v>3034</v>
      </c>
      <c r="C35" t="s">
        <v>3035</v>
      </c>
      <c r="D35" t="s">
        <v>3014</v>
      </c>
      <c r="E35" t="s">
        <v>374</v>
      </c>
      <c r="F35" t="s">
        <v>375</v>
      </c>
      <c r="G35" t="s">
        <v>3036</v>
      </c>
      <c r="H35" s="78">
        <v>12.08</v>
      </c>
      <c r="I35" t="s">
        <v>106</v>
      </c>
      <c r="J35" s="79">
        <v>3.9600000000000003E-2</v>
      </c>
      <c r="K35" s="79">
        <v>1.6899999999999998E-2</v>
      </c>
      <c r="L35" s="78">
        <v>33119000</v>
      </c>
      <c r="M35" s="78">
        <v>97.05</v>
      </c>
      <c r="N35" s="78">
        <v>113654.074872</v>
      </c>
      <c r="O35" s="79">
        <v>0.1051</v>
      </c>
      <c r="P35" s="79">
        <v>6.7500000000000004E-2</v>
      </c>
      <c r="Q35" s="79">
        <v>6.9999999999999999E-4</v>
      </c>
    </row>
    <row r="36" spans="2:17">
      <c r="B36" t="s">
        <v>3037</v>
      </c>
      <c r="C36" t="s">
        <v>3038</v>
      </c>
      <c r="D36" t="s">
        <v>3014</v>
      </c>
      <c r="E36" t="s">
        <v>374</v>
      </c>
      <c r="F36" t="s">
        <v>375</v>
      </c>
      <c r="G36" t="s">
        <v>3039</v>
      </c>
      <c r="H36" s="78">
        <v>4.42</v>
      </c>
      <c r="I36" t="s">
        <v>106</v>
      </c>
      <c r="J36" s="79">
        <v>7.4399999999999994E-2</v>
      </c>
      <c r="K36" s="79">
        <v>6.0299999999999999E-2</v>
      </c>
      <c r="L36" s="78">
        <v>40003859</v>
      </c>
      <c r="M36" s="78">
        <v>96.95</v>
      </c>
      <c r="N36" s="78">
        <v>137139.30923856801</v>
      </c>
      <c r="O36" s="79">
        <v>0.125</v>
      </c>
      <c r="P36" s="79">
        <v>8.1500000000000003E-2</v>
      </c>
      <c r="Q36" s="79">
        <v>8.9999999999999998E-4</v>
      </c>
    </row>
    <row r="37" spans="2:17">
      <c r="B37" t="s">
        <v>3040</v>
      </c>
      <c r="C37" t="s">
        <v>3041</v>
      </c>
      <c r="D37" t="s">
        <v>3014</v>
      </c>
      <c r="E37" t="s">
        <v>374</v>
      </c>
      <c r="F37" t="s">
        <v>375</v>
      </c>
      <c r="G37" t="s">
        <v>3042</v>
      </c>
      <c r="H37" s="78">
        <v>11.17</v>
      </c>
      <c r="I37" t="s">
        <v>106</v>
      </c>
      <c r="J37" s="79">
        <v>1.17E-2</v>
      </c>
      <c r="K37" s="79">
        <v>2.5600000000000001E-2</v>
      </c>
      <c r="L37" s="78">
        <v>25311000</v>
      </c>
      <c r="M37" s="78">
        <v>95.77</v>
      </c>
      <c r="N37" s="78">
        <v>85713.858859200001</v>
      </c>
      <c r="O37" s="79">
        <v>7.2999999999999995E-2</v>
      </c>
      <c r="P37" s="79">
        <v>5.0900000000000001E-2</v>
      </c>
      <c r="Q37" s="79">
        <v>5.9999999999999995E-4</v>
      </c>
    </row>
    <row r="38" spans="2:17">
      <c r="B38" t="s">
        <v>3043</v>
      </c>
      <c r="C38" t="s">
        <v>3044</v>
      </c>
      <c r="D38" t="s">
        <v>3014</v>
      </c>
      <c r="E38" t="s">
        <v>374</v>
      </c>
      <c r="F38" t="s">
        <v>375</v>
      </c>
      <c r="G38" t="s">
        <v>3045</v>
      </c>
      <c r="H38" s="78">
        <v>3.64</v>
      </c>
      <c r="I38" t="s">
        <v>106</v>
      </c>
      <c r="J38" s="79">
        <v>1.2800000000000001E-2</v>
      </c>
      <c r="K38" s="79">
        <v>5.7700000000000001E-2</v>
      </c>
      <c r="L38" s="78">
        <v>16254000</v>
      </c>
      <c r="M38" s="78">
        <v>97</v>
      </c>
      <c r="N38" s="78">
        <v>55749.919679999999</v>
      </c>
      <c r="O38" s="79">
        <v>5.3100000000000001E-2</v>
      </c>
      <c r="P38" s="79">
        <v>3.3099999999999997E-2</v>
      </c>
      <c r="Q38" s="79">
        <v>4.0000000000000002E-4</v>
      </c>
    </row>
    <row r="39" spans="2:17">
      <c r="B39" t="s">
        <v>3046</v>
      </c>
      <c r="C39" t="s">
        <v>3047</v>
      </c>
      <c r="D39" t="s">
        <v>3014</v>
      </c>
      <c r="E39" t="s">
        <v>257</v>
      </c>
      <c r="F39" t="s">
        <v>258</v>
      </c>
      <c r="G39" t="s">
        <v>3048</v>
      </c>
      <c r="H39" s="78">
        <v>0.01</v>
      </c>
      <c r="I39" t="s">
        <v>106</v>
      </c>
      <c r="J39" s="79">
        <v>6.5000000000000002E-2</v>
      </c>
      <c r="K39" s="79">
        <v>1E-4</v>
      </c>
      <c r="L39" s="78">
        <v>4500000</v>
      </c>
      <c r="M39" s="78">
        <v>1E-4</v>
      </c>
      <c r="N39" s="78">
        <v>1.5911999999999999E-2</v>
      </c>
      <c r="O39" s="79">
        <v>0.2296</v>
      </c>
      <c r="P39" s="79">
        <v>0</v>
      </c>
      <c r="Q39" s="79">
        <v>0</v>
      </c>
    </row>
    <row r="40" spans="2:17">
      <c r="B40" s="80" t="s">
        <v>1500</v>
      </c>
      <c r="D40" s="16"/>
      <c r="H40" s="82">
        <v>2.46</v>
      </c>
      <c r="K40" s="81">
        <v>7.7100000000000002E-2</v>
      </c>
      <c r="L40" s="82">
        <v>246262295</v>
      </c>
      <c r="N40" s="82">
        <v>811838.82263513538</v>
      </c>
      <c r="P40" s="81">
        <v>0.48220000000000002</v>
      </c>
      <c r="Q40" s="81">
        <v>5.3E-3</v>
      </c>
    </row>
    <row r="41" spans="2:17">
      <c r="B41" s="80" t="s">
        <v>1501</v>
      </c>
      <c r="D41" s="16"/>
      <c r="H41" s="82">
        <v>2.78</v>
      </c>
      <c r="K41" s="81">
        <v>6.5100000000000005E-2</v>
      </c>
      <c r="L41" s="82">
        <v>182817000</v>
      </c>
      <c r="N41" s="82">
        <v>621385.49632143998</v>
      </c>
      <c r="P41" s="81">
        <v>0.36909999999999998</v>
      </c>
      <c r="Q41" s="81">
        <v>4.1000000000000003E-3</v>
      </c>
    </row>
    <row r="42" spans="2:17">
      <c r="B42" t="s">
        <v>3049</v>
      </c>
      <c r="C42" t="s">
        <v>3050</v>
      </c>
      <c r="D42" t="s">
        <v>3014</v>
      </c>
      <c r="E42" t="s">
        <v>1671</v>
      </c>
      <c r="F42" t="s">
        <v>397</v>
      </c>
      <c r="G42" t="s">
        <v>3051</v>
      </c>
      <c r="H42" s="78">
        <v>2.37</v>
      </c>
      <c r="I42" t="s">
        <v>106</v>
      </c>
      <c r="J42" s="79">
        <v>3.2199999999999999E-2</v>
      </c>
      <c r="K42" s="79">
        <v>5.9900000000000002E-2</v>
      </c>
      <c r="L42" s="78">
        <v>29669000</v>
      </c>
      <c r="M42" s="78">
        <v>93.51</v>
      </c>
      <c r="N42" s="78">
        <v>98100.951998400007</v>
      </c>
      <c r="O42" s="79">
        <v>3.8399999999999997E-2</v>
      </c>
      <c r="P42" s="79">
        <v>5.8299999999999998E-2</v>
      </c>
      <c r="Q42" s="79">
        <v>5.9999999999999995E-4</v>
      </c>
    </row>
    <row r="43" spans="2:17">
      <c r="B43" t="s">
        <v>3052</v>
      </c>
      <c r="C43" t="s">
        <v>3053</v>
      </c>
      <c r="D43" t="s">
        <v>3014</v>
      </c>
      <c r="E43" t="s">
        <v>374</v>
      </c>
      <c r="F43" t="s">
        <v>375</v>
      </c>
      <c r="G43" t="s">
        <v>3054</v>
      </c>
      <c r="H43" s="78">
        <v>3.4</v>
      </c>
      <c r="I43" t="s">
        <v>106</v>
      </c>
      <c r="J43" s="79">
        <v>7.7399999999999997E-2</v>
      </c>
      <c r="K43" s="79">
        <v>1.2800000000000001E-2</v>
      </c>
      <c r="L43" s="78">
        <v>16561000</v>
      </c>
      <c r="M43" s="78">
        <v>98.95</v>
      </c>
      <c r="N43" s="78">
        <v>57944.819192000003</v>
      </c>
      <c r="O43" s="79">
        <v>6.13E-2</v>
      </c>
      <c r="P43" s="79">
        <v>3.44E-2</v>
      </c>
      <c r="Q43" s="79">
        <v>4.0000000000000002E-4</v>
      </c>
    </row>
    <row r="44" spans="2:17">
      <c r="B44" t="s">
        <v>3055</v>
      </c>
      <c r="C44" t="s">
        <v>3056</v>
      </c>
      <c r="D44" t="s">
        <v>3014</v>
      </c>
      <c r="E44" t="s">
        <v>1671</v>
      </c>
      <c r="F44" t="s">
        <v>397</v>
      </c>
      <c r="G44" t="s">
        <v>674</v>
      </c>
      <c r="H44" s="78">
        <v>3.78</v>
      </c>
      <c r="I44" t="s">
        <v>106</v>
      </c>
      <c r="J44" s="79">
        <v>7.4099999999999999E-2</v>
      </c>
      <c r="K44" s="79">
        <v>5.8700000000000002E-2</v>
      </c>
      <c r="L44" s="78">
        <v>17882000</v>
      </c>
      <c r="M44" s="78">
        <v>98</v>
      </c>
      <c r="N44" s="78">
        <v>61966.136960000003</v>
      </c>
      <c r="O44" s="79">
        <v>6.9900000000000004E-2</v>
      </c>
      <c r="P44" s="79">
        <v>3.6799999999999999E-2</v>
      </c>
      <c r="Q44" s="79">
        <v>4.0000000000000002E-4</v>
      </c>
    </row>
    <row r="45" spans="2:17">
      <c r="B45" t="s">
        <v>3057</v>
      </c>
      <c r="C45" t="s">
        <v>3058</v>
      </c>
      <c r="D45" t="s">
        <v>3014</v>
      </c>
      <c r="E45" t="s">
        <v>1671</v>
      </c>
      <c r="F45" t="s">
        <v>397</v>
      </c>
      <c r="G45" t="s">
        <v>3059</v>
      </c>
      <c r="H45" s="78">
        <v>3.45</v>
      </c>
      <c r="I45" t="s">
        <v>106</v>
      </c>
      <c r="J45" s="79">
        <v>7.9899999999999999E-2</v>
      </c>
      <c r="K45" s="79">
        <v>5.4399999999999997E-2</v>
      </c>
      <c r="L45" s="78">
        <v>23828000</v>
      </c>
      <c r="M45" s="78">
        <v>98.23</v>
      </c>
      <c r="N45" s="78">
        <v>82764.480198399993</v>
      </c>
      <c r="O45" s="79">
        <v>8.2699999999999996E-2</v>
      </c>
      <c r="P45" s="79">
        <v>4.9200000000000001E-2</v>
      </c>
      <c r="Q45" s="79">
        <v>5.0000000000000001E-4</v>
      </c>
    </row>
    <row r="46" spans="2:17">
      <c r="B46" t="s">
        <v>3060</v>
      </c>
      <c r="C46" t="s">
        <v>3061</v>
      </c>
      <c r="D46" t="s">
        <v>3014</v>
      </c>
      <c r="E46" t="s">
        <v>1671</v>
      </c>
      <c r="F46" t="s">
        <v>397</v>
      </c>
      <c r="G46" t="s">
        <v>3062</v>
      </c>
      <c r="H46" s="78">
        <v>0.38</v>
      </c>
      <c r="I46" t="s">
        <v>110</v>
      </c>
      <c r="J46" s="79">
        <v>4.8500000000000001E-2</v>
      </c>
      <c r="K46" s="79">
        <v>0.10730000000000001</v>
      </c>
      <c r="L46" s="78">
        <v>42297000</v>
      </c>
      <c r="M46" s="78">
        <v>96.6</v>
      </c>
      <c r="N46" s="78">
        <v>140080.6596168</v>
      </c>
      <c r="O46" s="79">
        <v>0.1303</v>
      </c>
      <c r="P46" s="79">
        <v>8.3199999999999996E-2</v>
      </c>
      <c r="Q46" s="79">
        <v>8.9999999999999998E-4</v>
      </c>
    </row>
    <row r="47" spans="2:17">
      <c r="B47" t="s">
        <v>3063</v>
      </c>
      <c r="C47" t="s">
        <v>3064</v>
      </c>
      <c r="D47" t="s">
        <v>3014</v>
      </c>
      <c r="E47" t="s">
        <v>374</v>
      </c>
      <c r="F47" t="s">
        <v>375</v>
      </c>
      <c r="G47" t="s">
        <v>3065</v>
      </c>
      <c r="H47" s="78">
        <v>4</v>
      </c>
      <c r="I47" t="s">
        <v>106</v>
      </c>
      <c r="J47" s="79">
        <v>7.3499999999999996E-2</v>
      </c>
      <c r="K47" s="79">
        <v>5.8299999999999998E-2</v>
      </c>
      <c r="L47" s="78">
        <v>28928000</v>
      </c>
      <c r="M47" s="78">
        <v>97</v>
      </c>
      <c r="N47" s="78">
        <v>99220.725760000001</v>
      </c>
      <c r="O47" s="79">
        <v>9.3299999999999994E-2</v>
      </c>
      <c r="P47" s="79">
        <v>5.8900000000000001E-2</v>
      </c>
      <c r="Q47" s="79">
        <v>6.9999999999999999E-4</v>
      </c>
    </row>
    <row r="48" spans="2:17">
      <c r="B48" t="s">
        <v>3066</v>
      </c>
      <c r="C48" t="s">
        <v>3067</v>
      </c>
      <c r="D48" t="s">
        <v>3014</v>
      </c>
      <c r="E48" t="s">
        <v>1671</v>
      </c>
      <c r="F48" t="s">
        <v>397</v>
      </c>
      <c r="G48" t="s">
        <v>3068</v>
      </c>
      <c r="H48" s="78">
        <v>3.27</v>
      </c>
      <c r="I48" t="s">
        <v>106</v>
      </c>
      <c r="J48" s="79">
        <v>3.9E-2</v>
      </c>
      <c r="K48" s="79">
        <v>5.4699999999999999E-2</v>
      </c>
      <c r="L48" s="78">
        <v>12728000</v>
      </c>
      <c r="M48" s="78">
        <v>98.582999999999998</v>
      </c>
      <c r="N48" s="78">
        <v>44368.470032639998</v>
      </c>
      <c r="O48" s="79">
        <v>3.7699999999999997E-2</v>
      </c>
      <c r="P48" s="79">
        <v>2.64E-2</v>
      </c>
      <c r="Q48" s="79">
        <v>2.9999999999999997E-4</v>
      </c>
    </row>
    <row r="49" spans="2:17">
      <c r="B49" t="s">
        <v>3069</v>
      </c>
      <c r="C49" t="s">
        <v>3070</v>
      </c>
      <c r="D49" t="s">
        <v>3014</v>
      </c>
      <c r="E49" t="s">
        <v>257</v>
      </c>
      <c r="F49" t="s">
        <v>258</v>
      </c>
      <c r="G49" t="s">
        <v>3071</v>
      </c>
      <c r="H49" s="78">
        <v>4.9000000000000004</v>
      </c>
      <c r="I49" t="s">
        <v>106</v>
      </c>
      <c r="J49" s="79">
        <v>8.2199999999999995E-2</v>
      </c>
      <c r="K49" s="79">
        <v>6.59E-2</v>
      </c>
      <c r="L49" s="78">
        <v>10924000</v>
      </c>
      <c r="M49" s="78">
        <v>95.63</v>
      </c>
      <c r="N49" s="78">
        <v>36939.252563200003</v>
      </c>
      <c r="O49" s="79">
        <v>0.19650000000000001</v>
      </c>
      <c r="P49" s="79">
        <v>2.1899999999999999E-2</v>
      </c>
      <c r="Q49" s="79">
        <v>2.0000000000000001E-4</v>
      </c>
    </row>
    <row r="50" spans="2:17">
      <c r="B50" s="80" t="s">
        <v>1502</v>
      </c>
      <c r="D50" s="16"/>
      <c r="H50" s="82">
        <v>2.8</v>
      </c>
      <c r="K50" s="81">
        <v>7.6200000000000004E-2</v>
      </c>
      <c r="L50" s="82">
        <v>19635295</v>
      </c>
      <c r="N50" s="82">
        <v>62240.960556063401</v>
      </c>
      <c r="P50" s="81">
        <v>3.6999999999999998E-2</v>
      </c>
      <c r="Q50" s="81">
        <v>4.0000000000000002E-4</v>
      </c>
    </row>
    <row r="51" spans="2:17">
      <c r="B51" t="s">
        <v>3072</v>
      </c>
      <c r="C51" t="s">
        <v>3073</v>
      </c>
      <c r="D51" t="s">
        <v>3014</v>
      </c>
      <c r="E51" t="s">
        <v>640</v>
      </c>
      <c r="F51" t="s">
        <v>397</v>
      </c>
      <c r="G51" t="s">
        <v>3074</v>
      </c>
      <c r="H51" s="78">
        <v>2.8</v>
      </c>
      <c r="I51" t="s">
        <v>106</v>
      </c>
      <c r="J51" s="79">
        <v>3.5499999999999997E-2</v>
      </c>
      <c r="K51" s="79">
        <v>7.6200000000000004E-2</v>
      </c>
      <c r="L51" s="78">
        <v>19635295</v>
      </c>
      <c r="M51" s="78">
        <v>89.645109000000005</v>
      </c>
      <c r="N51" s="78">
        <v>62240.960556063401</v>
      </c>
      <c r="O51" s="79">
        <v>0.15329999999999999</v>
      </c>
      <c r="P51" s="79">
        <v>3.6999999999999998E-2</v>
      </c>
      <c r="Q51" s="79">
        <v>4.0000000000000002E-4</v>
      </c>
    </row>
    <row r="52" spans="2:17">
      <c r="B52" s="80" t="s">
        <v>1503</v>
      </c>
      <c r="D52" s="16"/>
      <c r="H52" s="82">
        <v>0.74</v>
      </c>
      <c r="K52" s="81">
        <v>0.1361</v>
      </c>
      <c r="L52" s="82">
        <v>43810000</v>
      </c>
      <c r="N52" s="82">
        <v>128212.365757632</v>
      </c>
      <c r="P52" s="81">
        <v>7.6200000000000004E-2</v>
      </c>
      <c r="Q52" s="81">
        <v>8.0000000000000004E-4</v>
      </c>
    </row>
    <row r="53" spans="2:17">
      <c r="B53" t="s">
        <v>3075</v>
      </c>
      <c r="C53" t="s">
        <v>3076</v>
      </c>
      <c r="D53" t="s">
        <v>3014</v>
      </c>
      <c r="E53" t="s">
        <v>3077</v>
      </c>
      <c r="F53" t="s">
        <v>375</v>
      </c>
      <c r="G53" t="s">
        <v>3078</v>
      </c>
      <c r="H53" s="78">
        <v>0.01</v>
      </c>
      <c r="I53" t="s">
        <v>106</v>
      </c>
      <c r="J53" s="79">
        <v>2.2200000000000001E-2</v>
      </c>
      <c r="K53" s="79">
        <v>1E-4</v>
      </c>
      <c r="L53" s="78">
        <v>5200000</v>
      </c>
      <c r="M53" s="78">
        <v>9.9999999999999995E-7</v>
      </c>
      <c r="N53" s="78">
        <v>1.8387199999999999E-4</v>
      </c>
      <c r="O53" s="79">
        <v>0.04</v>
      </c>
      <c r="P53" s="79">
        <v>0</v>
      </c>
      <c r="Q53" s="79">
        <v>0</v>
      </c>
    </row>
    <row r="54" spans="2:17">
      <c r="B54" t="s">
        <v>3079</v>
      </c>
      <c r="C54" t="s">
        <v>3080</v>
      </c>
      <c r="D54" t="s">
        <v>3014</v>
      </c>
      <c r="E54" t="s">
        <v>257</v>
      </c>
      <c r="F54" t="s">
        <v>258</v>
      </c>
      <c r="G54" t="s">
        <v>2381</v>
      </c>
      <c r="H54" s="78">
        <v>0.75</v>
      </c>
      <c r="I54" t="s">
        <v>106</v>
      </c>
      <c r="J54" s="79">
        <v>4.2900000000000001E-2</v>
      </c>
      <c r="K54" s="79">
        <v>0.1183</v>
      </c>
      <c r="L54" s="78">
        <v>24124000</v>
      </c>
      <c r="M54" s="78">
        <v>95.058999999999997</v>
      </c>
      <c r="N54" s="78">
        <v>81087.669253760003</v>
      </c>
      <c r="O54" s="79">
        <v>0.1283</v>
      </c>
      <c r="P54" s="79">
        <v>4.82E-2</v>
      </c>
      <c r="Q54" s="79">
        <v>5.0000000000000001E-4</v>
      </c>
    </row>
    <row r="55" spans="2:17">
      <c r="B55" t="s">
        <v>3081</v>
      </c>
      <c r="C55" t="s">
        <v>3082</v>
      </c>
      <c r="D55" t="s">
        <v>3014</v>
      </c>
      <c r="E55" t="s">
        <v>257</v>
      </c>
      <c r="F55" t="s">
        <v>258</v>
      </c>
      <c r="G55" t="s">
        <v>2381</v>
      </c>
      <c r="H55" s="78">
        <v>0.72</v>
      </c>
      <c r="I55" t="s">
        <v>106</v>
      </c>
      <c r="J55" s="79">
        <v>4.6399999999999997E-2</v>
      </c>
      <c r="K55" s="79">
        <v>0.16669999999999999</v>
      </c>
      <c r="L55" s="78">
        <v>14486000</v>
      </c>
      <c r="M55" s="78">
        <v>92</v>
      </c>
      <c r="N55" s="78">
        <v>47124.696320000003</v>
      </c>
      <c r="O55" s="79">
        <v>0.13719999999999999</v>
      </c>
      <c r="P55" s="79">
        <v>2.8000000000000001E-2</v>
      </c>
      <c r="Q55" s="79">
        <v>2.9999999999999997E-4</v>
      </c>
    </row>
    <row r="56" spans="2:17">
      <c r="B56" s="80" t="s">
        <v>1504</v>
      </c>
      <c r="D56" s="16"/>
      <c r="H56" s="82">
        <v>0</v>
      </c>
      <c r="K56" s="81">
        <v>0</v>
      </c>
      <c r="L56" s="82">
        <v>0</v>
      </c>
      <c r="N56" s="82">
        <v>0</v>
      </c>
      <c r="P56" s="81">
        <v>0</v>
      </c>
      <c r="Q56" s="81">
        <v>0</v>
      </c>
    </row>
    <row r="57" spans="2:17">
      <c r="B57" t="s">
        <v>257</v>
      </c>
      <c r="C57" t="s">
        <v>257</v>
      </c>
      <c r="D57" s="16"/>
      <c r="E57" t="s">
        <v>257</v>
      </c>
      <c r="H57" s="78">
        <v>0</v>
      </c>
      <c r="I57" t="s">
        <v>257</v>
      </c>
      <c r="J57" s="79">
        <v>0</v>
      </c>
      <c r="K57" s="79">
        <v>0</v>
      </c>
      <c r="L57" s="78">
        <v>0</v>
      </c>
      <c r="M57" s="78">
        <v>0</v>
      </c>
      <c r="N57" s="78">
        <v>0</v>
      </c>
      <c r="O57" s="79">
        <v>0</v>
      </c>
      <c r="P57" s="79">
        <v>0</v>
      </c>
      <c r="Q57" s="79">
        <v>0</v>
      </c>
    </row>
    <row r="58" spans="2:17">
      <c r="B58" t="s">
        <v>264</v>
      </c>
      <c r="D58" s="16"/>
    </row>
    <row r="59" spans="2:17">
      <c r="B59" t="s">
        <v>402</v>
      </c>
      <c r="D59" s="16"/>
    </row>
    <row r="60" spans="2:17">
      <c r="B60" t="s">
        <v>403</v>
      </c>
      <c r="D60" s="16"/>
    </row>
    <row r="61" spans="2:17">
      <c r="B61" t="s">
        <v>404</v>
      </c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250"/>
  <sheetViews>
    <sheetView rightToLeft="1" tabSelected="1" topLeftCell="A172" workbookViewId="0">
      <selection activeCell="B211" sqref="B211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3.74</v>
      </c>
      <c r="J11" s="18"/>
      <c r="K11" s="18"/>
      <c r="L11" s="18"/>
      <c r="M11" s="77">
        <v>4.6199999999999998E-2</v>
      </c>
      <c r="N11" s="76">
        <v>12252419142.789</v>
      </c>
      <c r="O11" s="7"/>
      <c r="P11" s="76">
        <v>14079221.577833062</v>
      </c>
      <c r="Q11" s="77">
        <v>1</v>
      </c>
      <c r="R11" s="77">
        <v>9.2499999999999999E-2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210</v>
      </c>
      <c r="I12" s="82">
        <v>3.8</v>
      </c>
      <c r="M12" s="81">
        <v>3.4500000000000003E-2</v>
      </c>
      <c r="N12" s="82">
        <v>10688392152.764999</v>
      </c>
      <c r="P12" s="82">
        <v>11190476.464387659</v>
      </c>
      <c r="Q12" s="81">
        <v>0.79479999999999995</v>
      </c>
      <c r="R12" s="81">
        <v>7.3599999999999999E-2</v>
      </c>
    </row>
    <row r="13" spans="2:60">
      <c r="B13" s="80" t="s">
        <v>3083</v>
      </c>
      <c r="I13" s="82">
        <v>3.75</v>
      </c>
      <c r="M13" s="81">
        <v>2.9000000000000001E-2</v>
      </c>
      <c r="N13" s="82">
        <v>7698076903.3240004</v>
      </c>
      <c r="P13" s="82">
        <v>7836102.2866440956</v>
      </c>
      <c r="Q13" s="81">
        <v>0.55659999999999998</v>
      </c>
      <c r="R13" s="81">
        <v>5.1499999999999997E-2</v>
      </c>
    </row>
    <row r="14" spans="2:60">
      <c r="B14" t="s">
        <v>3084</v>
      </c>
      <c r="C14" t="s">
        <v>3085</v>
      </c>
      <c r="D14" t="s">
        <v>3086</v>
      </c>
      <c r="F14" t="s">
        <v>396</v>
      </c>
      <c r="G14" t="s">
        <v>3087</v>
      </c>
      <c r="H14" t="s">
        <v>1578</v>
      </c>
      <c r="I14" s="78">
        <v>3.76</v>
      </c>
      <c r="J14" t="s">
        <v>128</v>
      </c>
      <c r="K14" t="s">
        <v>102</v>
      </c>
      <c r="L14" s="79">
        <v>3.1300000000000001E-2</v>
      </c>
      <c r="M14" s="79">
        <v>2.9000000000000001E-2</v>
      </c>
      <c r="N14" s="78">
        <v>4311116589.8699999</v>
      </c>
      <c r="O14" s="78">
        <v>102.14352134032094</v>
      </c>
      <c r="P14" s="78">
        <v>4403526.2939799801</v>
      </c>
      <c r="Q14" s="79">
        <v>0.31280000000000002</v>
      </c>
      <c r="R14" s="79">
        <v>2.8899999999999999E-2</v>
      </c>
    </row>
    <row r="15" spans="2:60">
      <c r="B15" t="s">
        <v>3088</v>
      </c>
      <c r="C15" t="s">
        <v>3085</v>
      </c>
      <c r="D15" t="s">
        <v>3089</v>
      </c>
      <c r="F15" t="s">
        <v>396</v>
      </c>
      <c r="G15" t="s">
        <v>3090</v>
      </c>
      <c r="H15" t="s">
        <v>1578</v>
      </c>
      <c r="I15" s="78">
        <v>1.1599999999999999</v>
      </c>
      <c r="J15" t="s">
        <v>128</v>
      </c>
      <c r="K15" t="s">
        <v>102</v>
      </c>
      <c r="L15" s="79">
        <v>3.2199999999999999E-2</v>
      </c>
      <c r="M15" s="79">
        <v>2.8899999999999999E-2</v>
      </c>
      <c r="N15" s="78">
        <v>3713750.87</v>
      </c>
      <c r="O15" s="78">
        <v>100.51701098625391</v>
      </c>
      <c r="P15" s="78">
        <v>3732.9513700000002</v>
      </c>
      <c r="Q15" s="79">
        <v>2.9999999999999997E-4</v>
      </c>
      <c r="R15" s="79">
        <v>0</v>
      </c>
    </row>
    <row r="16" spans="2:60">
      <c r="B16" t="s">
        <v>3091</v>
      </c>
      <c r="C16" t="s">
        <v>3085</v>
      </c>
      <c r="D16" t="s">
        <v>3092</v>
      </c>
      <c r="F16" t="s">
        <v>396</v>
      </c>
      <c r="G16" t="s">
        <v>3090</v>
      </c>
      <c r="H16" t="s">
        <v>1578</v>
      </c>
      <c r="I16" s="78">
        <v>3.96</v>
      </c>
      <c r="J16" t="s">
        <v>128</v>
      </c>
      <c r="K16" t="s">
        <v>102</v>
      </c>
      <c r="L16" s="79">
        <v>3.0599999999999999E-2</v>
      </c>
      <c r="M16" s="79">
        <v>2.8899999999999999E-2</v>
      </c>
      <c r="N16" s="78">
        <v>10813769.99</v>
      </c>
      <c r="O16" s="78">
        <v>100.99367787644242</v>
      </c>
      <c r="P16" s="78">
        <v>10921.224029999999</v>
      </c>
      <c r="Q16" s="79">
        <v>8.0000000000000004E-4</v>
      </c>
      <c r="R16" s="79">
        <v>1E-4</v>
      </c>
    </row>
    <row r="17" spans="2:18">
      <c r="B17" t="s">
        <v>3093</v>
      </c>
      <c r="C17" t="s">
        <v>3085</v>
      </c>
      <c r="D17" t="s">
        <v>3094</v>
      </c>
      <c r="F17" t="s">
        <v>396</v>
      </c>
      <c r="G17" t="s">
        <v>3095</v>
      </c>
      <c r="H17" t="s">
        <v>1578</v>
      </c>
      <c r="I17" s="78">
        <v>3.81</v>
      </c>
      <c r="J17" t="s">
        <v>128</v>
      </c>
      <c r="K17" t="s">
        <v>102</v>
      </c>
      <c r="L17" s="79">
        <v>3.1300000000000001E-2</v>
      </c>
      <c r="M17" s="79">
        <v>2.8899999999999999E-2</v>
      </c>
      <c r="N17" s="78">
        <v>297063341.20999998</v>
      </c>
      <c r="O17" s="78">
        <v>101.179385792178</v>
      </c>
      <c r="P17" s="78">
        <v>300566.86404999997</v>
      </c>
      <c r="Q17" s="79">
        <v>2.1299999999999999E-2</v>
      </c>
      <c r="R17" s="79">
        <v>2E-3</v>
      </c>
    </row>
    <row r="18" spans="2:18">
      <c r="B18" t="s">
        <v>3096</v>
      </c>
      <c r="C18" t="s">
        <v>3085</v>
      </c>
      <c r="D18" t="s">
        <v>3097</v>
      </c>
      <c r="F18" t="s">
        <v>396</v>
      </c>
      <c r="G18" t="s">
        <v>1568</v>
      </c>
      <c r="H18" t="s">
        <v>1578</v>
      </c>
      <c r="I18" s="78">
        <v>3.54</v>
      </c>
      <c r="J18" t="s">
        <v>128</v>
      </c>
      <c r="K18" t="s">
        <v>102</v>
      </c>
      <c r="L18" s="79">
        <v>3.15E-2</v>
      </c>
      <c r="M18" s="79">
        <v>2.9000000000000001E-2</v>
      </c>
      <c r="N18" s="78">
        <v>1301690238.405</v>
      </c>
      <c r="O18" s="78">
        <v>101.17774180582586</v>
      </c>
      <c r="P18" s="78">
        <v>1317020.78852505</v>
      </c>
      <c r="Q18" s="79">
        <v>9.35E-2</v>
      </c>
      <c r="R18" s="79">
        <v>8.6999999999999994E-3</v>
      </c>
    </row>
    <row r="19" spans="2:18">
      <c r="B19" t="s">
        <v>3098</v>
      </c>
      <c r="C19" t="s">
        <v>3085</v>
      </c>
      <c r="D19" t="s">
        <v>3099</v>
      </c>
      <c r="F19" t="s">
        <v>396</v>
      </c>
      <c r="G19" t="s">
        <v>3095</v>
      </c>
      <c r="H19" t="s">
        <v>1578</v>
      </c>
      <c r="I19" s="78">
        <v>3.75</v>
      </c>
      <c r="J19" t="s">
        <v>128</v>
      </c>
      <c r="K19" t="s">
        <v>102</v>
      </c>
      <c r="L19" s="79">
        <v>3.1399999999999997E-2</v>
      </c>
      <c r="M19" s="79">
        <v>2.9000000000000001E-2</v>
      </c>
      <c r="N19" s="78">
        <v>385121679.662</v>
      </c>
      <c r="O19" s="78">
        <v>101.20762282562404</v>
      </c>
      <c r="P19" s="78">
        <v>389772.49697202502</v>
      </c>
      <c r="Q19" s="79">
        <v>2.7699999999999999E-2</v>
      </c>
      <c r="R19" s="79">
        <v>2.5999999999999999E-3</v>
      </c>
    </row>
    <row r="20" spans="2:18">
      <c r="B20" t="s">
        <v>3100</v>
      </c>
      <c r="C20" t="s">
        <v>3085</v>
      </c>
      <c r="D20" t="s">
        <v>3101</v>
      </c>
      <c r="F20" t="s">
        <v>396</v>
      </c>
      <c r="G20" t="s">
        <v>3090</v>
      </c>
      <c r="H20" t="s">
        <v>1578</v>
      </c>
      <c r="I20" s="78">
        <v>2.23</v>
      </c>
      <c r="J20" t="s">
        <v>128</v>
      </c>
      <c r="K20" t="s">
        <v>102</v>
      </c>
      <c r="L20" s="79">
        <v>3.1399999999999997E-2</v>
      </c>
      <c r="M20" s="79">
        <v>2.9000000000000001E-2</v>
      </c>
      <c r="N20" s="78">
        <v>38376746.159999996</v>
      </c>
      <c r="O20" s="78">
        <v>100.71352065351911</v>
      </c>
      <c r="P20" s="78">
        <v>38650.572170000203</v>
      </c>
      <c r="Q20" s="79">
        <v>2.7000000000000001E-3</v>
      </c>
      <c r="R20" s="79">
        <v>2.9999999999999997E-4</v>
      </c>
    </row>
    <row r="21" spans="2:18">
      <c r="B21" t="s">
        <v>3102</v>
      </c>
      <c r="C21" t="s">
        <v>3085</v>
      </c>
      <c r="D21" t="s">
        <v>3103</v>
      </c>
      <c r="F21" t="s">
        <v>396</v>
      </c>
      <c r="G21" t="s">
        <v>3095</v>
      </c>
      <c r="H21" t="s">
        <v>1578</v>
      </c>
      <c r="I21" s="78">
        <v>3.78</v>
      </c>
      <c r="J21" t="s">
        <v>128</v>
      </c>
      <c r="K21" t="s">
        <v>102</v>
      </c>
      <c r="L21" s="79">
        <v>3.1199999999999999E-2</v>
      </c>
      <c r="M21" s="79">
        <v>2.9000000000000001E-2</v>
      </c>
      <c r="N21" s="78">
        <v>693362286.78999996</v>
      </c>
      <c r="O21" s="78">
        <v>102.07802662972898</v>
      </c>
      <c r="P21" s="78">
        <v>707770.53974999394</v>
      </c>
      <c r="Q21" s="79">
        <v>5.0299999999999997E-2</v>
      </c>
      <c r="R21" s="79">
        <v>4.7000000000000002E-3</v>
      </c>
    </row>
    <row r="22" spans="2:18">
      <c r="B22" t="s">
        <v>3104</v>
      </c>
      <c r="C22" t="s">
        <v>3085</v>
      </c>
      <c r="D22" t="s">
        <v>3105</v>
      </c>
      <c r="F22" t="s">
        <v>396</v>
      </c>
      <c r="G22" t="s">
        <v>3095</v>
      </c>
      <c r="H22" t="s">
        <v>1578</v>
      </c>
      <c r="I22" s="78">
        <v>2.99</v>
      </c>
      <c r="J22" t="s">
        <v>128</v>
      </c>
      <c r="K22" t="s">
        <v>102</v>
      </c>
      <c r="L22" s="79">
        <v>3.0200000000000001E-2</v>
      </c>
      <c r="M22" s="79">
        <v>2.9100000000000001E-2</v>
      </c>
      <c r="N22" s="78">
        <v>41554390.498000003</v>
      </c>
      <c r="O22" s="78">
        <v>102.04533537797892</v>
      </c>
      <c r="P22" s="78">
        <v>42404.317147959096</v>
      </c>
      <c r="Q22" s="79">
        <v>3.0000000000000001E-3</v>
      </c>
      <c r="R22" s="79">
        <v>2.9999999999999997E-4</v>
      </c>
    </row>
    <row r="23" spans="2:18">
      <c r="B23" t="s">
        <v>3106</v>
      </c>
      <c r="C23" t="s">
        <v>3085</v>
      </c>
      <c r="D23" t="s">
        <v>3107</v>
      </c>
      <c r="F23" t="s">
        <v>396</v>
      </c>
      <c r="G23" t="s">
        <v>3108</v>
      </c>
      <c r="H23" t="s">
        <v>1578</v>
      </c>
      <c r="I23" s="78">
        <v>4.29</v>
      </c>
      <c r="J23" t="s">
        <v>128</v>
      </c>
      <c r="K23" t="s">
        <v>102</v>
      </c>
      <c r="L23" s="79">
        <v>3.0099999999999998E-2</v>
      </c>
      <c r="M23" s="79">
        <v>2.8899999999999999E-2</v>
      </c>
      <c r="N23" s="78">
        <v>81119622.730000004</v>
      </c>
      <c r="O23" s="78">
        <v>101.00544077074296</v>
      </c>
      <c r="P23" s="78">
        <v>81935.2324900003</v>
      </c>
      <c r="Q23" s="79">
        <v>5.7999999999999996E-3</v>
      </c>
      <c r="R23" s="79">
        <v>5.0000000000000001E-4</v>
      </c>
    </row>
    <row r="24" spans="2:18">
      <c r="B24" t="s">
        <v>3109</v>
      </c>
      <c r="C24" t="s">
        <v>3085</v>
      </c>
      <c r="D24" t="s">
        <v>3110</v>
      </c>
      <c r="F24" t="s">
        <v>396</v>
      </c>
      <c r="G24" t="s">
        <v>3090</v>
      </c>
      <c r="H24" t="s">
        <v>1578</v>
      </c>
      <c r="I24" s="78">
        <v>3.96</v>
      </c>
      <c r="J24" t="s">
        <v>128</v>
      </c>
      <c r="K24" t="s">
        <v>102</v>
      </c>
      <c r="L24" s="79">
        <v>3.0099999999999998E-2</v>
      </c>
      <c r="M24" s="79">
        <v>2.8899999999999999E-2</v>
      </c>
      <c r="N24" s="78">
        <v>28061826.954</v>
      </c>
      <c r="O24" s="78">
        <v>100.79733967570492</v>
      </c>
      <c r="P24" s="78">
        <v>28285.575034031899</v>
      </c>
      <c r="Q24" s="79">
        <v>2E-3</v>
      </c>
      <c r="R24" s="79">
        <v>2.0000000000000001E-4</v>
      </c>
    </row>
    <row r="25" spans="2:18">
      <c r="B25" t="s">
        <v>3111</v>
      </c>
      <c r="C25" t="s">
        <v>3085</v>
      </c>
      <c r="D25" t="s">
        <v>3112</v>
      </c>
      <c r="F25" t="s">
        <v>396</v>
      </c>
      <c r="G25" t="s">
        <v>3090</v>
      </c>
      <c r="H25" t="s">
        <v>1578</v>
      </c>
      <c r="I25" s="78">
        <v>4.38</v>
      </c>
      <c r="J25" t="s">
        <v>128</v>
      </c>
      <c r="K25" t="s">
        <v>102</v>
      </c>
      <c r="L25" s="79">
        <v>3.0700000000000002E-2</v>
      </c>
      <c r="M25" s="79">
        <v>2.8899999999999999E-2</v>
      </c>
      <c r="N25" s="78">
        <v>3615885.6</v>
      </c>
      <c r="O25" s="78">
        <v>101.07721687876409</v>
      </c>
      <c r="P25" s="78">
        <v>3654.83653</v>
      </c>
      <c r="Q25" s="79">
        <v>2.9999999999999997E-4</v>
      </c>
      <c r="R25" s="79">
        <v>0</v>
      </c>
    </row>
    <row r="26" spans="2:18">
      <c r="B26" t="s">
        <v>3113</v>
      </c>
      <c r="C26" t="s">
        <v>3085</v>
      </c>
      <c r="D26" t="s">
        <v>3114</v>
      </c>
      <c r="F26" t="s">
        <v>396</v>
      </c>
      <c r="G26" t="s">
        <v>3090</v>
      </c>
      <c r="H26" t="s">
        <v>1578</v>
      </c>
      <c r="I26" s="78">
        <v>4.2</v>
      </c>
      <c r="J26" t="s">
        <v>128</v>
      </c>
      <c r="K26" t="s">
        <v>102</v>
      </c>
      <c r="L26" s="79">
        <v>3.0800000000000001E-2</v>
      </c>
      <c r="M26" s="79">
        <v>2.8899999999999999E-2</v>
      </c>
      <c r="N26" s="78">
        <v>94636263.019999996</v>
      </c>
      <c r="O26" s="78">
        <v>101.07149327080403</v>
      </c>
      <c r="P26" s="78">
        <v>95650.284209999707</v>
      </c>
      <c r="Q26" s="79">
        <v>6.7999999999999996E-3</v>
      </c>
      <c r="R26" s="79">
        <v>5.9999999999999995E-4</v>
      </c>
    </row>
    <row r="27" spans="2:18">
      <c r="B27" t="s">
        <v>3115</v>
      </c>
      <c r="C27" t="s">
        <v>3085</v>
      </c>
      <c r="D27" t="s">
        <v>3116</v>
      </c>
      <c r="F27" t="s">
        <v>396</v>
      </c>
      <c r="G27" t="s">
        <v>3090</v>
      </c>
      <c r="H27" t="s">
        <v>1578</v>
      </c>
      <c r="I27" s="78">
        <v>4.3600000000000003</v>
      </c>
      <c r="J27" t="s">
        <v>128</v>
      </c>
      <c r="K27" t="s">
        <v>102</v>
      </c>
      <c r="L27" s="79">
        <v>3.0700000000000002E-2</v>
      </c>
      <c r="M27" s="79">
        <v>2.8899999999999999E-2</v>
      </c>
      <c r="N27" s="78">
        <v>91922241.459999993</v>
      </c>
      <c r="O27" s="78">
        <v>101.08289398103196</v>
      </c>
      <c r="P27" s="78">
        <v>92917.66188</v>
      </c>
      <c r="Q27" s="79">
        <v>6.6E-3</v>
      </c>
      <c r="R27" s="79">
        <v>5.9999999999999995E-4</v>
      </c>
    </row>
    <row r="28" spans="2:18">
      <c r="B28" t="s">
        <v>3117</v>
      </c>
      <c r="C28" t="s">
        <v>3085</v>
      </c>
      <c r="D28" t="s">
        <v>3118</v>
      </c>
      <c r="F28" t="s">
        <v>396</v>
      </c>
      <c r="G28" t="s">
        <v>3119</v>
      </c>
      <c r="H28" t="s">
        <v>1578</v>
      </c>
      <c r="I28" s="78">
        <v>1.34</v>
      </c>
      <c r="J28" t="s">
        <v>128</v>
      </c>
      <c r="K28" t="s">
        <v>102</v>
      </c>
      <c r="L28" s="79">
        <v>3.5000000000000003E-2</v>
      </c>
      <c r="M28" s="79">
        <v>2.8899999999999999E-2</v>
      </c>
      <c r="N28" s="78">
        <v>23001.4</v>
      </c>
      <c r="O28" s="78">
        <v>101.06010938464615</v>
      </c>
      <c r="P28" s="78">
        <v>23.245239999999999</v>
      </c>
      <c r="Q28" s="79">
        <v>0</v>
      </c>
      <c r="R28" s="79">
        <v>0</v>
      </c>
    </row>
    <row r="29" spans="2:18">
      <c r="B29" t="s">
        <v>3120</v>
      </c>
      <c r="C29" t="s">
        <v>3085</v>
      </c>
      <c r="D29" t="s">
        <v>3121</v>
      </c>
      <c r="F29" t="s">
        <v>396</v>
      </c>
      <c r="G29" t="s">
        <v>3122</v>
      </c>
      <c r="H29" t="s">
        <v>1578</v>
      </c>
      <c r="I29" s="78">
        <v>3.52</v>
      </c>
      <c r="J29" t="s">
        <v>128</v>
      </c>
      <c r="K29" t="s">
        <v>102</v>
      </c>
      <c r="L29" s="79">
        <v>0.03</v>
      </c>
      <c r="M29" s="79">
        <v>2.8899999999999999E-2</v>
      </c>
      <c r="N29" s="78">
        <v>756951.93</v>
      </c>
      <c r="O29" s="78">
        <v>100.67193038268599</v>
      </c>
      <c r="P29" s="78">
        <v>762.038119999998</v>
      </c>
      <c r="Q29" s="79">
        <v>1E-4</v>
      </c>
      <c r="R29" s="79">
        <v>0</v>
      </c>
    </row>
    <row r="30" spans="2:18">
      <c r="B30" t="s">
        <v>3123</v>
      </c>
      <c r="C30" t="s">
        <v>3085</v>
      </c>
      <c r="D30" t="s">
        <v>3124</v>
      </c>
      <c r="F30" t="s">
        <v>396</v>
      </c>
      <c r="G30" t="s">
        <v>3125</v>
      </c>
      <c r="H30" t="s">
        <v>1578</v>
      </c>
      <c r="I30" s="78">
        <v>2.72</v>
      </c>
      <c r="J30" t="s">
        <v>128</v>
      </c>
      <c r="K30" t="s">
        <v>102</v>
      </c>
      <c r="L30" s="79">
        <v>3.1E-2</v>
      </c>
      <c r="M30" s="79">
        <v>2.9000000000000001E-2</v>
      </c>
      <c r="N30" s="78">
        <v>5815512.0899999999</v>
      </c>
      <c r="O30" s="78">
        <v>100.79488649124293</v>
      </c>
      <c r="P30" s="78">
        <v>5861.7388100000098</v>
      </c>
      <c r="Q30" s="79">
        <v>4.0000000000000002E-4</v>
      </c>
      <c r="R30" s="79">
        <v>0</v>
      </c>
    </row>
    <row r="31" spans="2:18">
      <c r="B31" t="s">
        <v>3126</v>
      </c>
      <c r="C31" t="s">
        <v>3085</v>
      </c>
      <c r="D31" t="s">
        <v>3127</v>
      </c>
      <c r="F31" t="s">
        <v>396</v>
      </c>
      <c r="G31" t="s">
        <v>336</v>
      </c>
      <c r="H31" t="s">
        <v>1578</v>
      </c>
      <c r="I31" s="78">
        <v>3.7</v>
      </c>
      <c r="J31" t="s">
        <v>128</v>
      </c>
      <c r="K31" t="s">
        <v>102</v>
      </c>
      <c r="L31" s="79">
        <v>3.0800000000000001E-2</v>
      </c>
      <c r="M31" s="79">
        <v>2.9000000000000001E-2</v>
      </c>
      <c r="N31" s="78">
        <v>33739528.780000001</v>
      </c>
      <c r="O31" s="78">
        <v>100.89162288531494</v>
      </c>
      <c r="P31" s="78">
        <v>34040.358139999902</v>
      </c>
      <c r="Q31" s="79">
        <v>2.3999999999999998E-3</v>
      </c>
      <c r="R31" s="79">
        <v>2.0000000000000001E-4</v>
      </c>
    </row>
    <row r="32" spans="2:18">
      <c r="B32" t="s">
        <v>3128</v>
      </c>
      <c r="C32" t="s">
        <v>3085</v>
      </c>
      <c r="D32" t="s">
        <v>3129</v>
      </c>
      <c r="F32" t="s">
        <v>396</v>
      </c>
      <c r="G32" t="s">
        <v>3130</v>
      </c>
      <c r="H32" t="s">
        <v>1578</v>
      </c>
      <c r="I32" s="78">
        <v>4.49</v>
      </c>
      <c r="J32" t="s">
        <v>128</v>
      </c>
      <c r="K32" t="s">
        <v>102</v>
      </c>
      <c r="L32" s="79">
        <v>3.0099999999999998E-2</v>
      </c>
      <c r="M32" s="79">
        <v>2.8899999999999999E-2</v>
      </c>
      <c r="N32" s="78">
        <v>267445212.10499999</v>
      </c>
      <c r="O32" s="78">
        <v>101.10936258559386</v>
      </c>
      <c r="P32" s="78">
        <v>270412.14922505501</v>
      </c>
      <c r="Q32" s="79">
        <v>1.9199999999999998E-2</v>
      </c>
      <c r="R32" s="79">
        <v>1.8E-3</v>
      </c>
    </row>
    <row r="33" spans="2:18">
      <c r="B33" t="s">
        <v>3131</v>
      </c>
      <c r="C33" t="s">
        <v>3085</v>
      </c>
      <c r="D33" t="s">
        <v>3132</v>
      </c>
      <c r="F33" t="s">
        <v>396</v>
      </c>
      <c r="G33" t="s">
        <v>336</v>
      </c>
      <c r="H33" t="s">
        <v>1578</v>
      </c>
      <c r="I33" s="78">
        <v>2.44</v>
      </c>
      <c r="J33" t="s">
        <v>128</v>
      </c>
      <c r="K33" t="s">
        <v>102</v>
      </c>
      <c r="L33" s="79">
        <v>3.0800000000000001E-2</v>
      </c>
      <c r="M33" s="79">
        <v>2.9000000000000001E-2</v>
      </c>
      <c r="N33" s="78">
        <v>8128063.7999999998</v>
      </c>
      <c r="O33" s="78">
        <v>100.80037720668507</v>
      </c>
      <c r="P33" s="78">
        <v>8193.1189700000195</v>
      </c>
      <c r="Q33" s="79">
        <v>5.9999999999999995E-4</v>
      </c>
      <c r="R33" s="79">
        <v>1E-4</v>
      </c>
    </row>
    <row r="34" spans="2:18">
      <c r="B34" s="80" t="s">
        <v>3133</v>
      </c>
      <c r="I34" s="82">
        <v>6.56</v>
      </c>
      <c r="M34" s="81">
        <v>4.0099999999999997E-2</v>
      </c>
      <c r="N34" s="82">
        <v>360222030.25</v>
      </c>
      <c r="P34" s="82">
        <v>362017.57557791698</v>
      </c>
      <c r="Q34" s="81">
        <v>2.5700000000000001E-2</v>
      </c>
      <c r="R34" s="81">
        <v>2.3999999999999998E-3</v>
      </c>
    </row>
    <row r="35" spans="2:18">
      <c r="B35" t="s">
        <v>3134</v>
      </c>
      <c r="C35" t="s">
        <v>3135</v>
      </c>
      <c r="D35" t="s">
        <v>3136</v>
      </c>
      <c r="E35" t="s">
        <v>814</v>
      </c>
      <c r="F35" t="s">
        <v>629</v>
      </c>
      <c r="G35" t="s">
        <v>3137</v>
      </c>
      <c r="H35" t="s">
        <v>150</v>
      </c>
      <c r="I35" s="78">
        <v>7.33</v>
      </c>
      <c r="J35" t="s">
        <v>128</v>
      </c>
      <c r="K35" t="s">
        <v>102</v>
      </c>
      <c r="L35" s="79">
        <v>8.0999999999999996E-3</v>
      </c>
      <c r="M35" s="79">
        <v>5.2200000000000003E-2</v>
      </c>
      <c r="N35" s="78">
        <v>96844156.469999999</v>
      </c>
      <c r="O35" s="78">
        <v>93.03</v>
      </c>
      <c r="P35" s="78">
        <v>90094.118764041006</v>
      </c>
      <c r="Q35" s="79">
        <v>6.4000000000000003E-3</v>
      </c>
      <c r="R35" s="79">
        <v>5.9999999999999995E-4</v>
      </c>
    </row>
    <row r="36" spans="2:18">
      <c r="B36" t="s">
        <v>3138</v>
      </c>
      <c r="C36" t="s">
        <v>3135</v>
      </c>
      <c r="D36" t="s">
        <v>3139</v>
      </c>
      <c r="E36" t="s">
        <v>814</v>
      </c>
      <c r="F36" t="s">
        <v>629</v>
      </c>
      <c r="G36" t="s">
        <v>3137</v>
      </c>
      <c r="H36" t="s">
        <v>150</v>
      </c>
      <c r="I36" s="78">
        <v>8.01</v>
      </c>
      <c r="J36" t="s">
        <v>128</v>
      </c>
      <c r="K36" t="s">
        <v>102</v>
      </c>
      <c r="L36" s="79">
        <v>1.9400000000000001E-2</v>
      </c>
      <c r="M36" s="79">
        <v>2.9600000000000001E-2</v>
      </c>
      <c r="N36" s="78">
        <v>51470358.149999999</v>
      </c>
      <c r="O36" s="78">
        <v>108.01</v>
      </c>
      <c r="P36" s="78">
        <v>55593.133837815003</v>
      </c>
      <c r="Q36" s="79">
        <v>3.8999999999999998E-3</v>
      </c>
      <c r="R36" s="79">
        <v>4.0000000000000002E-4</v>
      </c>
    </row>
    <row r="37" spans="2:18">
      <c r="B37" t="s">
        <v>3140</v>
      </c>
      <c r="C37" t="s">
        <v>3135</v>
      </c>
      <c r="D37" t="s">
        <v>3141</v>
      </c>
      <c r="E37" t="s">
        <v>814</v>
      </c>
      <c r="F37" t="s">
        <v>629</v>
      </c>
      <c r="G37" t="s">
        <v>3137</v>
      </c>
      <c r="H37" t="s">
        <v>150</v>
      </c>
      <c r="I37" s="78">
        <v>7.04</v>
      </c>
      <c r="J37" t="s">
        <v>128</v>
      </c>
      <c r="K37" t="s">
        <v>102</v>
      </c>
      <c r="L37" s="79">
        <v>2.4500000000000001E-2</v>
      </c>
      <c r="M37" s="79">
        <v>1.3100000000000001E-2</v>
      </c>
      <c r="N37" s="78">
        <v>34534253.710000001</v>
      </c>
      <c r="O37" s="78">
        <v>116.69</v>
      </c>
      <c r="P37" s="78">
        <v>40298.020654198997</v>
      </c>
      <c r="Q37" s="79">
        <v>2.8999999999999998E-3</v>
      </c>
      <c r="R37" s="79">
        <v>2.9999999999999997E-4</v>
      </c>
    </row>
    <row r="38" spans="2:18">
      <c r="B38" t="s">
        <v>3142</v>
      </c>
      <c r="C38" t="s">
        <v>3135</v>
      </c>
      <c r="D38" t="s">
        <v>3143</v>
      </c>
      <c r="E38" t="s">
        <v>814</v>
      </c>
      <c r="F38" t="s">
        <v>629</v>
      </c>
      <c r="G38" t="s">
        <v>3137</v>
      </c>
      <c r="H38" t="s">
        <v>150</v>
      </c>
      <c r="I38" s="78">
        <v>5.95</v>
      </c>
      <c r="J38" t="s">
        <v>128</v>
      </c>
      <c r="K38" t="s">
        <v>102</v>
      </c>
      <c r="L38" s="79">
        <v>4.5400000000000003E-2</v>
      </c>
      <c r="M38" s="79">
        <v>4.1300000000000003E-2</v>
      </c>
      <c r="N38" s="78">
        <v>114627511.36</v>
      </c>
      <c r="O38" s="78">
        <v>97.81</v>
      </c>
      <c r="P38" s="78">
        <v>112117.16886121601</v>
      </c>
      <c r="Q38" s="79">
        <v>8.0000000000000002E-3</v>
      </c>
      <c r="R38" s="79">
        <v>6.9999999999999999E-4</v>
      </c>
    </row>
    <row r="39" spans="2:18">
      <c r="B39" t="s">
        <v>3144</v>
      </c>
      <c r="C39" t="s">
        <v>3135</v>
      </c>
      <c r="D39" t="s">
        <v>3145</v>
      </c>
      <c r="E39" t="s">
        <v>814</v>
      </c>
      <c r="F39" t="s">
        <v>629</v>
      </c>
      <c r="G39" t="s">
        <v>3137</v>
      </c>
      <c r="H39" t="s">
        <v>150</v>
      </c>
      <c r="I39" s="78">
        <v>7.15</v>
      </c>
      <c r="J39" t="s">
        <v>128</v>
      </c>
      <c r="K39" t="s">
        <v>102</v>
      </c>
      <c r="L39" s="79">
        <v>2.1000000000000001E-2</v>
      </c>
      <c r="M39" s="79">
        <v>5.9499999999999997E-2</v>
      </c>
      <c r="N39" s="78">
        <v>24860601.030000001</v>
      </c>
      <c r="O39" s="78">
        <v>97.77</v>
      </c>
      <c r="P39" s="78">
        <v>24306.209627030999</v>
      </c>
      <c r="Q39" s="79">
        <v>1.6999999999999999E-3</v>
      </c>
      <c r="R39" s="79">
        <v>2.0000000000000001E-4</v>
      </c>
    </row>
    <row r="40" spans="2:18">
      <c r="B40" t="s">
        <v>3146</v>
      </c>
      <c r="C40" t="s">
        <v>3085</v>
      </c>
      <c r="D40" t="s">
        <v>3147</v>
      </c>
      <c r="E40" t="s">
        <v>3148</v>
      </c>
      <c r="F40" t="s">
        <v>629</v>
      </c>
      <c r="G40" t="s">
        <v>3149</v>
      </c>
      <c r="H40" t="s">
        <v>150</v>
      </c>
      <c r="I40" s="78">
        <v>3.63</v>
      </c>
      <c r="K40" t="s">
        <v>102</v>
      </c>
      <c r="L40" s="79">
        <v>2.9000000000000001E-2</v>
      </c>
      <c r="M40" s="79">
        <v>3.9300000000000002E-2</v>
      </c>
      <c r="N40" s="78">
        <v>37885149.530000001</v>
      </c>
      <c r="O40" s="78">
        <v>104.55</v>
      </c>
      <c r="P40" s="78">
        <v>39608.923833615001</v>
      </c>
      <c r="Q40" s="79">
        <v>2.8E-3</v>
      </c>
      <c r="R40" s="79">
        <v>2.9999999999999997E-4</v>
      </c>
    </row>
    <row r="41" spans="2:18">
      <c r="B41" s="80" t="s">
        <v>3150</v>
      </c>
      <c r="I41" s="82">
        <v>18.68</v>
      </c>
      <c r="M41" s="81">
        <v>0.10780000000000001</v>
      </c>
      <c r="N41" s="82">
        <v>95897150.376000002</v>
      </c>
      <c r="P41" s="82">
        <v>227223.52935815899</v>
      </c>
      <c r="Q41" s="81">
        <v>1.61E-2</v>
      </c>
      <c r="R41" s="81">
        <v>1.5E-3</v>
      </c>
    </row>
    <row r="42" spans="2:18">
      <c r="B42" t="s">
        <v>3151</v>
      </c>
      <c r="C42" t="s">
        <v>3135</v>
      </c>
      <c r="D42" t="s">
        <v>3152</v>
      </c>
      <c r="E42" t="s">
        <v>3153</v>
      </c>
      <c r="F42" t="s">
        <v>629</v>
      </c>
      <c r="G42" t="s">
        <v>3154</v>
      </c>
      <c r="H42" t="s">
        <v>150</v>
      </c>
      <c r="I42" s="78">
        <v>20.32</v>
      </c>
      <c r="J42" t="s">
        <v>3155</v>
      </c>
      <c r="K42" t="s">
        <v>102</v>
      </c>
      <c r="L42" s="79">
        <v>7.0000000000000001E-3</v>
      </c>
      <c r="M42" s="79">
        <v>3.7900000000000003E-2</v>
      </c>
      <c r="N42" s="78">
        <v>299132205.22000003</v>
      </c>
      <c r="O42" s="78">
        <v>100.16301369882302</v>
      </c>
      <c r="P42" s="78">
        <v>299619.83169149997</v>
      </c>
      <c r="Q42" s="79">
        <v>2.1299999999999999E-2</v>
      </c>
      <c r="R42" s="79">
        <v>2E-3</v>
      </c>
    </row>
    <row r="43" spans="2:18">
      <c r="B43" t="s">
        <v>3156</v>
      </c>
      <c r="C43" t="s">
        <v>3135</v>
      </c>
      <c r="D43" t="s">
        <v>3157</v>
      </c>
      <c r="E43" t="s">
        <v>3153</v>
      </c>
      <c r="F43" t="s">
        <v>629</v>
      </c>
      <c r="G43" t="s">
        <v>3154</v>
      </c>
      <c r="H43" t="s">
        <v>150</v>
      </c>
      <c r="I43" s="78">
        <v>11.4</v>
      </c>
      <c r="J43" t="s">
        <v>3155</v>
      </c>
      <c r="K43" t="s">
        <v>102</v>
      </c>
      <c r="L43" s="79">
        <v>0</v>
      </c>
      <c r="M43" s="79">
        <v>0</v>
      </c>
      <c r="N43" s="78">
        <v>-299132205.22000003</v>
      </c>
      <c r="O43" s="78">
        <v>100</v>
      </c>
      <c r="P43" s="78">
        <v>-299132.20522</v>
      </c>
      <c r="Q43" s="79">
        <v>-2.12E-2</v>
      </c>
      <c r="R43" s="79">
        <v>-2E-3</v>
      </c>
    </row>
    <row r="44" spans="2:18">
      <c r="B44" t="s">
        <v>3156</v>
      </c>
      <c r="C44" t="s">
        <v>3135</v>
      </c>
      <c r="D44" t="s">
        <v>3158</v>
      </c>
      <c r="E44" t="s">
        <v>3153</v>
      </c>
      <c r="F44" t="s">
        <v>629</v>
      </c>
      <c r="G44" t="s">
        <v>401</v>
      </c>
      <c r="H44" t="s">
        <v>150</v>
      </c>
      <c r="I44" s="78">
        <v>12.52</v>
      </c>
      <c r="J44" t="s">
        <v>3155</v>
      </c>
      <c r="K44" t="s">
        <v>102</v>
      </c>
      <c r="L44" s="79">
        <v>3.2500000000000001E-2</v>
      </c>
      <c r="M44" s="79">
        <v>3.6299999999999999E-2</v>
      </c>
      <c r="N44" s="78">
        <v>18860794.780000001</v>
      </c>
      <c r="O44" s="78">
        <v>87.5</v>
      </c>
      <c r="P44" s="78">
        <v>16503.195432500001</v>
      </c>
      <c r="Q44" s="79">
        <v>1.1999999999999999E-3</v>
      </c>
      <c r="R44" s="79">
        <v>1E-4</v>
      </c>
    </row>
    <row r="45" spans="2:18">
      <c r="B45" t="s">
        <v>3159</v>
      </c>
      <c r="C45" t="s">
        <v>3135</v>
      </c>
      <c r="D45" t="s">
        <v>3160</v>
      </c>
      <c r="E45" t="s">
        <v>3161</v>
      </c>
      <c r="F45" t="s">
        <v>578</v>
      </c>
      <c r="G45" t="s">
        <v>714</v>
      </c>
      <c r="H45" t="s">
        <v>150</v>
      </c>
      <c r="I45" s="78">
        <v>6.47</v>
      </c>
      <c r="J45" t="s">
        <v>465</v>
      </c>
      <c r="K45" t="s">
        <v>110</v>
      </c>
      <c r="L45" s="79">
        <v>3.44E-2</v>
      </c>
      <c r="M45" s="79">
        <v>5.9700000000000003E-2</v>
      </c>
      <c r="N45" s="78">
        <v>77036355.596000001</v>
      </c>
      <c r="O45" s="78">
        <v>79.59999999999998</v>
      </c>
      <c r="P45" s="78">
        <v>210232.70745415901</v>
      </c>
      <c r="Q45" s="79">
        <v>1.49E-2</v>
      </c>
      <c r="R45" s="79">
        <v>1.4E-3</v>
      </c>
    </row>
    <row r="46" spans="2:18">
      <c r="B46" s="80" t="s">
        <v>3162</v>
      </c>
      <c r="I46" s="82">
        <v>2.14</v>
      </c>
      <c r="M46" s="81">
        <v>4.0300000000000002E-2</v>
      </c>
      <c r="N46" s="82">
        <v>2145800309.658</v>
      </c>
      <c r="P46" s="82">
        <v>2420819.601973908</v>
      </c>
      <c r="Q46" s="81">
        <v>0.1719</v>
      </c>
      <c r="R46" s="81">
        <v>1.5900000000000001E-2</v>
      </c>
    </row>
    <row r="47" spans="2:18">
      <c r="B47" t="s">
        <v>3163</v>
      </c>
      <c r="C47" t="s">
        <v>3135</v>
      </c>
      <c r="D47" t="s">
        <v>3164</v>
      </c>
      <c r="E47" t="s">
        <v>3165</v>
      </c>
      <c r="F47" t="s">
        <v>1671</v>
      </c>
      <c r="G47" t="s">
        <v>3166</v>
      </c>
      <c r="H47" t="s">
        <v>1578</v>
      </c>
      <c r="I47" s="78">
        <v>4.88</v>
      </c>
      <c r="J47" t="s">
        <v>3167</v>
      </c>
      <c r="K47" t="s">
        <v>102</v>
      </c>
      <c r="L47" s="79">
        <v>1.5699999999999999E-2</v>
      </c>
      <c r="M47" s="79">
        <v>1.46E-2</v>
      </c>
      <c r="N47" s="78">
        <v>10957169.83</v>
      </c>
      <c r="O47" s="78">
        <v>107.67</v>
      </c>
      <c r="P47" s="78">
        <v>11797.584755960999</v>
      </c>
      <c r="Q47" s="79">
        <v>8.0000000000000004E-4</v>
      </c>
      <c r="R47" s="79">
        <v>1E-4</v>
      </c>
    </row>
    <row r="48" spans="2:18">
      <c r="B48" t="s">
        <v>3168</v>
      </c>
      <c r="C48" t="s">
        <v>3135</v>
      </c>
      <c r="D48" t="s">
        <v>3169</v>
      </c>
      <c r="E48" t="s">
        <v>3170</v>
      </c>
      <c r="F48" t="s">
        <v>1671</v>
      </c>
      <c r="G48" t="s">
        <v>3171</v>
      </c>
      <c r="H48" t="s">
        <v>1578</v>
      </c>
      <c r="I48" s="78">
        <v>4.96</v>
      </c>
      <c r="J48" t="s">
        <v>3167</v>
      </c>
      <c r="K48" t="s">
        <v>102</v>
      </c>
      <c r="L48" s="79">
        <v>3.1E-2</v>
      </c>
      <c r="M48" s="79">
        <v>4.41E-2</v>
      </c>
      <c r="N48" s="78">
        <v>8723592.9199999999</v>
      </c>
      <c r="O48" s="78">
        <v>94.29</v>
      </c>
      <c r="P48" s="78">
        <v>8225.4757642679997</v>
      </c>
      <c r="Q48" s="79">
        <v>5.9999999999999995E-4</v>
      </c>
      <c r="R48" s="79">
        <v>1E-4</v>
      </c>
    </row>
    <row r="49" spans="2:18">
      <c r="B49" t="s">
        <v>3172</v>
      </c>
      <c r="C49" t="s">
        <v>3135</v>
      </c>
      <c r="D49" t="s">
        <v>3173</v>
      </c>
      <c r="E49" t="s">
        <v>3174</v>
      </c>
      <c r="F49" t="s">
        <v>1671</v>
      </c>
      <c r="G49" t="s">
        <v>3175</v>
      </c>
      <c r="H49" t="s">
        <v>1578</v>
      </c>
      <c r="I49" s="78">
        <v>5.44</v>
      </c>
      <c r="J49" t="s">
        <v>3167</v>
      </c>
      <c r="K49" t="s">
        <v>102</v>
      </c>
      <c r="L49" s="79">
        <v>1.7500000000000002E-2</v>
      </c>
      <c r="M49" s="79">
        <v>1.9E-2</v>
      </c>
      <c r="N49" s="78">
        <v>16340933.93</v>
      </c>
      <c r="O49" s="78">
        <v>105.4</v>
      </c>
      <c r="P49" s="78">
        <v>17223.344362219999</v>
      </c>
      <c r="Q49" s="79">
        <v>1.1999999999999999E-3</v>
      </c>
      <c r="R49" s="79">
        <v>1E-4</v>
      </c>
    </row>
    <row r="50" spans="2:18">
      <c r="B50" t="s">
        <v>3176</v>
      </c>
      <c r="C50" t="s">
        <v>3135</v>
      </c>
      <c r="D50" t="s">
        <v>3177</v>
      </c>
      <c r="E50" t="s">
        <v>3170</v>
      </c>
      <c r="F50" t="s">
        <v>1671</v>
      </c>
      <c r="G50" t="s">
        <v>3178</v>
      </c>
      <c r="H50" t="s">
        <v>1578</v>
      </c>
      <c r="I50" s="78">
        <v>5.7</v>
      </c>
      <c r="J50" t="s">
        <v>3167</v>
      </c>
      <c r="K50" t="s">
        <v>102</v>
      </c>
      <c r="L50" s="79">
        <v>9.1999999999999998E-3</v>
      </c>
      <c r="M50" s="79">
        <v>1.72E-2</v>
      </c>
      <c r="N50" s="78">
        <v>5728809.1699999999</v>
      </c>
      <c r="O50" s="78">
        <v>101.67</v>
      </c>
      <c r="P50" s="78">
        <v>5824.4802831389998</v>
      </c>
      <c r="Q50" s="79">
        <v>4.0000000000000002E-4</v>
      </c>
      <c r="R50" s="79">
        <v>0</v>
      </c>
    </row>
    <row r="51" spans="2:18">
      <c r="B51" t="s">
        <v>3179</v>
      </c>
      <c r="C51" t="s">
        <v>3135</v>
      </c>
      <c r="D51" t="s">
        <v>3180</v>
      </c>
      <c r="E51" t="s">
        <v>3181</v>
      </c>
      <c r="F51" t="s">
        <v>461</v>
      </c>
      <c r="G51" t="s">
        <v>3182</v>
      </c>
      <c r="H51" t="s">
        <v>216</v>
      </c>
      <c r="I51" s="78">
        <v>6.75</v>
      </c>
      <c r="J51" t="s">
        <v>123</v>
      </c>
      <c r="K51" t="s">
        <v>102</v>
      </c>
      <c r="L51" s="79">
        <v>3.3099999999999997E-2</v>
      </c>
      <c r="M51" s="79">
        <v>2.3800000000000002E-2</v>
      </c>
      <c r="N51" s="78">
        <v>765154.44</v>
      </c>
      <c r="O51" s="78">
        <v>114.84</v>
      </c>
      <c r="P51" s="78">
        <v>878.70335889600005</v>
      </c>
      <c r="Q51" s="79">
        <v>1E-4</v>
      </c>
      <c r="R51" s="79">
        <v>0</v>
      </c>
    </row>
    <row r="52" spans="2:18">
      <c r="B52" t="s">
        <v>3183</v>
      </c>
      <c r="C52" t="s">
        <v>3135</v>
      </c>
      <c r="D52" t="s">
        <v>3184</v>
      </c>
      <c r="E52" t="s">
        <v>3181</v>
      </c>
      <c r="F52" t="s">
        <v>461</v>
      </c>
      <c r="G52" t="s">
        <v>3185</v>
      </c>
      <c r="H52" t="s">
        <v>216</v>
      </c>
      <c r="I52" s="78">
        <v>6.76</v>
      </c>
      <c r="J52" t="s">
        <v>123</v>
      </c>
      <c r="K52" t="s">
        <v>102</v>
      </c>
      <c r="L52" s="79">
        <v>3.3099999999999997E-2</v>
      </c>
      <c r="M52" s="79">
        <v>2.3900000000000001E-2</v>
      </c>
      <c r="N52" s="78">
        <v>18669641.940000001</v>
      </c>
      <c r="O52" s="78">
        <v>115.46</v>
      </c>
      <c r="P52" s="78">
        <v>21555.968583924001</v>
      </c>
      <c r="Q52" s="79">
        <v>1.5E-3</v>
      </c>
      <c r="R52" s="79">
        <v>1E-4</v>
      </c>
    </row>
    <row r="53" spans="2:18">
      <c r="B53" t="s">
        <v>3186</v>
      </c>
      <c r="C53" t="s">
        <v>3135</v>
      </c>
      <c r="D53" t="s">
        <v>3187</v>
      </c>
      <c r="E53" t="s">
        <v>3181</v>
      </c>
      <c r="F53" t="s">
        <v>461</v>
      </c>
      <c r="G53" t="s">
        <v>1981</v>
      </c>
      <c r="H53" t="s">
        <v>216</v>
      </c>
      <c r="I53" s="78">
        <v>6.74</v>
      </c>
      <c r="J53" t="s">
        <v>123</v>
      </c>
      <c r="K53" t="s">
        <v>102</v>
      </c>
      <c r="L53" s="79">
        <v>3.3099999999999997E-2</v>
      </c>
      <c r="M53" s="79">
        <v>2.4500000000000001E-2</v>
      </c>
      <c r="N53" s="78">
        <v>189250.48</v>
      </c>
      <c r="O53" s="78">
        <v>114.69</v>
      </c>
      <c r="P53" s="78">
        <v>217.05137551199999</v>
      </c>
      <c r="Q53" s="79">
        <v>0</v>
      </c>
      <c r="R53" s="79">
        <v>0</v>
      </c>
    </row>
    <row r="54" spans="2:18">
      <c r="B54" t="s">
        <v>3188</v>
      </c>
      <c r="C54" t="s">
        <v>3135</v>
      </c>
      <c r="D54" t="s">
        <v>3189</v>
      </c>
      <c r="E54" t="s">
        <v>3174</v>
      </c>
      <c r="F54" t="s">
        <v>396</v>
      </c>
      <c r="G54" t="s">
        <v>2053</v>
      </c>
      <c r="H54" t="s">
        <v>1578</v>
      </c>
      <c r="I54" s="78">
        <v>3.45</v>
      </c>
      <c r="J54" t="s">
        <v>3167</v>
      </c>
      <c r="K54" t="s">
        <v>102</v>
      </c>
      <c r="L54" s="79">
        <v>2.8199999999999999E-2</v>
      </c>
      <c r="M54" s="79">
        <v>2.4400000000000002E-2</v>
      </c>
      <c r="N54" s="78">
        <v>8790758.9199999999</v>
      </c>
      <c r="O54" s="78">
        <v>109.63</v>
      </c>
      <c r="P54" s="78">
        <v>9637.3090039960007</v>
      </c>
      <c r="Q54" s="79">
        <v>6.9999999999999999E-4</v>
      </c>
      <c r="R54" s="79">
        <v>1E-4</v>
      </c>
    </row>
    <row r="55" spans="2:18">
      <c r="B55" t="s">
        <v>3190</v>
      </c>
      <c r="C55" t="s">
        <v>3135</v>
      </c>
      <c r="D55" t="s">
        <v>3191</v>
      </c>
      <c r="E55" t="s">
        <v>3174</v>
      </c>
      <c r="F55" t="s">
        <v>396</v>
      </c>
      <c r="G55" t="s">
        <v>2053</v>
      </c>
      <c r="H55" t="s">
        <v>1578</v>
      </c>
      <c r="I55" s="78">
        <v>3.34</v>
      </c>
      <c r="J55" t="s">
        <v>3167</v>
      </c>
      <c r="K55" t="s">
        <v>102</v>
      </c>
      <c r="L55" s="79">
        <v>2.8199999999999999E-2</v>
      </c>
      <c r="M55" s="79">
        <v>4.8399999999999999E-2</v>
      </c>
      <c r="N55" s="78">
        <v>8790758.9199999999</v>
      </c>
      <c r="O55" s="78">
        <v>93.93</v>
      </c>
      <c r="P55" s="78">
        <v>8257.1598535560006</v>
      </c>
      <c r="Q55" s="79">
        <v>5.9999999999999995E-4</v>
      </c>
      <c r="R55" s="79">
        <v>1E-4</v>
      </c>
    </row>
    <row r="56" spans="2:18">
      <c r="B56" t="s">
        <v>3192</v>
      </c>
      <c r="C56" t="s">
        <v>3135</v>
      </c>
      <c r="D56" t="s">
        <v>3193</v>
      </c>
      <c r="E56" t="s">
        <v>3194</v>
      </c>
      <c r="F56" t="s">
        <v>396</v>
      </c>
      <c r="G56" t="s">
        <v>3195</v>
      </c>
      <c r="H56" t="s">
        <v>1578</v>
      </c>
      <c r="I56" s="78">
        <v>5.08</v>
      </c>
      <c r="J56" t="s">
        <v>3167</v>
      </c>
      <c r="K56" t="s">
        <v>102</v>
      </c>
      <c r="L56" s="79">
        <v>1.9599999999999999E-2</v>
      </c>
      <c r="M56" s="79">
        <v>1.78E-2</v>
      </c>
      <c r="N56" s="78">
        <v>1035136.99</v>
      </c>
      <c r="O56" s="78">
        <v>107.99</v>
      </c>
      <c r="P56" s="78">
        <v>1117.8444355009999</v>
      </c>
      <c r="Q56" s="79">
        <v>1E-4</v>
      </c>
      <c r="R56" s="79">
        <v>0</v>
      </c>
    </row>
    <row r="57" spans="2:18">
      <c r="B57" t="s">
        <v>3196</v>
      </c>
      <c r="C57" t="s">
        <v>3135</v>
      </c>
      <c r="D57" t="s">
        <v>3197</v>
      </c>
      <c r="E57" t="s">
        <v>3198</v>
      </c>
      <c r="F57" t="s">
        <v>396</v>
      </c>
      <c r="G57" t="s">
        <v>3199</v>
      </c>
      <c r="H57" t="s">
        <v>1578</v>
      </c>
      <c r="I57" s="78">
        <v>4.8099999999999996</v>
      </c>
      <c r="J57" t="s">
        <v>3167</v>
      </c>
      <c r="K57" t="s">
        <v>102</v>
      </c>
      <c r="L57" s="79">
        <v>3.0800000000000001E-2</v>
      </c>
      <c r="M57" s="79">
        <v>4.3200000000000002E-2</v>
      </c>
      <c r="N57" s="78">
        <v>1226096.48</v>
      </c>
      <c r="O57" s="78">
        <v>94.77</v>
      </c>
      <c r="P57" s="78">
        <v>1161.9716340959999</v>
      </c>
      <c r="Q57" s="79">
        <v>1E-4</v>
      </c>
      <c r="R57" s="79">
        <v>0</v>
      </c>
    </row>
    <row r="58" spans="2:18">
      <c r="B58" t="s">
        <v>3200</v>
      </c>
      <c r="C58" t="s">
        <v>3135</v>
      </c>
      <c r="D58" t="s">
        <v>3201</v>
      </c>
      <c r="E58" t="s">
        <v>3194</v>
      </c>
      <c r="F58" t="s">
        <v>396</v>
      </c>
      <c r="G58" t="s">
        <v>3202</v>
      </c>
      <c r="H58" t="s">
        <v>1578</v>
      </c>
      <c r="I58" s="78">
        <v>5.29</v>
      </c>
      <c r="J58" t="s">
        <v>3167</v>
      </c>
      <c r="K58" t="s">
        <v>102</v>
      </c>
      <c r="L58" s="79">
        <v>1.9599999999999999E-2</v>
      </c>
      <c r="M58" s="79">
        <v>1.78E-2</v>
      </c>
      <c r="N58" s="78">
        <v>2165094.9900000002</v>
      </c>
      <c r="O58" s="78">
        <v>108.19</v>
      </c>
      <c r="P58" s="78">
        <v>2342.4162696809999</v>
      </c>
      <c r="Q58" s="79">
        <v>2.0000000000000001E-4</v>
      </c>
      <c r="R58" s="79">
        <v>0</v>
      </c>
    </row>
    <row r="59" spans="2:18">
      <c r="B59" t="s">
        <v>3203</v>
      </c>
      <c r="C59" t="s">
        <v>3135</v>
      </c>
      <c r="D59" t="s">
        <v>3204</v>
      </c>
      <c r="E59" t="s">
        <v>1566</v>
      </c>
      <c r="F59" t="s">
        <v>488</v>
      </c>
      <c r="G59" t="s">
        <v>3205</v>
      </c>
      <c r="H59" t="s">
        <v>150</v>
      </c>
      <c r="I59" s="78">
        <v>2.39</v>
      </c>
      <c r="J59" t="s">
        <v>123</v>
      </c>
      <c r="K59" t="s">
        <v>102</v>
      </c>
      <c r="L59" s="79">
        <v>5.21E-2</v>
      </c>
      <c r="M59" s="79">
        <v>1.12E-2</v>
      </c>
      <c r="N59" s="78">
        <v>306846.32</v>
      </c>
      <c r="O59" s="78">
        <v>157.57</v>
      </c>
      <c r="P59" s="78">
        <v>483.49774642400001</v>
      </c>
      <c r="Q59" s="79">
        <v>0</v>
      </c>
      <c r="R59" s="79">
        <v>0</v>
      </c>
    </row>
    <row r="60" spans="2:18">
      <c r="B60" t="s">
        <v>3206</v>
      </c>
      <c r="C60" t="s">
        <v>3135</v>
      </c>
      <c r="D60" t="s">
        <v>3207</v>
      </c>
      <c r="E60" t="s">
        <v>1566</v>
      </c>
      <c r="F60" t="s">
        <v>488</v>
      </c>
      <c r="G60" t="s">
        <v>3208</v>
      </c>
      <c r="H60" t="s">
        <v>150</v>
      </c>
      <c r="I60" s="78">
        <v>2.39</v>
      </c>
      <c r="J60" t="s">
        <v>123</v>
      </c>
      <c r="K60" t="s">
        <v>102</v>
      </c>
      <c r="L60" s="79">
        <v>5.21E-2</v>
      </c>
      <c r="M60" s="79">
        <v>1.12E-2</v>
      </c>
      <c r="N60" s="78">
        <v>9604853.6099999994</v>
      </c>
      <c r="O60" s="78">
        <v>155.22</v>
      </c>
      <c r="P60" s="78">
        <v>14908.653773442</v>
      </c>
      <c r="Q60" s="79">
        <v>1.1000000000000001E-3</v>
      </c>
      <c r="R60" s="79">
        <v>1E-4</v>
      </c>
    </row>
    <row r="61" spans="2:18">
      <c r="B61" t="s">
        <v>3209</v>
      </c>
      <c r="C61" t="s">
        <v>3135</v>
      </c>
      <c r="D61" t="s">
        <v>3210</v>
      </c>
      <c r="E61" t="s">
        <v>1566</v>
      </c>
      <c r="F61" t="s">
        <v>488</v>
      </c>
      <c r="G61" t="s">
        <v>3211</v>
      </c>
      <c r="H61" t="s">
        <v>150</v>
      </c>
      <c r="I61" s="78">
        <v>2.39</v>
      </c>
      <c r="J61" t="s">
        <v>123</v>
      </c>
      <c r="K61" t="s">
        <v>102</v>
      </c>
      <c r="L61" s="79">
        <v>5.21E-2</v>
      </c>
      <c r="M61" s="79">
        <v>1.12E-2</v>
      </c>
      <c r="N61" s="78">
        <v>7121322.9299999997</v>
      </c>
      <c r="O61" s="78">
        <v>152.52000000000001</v>
      </c>
      <c r="P61" s="78">
        <v>10861.441732836</v>
      </c>
      <c r="Q61" s="79">
        <v>8.0000000000000004E-4</v>
      </c>
      <c r="R61" s="79">
        <v>1E-4</v>
      </c>
    </row>
    <row r="62" spans="2:18">
      <c r="B62" t="s">
        <v>3212</v>
      </c>
      <c r="C62" t="s">
        <v>3135</v>
      </c>
      <c r="D62" t="s">
        <v>3213</v>
      </c>
      <c r="E62" t="s">
        <v>1566</v>
      </c>
      <c r="F62" t="s">
        <v>488</v>
      </c>
      <c r="G62" t="s">
        <v>3214</v>
      </c>
      <c r="H62" t="s">
        <v>150</v>
      </c>
      <c r="I62" s="78">
        <v>2.39</v>
      </c>
      <c r="J62" t="s">
        <v>123</v>
      </c>
      <c r="K62" t="s">
        <v>102</v>
      </c>
      <c r="L62" s="79">
        <v>5.21E-2</v>
      </c>
      <c r="M62" s="79">
        <v>1.12E-2</v>
      </c>
      <c r="N62" s="78">
        <v>5541404.3799999999</v>
      </c>
      <c r="O62" s="78">
        <v>148.08000000000001</v>
      </c>
      <c r="P62" s="78">
        <v>8205.711605904</v>
      </c>
      <c r="Q62" s="79">
        <v>5.9999999999999995E-4</v>
      </c>
      <c r="R62" s="79">
        <v>1E-4</v>
      </c>
    </row>
    <row r="63" spans="2:18">
      <c r="B63" t="s">
        <v>3215</v>
      </c>
      <c r="C63" t="s">
        <v>3135</v>
      </c>
      <c r="D63" t="s">
        <v>3216</v>
      </c>
      <c r="E63" t="s">
        <v>1566</v>
      </c>
      <c r="F63" t="s">
        <v>488</v>
      </c>
      <c r="G63" t="s">
        <v>3217</v>
      </c>
      <c r="H63" t="s">
        <v>150</v>
      </c>
      <c r="I63" s="78">
        <v>2.39</v>
      </c>
      <c r="J63" t="s">
        <v>123</v>
      </c>
      <c r="K63" t="s">
        <v>102</v>
      </c>
      <c r="L63" s="79">
        <v>5.21E-2</v>
      </c>
      <c r="M63" s="79">
        <v>1.12E-2</v>
      </c>
      <c r="N63" s="78">
        <v>6894350.96</v>
      </c>
      <c r="O63" s="78">
        <v>145.75</v>
      </c>
      <c r="P63" s="78">
        <v>10048.5165242</v>
      </c>
      <c r="Q63" s="79">
        <v>6.9999999999999999E-4</v>
      </c>
      <c r="R63" s="79">
        <v>1E-4</v>
      </c>
    </row>
    <row r="64" spans="2:18">
      <c r="B64" t="s">
        <v>3218</v>
      </c>
      <c r="C64" t="s">
        <v>3135</v>
      </c>
      <c r="D64" t="s">
        <v>3219</v>
      </c>
      <c r="E64" t="s">
        <v>1566</v>
      </c>
      <c r="F64" t="s">
        <v>488</v>
      </c>
      <c r="G64" t="s">
        <v>3220</v>
      </c>
      <c r="H64" t="s">
        <v>150</v>
      </c>
      <c r="I64" s="78">
        <v>2.39</v>
      </c>
      <c r="J64" t="s">
        <v>123</v>
      </c>
      <c r="K64" t="s">
        <v>102</v>
      </c>
      <c r="L64" s="79">
        <v>5.21E-2</v>
      </c>
      <c r="M64" s="79">
        <v>1.12E-2</v>
      </c>
      <c r="N64" s="78">
        <v>6638895.7599999998</v>
      </c>
      <c r="O64" s="78">
        <v>145.47999999999999</v>
      </c>
      <c r="P64" s="78">
        <v>9658.2655516480008</v>
      </c>
      <c r="Q64" s="79">
        <v>6.9999999999999999E-4</v>
      </c>
      <c r="R64" s="79">
        <v>1E-4</v>
      </c>
    </row>
    <row r="65" spans="2:18">
      <c r="B65" t="s">
        <v>3221</v>
      </c>
      <c r="C65" t="s">
        <v>3135</v>
      </c>
      <c r="D65" t="s">
        <v>3222</v>
      </c>
      <c r="E65" t="s">
        <v>1566</v>
      </c>
      <c r="F65" t="s">
        <v>488</v>
      </c>
      <c r="G65" t="s">
        <v>3223</v>
      </c>
      <c r="H65" t="s">
        <v>150</v>
      </c>
      <c r="I65" s="78">
        <v>2.39</v>
      </c>
      <c r="J65" t="s">
        <v>123</v>
      </c>
      <c r="K65" t="s">
        <v>102</v>
      </c>
      <c r="L65" s="79">
        <v>5.21E-2</v>
      </c>
      <c r="M65" s="79">
        <v>1.12E-2</v>
      </c>
      <c r="N65" s="78">
        <v>5849428.2000000002</v>
      </c>
      <c r="O65" s="78">
        <v>145.04</v>
      </c>
      <c r="P65" s="78">
        <v>8484.0106612799991</v>
      </c>
      <c r="Q65" s="79">
        <v>5.9999999999999995E-4</v>
      </c>
      <c r="R65" s="79">
        <v>1E-4</v>
      </c>
    </row>
    <row r="66" spans="2:18">
      <c r="B66" t="s">
        <v>3224</v>
      </c>
      <c r="C66" t="s">
        <v>3135</v>
      </c>
      <c r="D66" t="s">
        <v>3225</v>
      </c>
      <c r="E66" t="s">
        <v>1566</v>
      </c>
      <c r="F66" t="s">
        <v>488</v>
      </c>
      <c r="G66" t="s">
        <v>3226</v>
      </c>
      <c r="H66" t="s">
        <v>150</v>
      </c>
      <c r="I66" s="78">
        <v>2.39</v>
      </c>
      <c r="J66" t="s">
        <v>123</v>
      </c>
      <c r="K66" t="s">
        <v>102</v>
      </c>
      <c r="L66" s="79">
        <v>5.21E-2</v>
      </c>
      <c r="M66" s="79">
        <v>1.12E-2</v>
      </c>
      <c r="N66" s="78">
        <v>6064389.1900000004</v>
      </c>
      <c r="O66" s="78">
        <v>145.76</v>
      </c>
      <c r="P66" s="78">
        <v>8839.4536833439997</v>
      </c>
      <c r="Q66" s="79">
        <v>5.9999999999999995E-4</v>
      </c>
      <c r="R66" s="79">
        <v>1E-4</v>
      </c>
    </row>
    <row r="67" spans="2:18">
      <c r="B67" t="s">
        <v>3227</v>
      </c>
      <c r="C67" t="s">
        <v>3135</v>
      </c>
      <c r="D67" t="s">
        <v>3228</v>
      </c>
      <c r="E67" t="s">
        <v>1566</v>
      </c>
      <c r="F67" t="s">
        <v>488</v>
      </c>
      <c r="G67" t="s">
        <v>3229</v>
      </c>
      <c r="H67" t="s">
        <v>150</v>
      </c>
      <c r="I67" s="78">
        <v>2.39</v>
      </c>
      <c r="J67" t="s">
        <v>123</v>
      </c>
      <c r="K67" t="s">
        <v>102</v>
      </c>
      <c r="L67" s="79">
        <v>5.21E-2</v>
      </c>
      <c r="M67" s="79">
        <v>1.12E-2</v>
      </c>
      <c r="N67" s="78">
        <v>4301767.63</v>
      </c>
      <c r="O67" s="78">
        <v>147.36000000000001</v>
      </c>
      <c r="P67" s="78">
        <v>6339.0847795680002</v>
      </c>
      <c r="Q67" s="79">
        <v>5.0000000000000001E-4</v>
      </c>
      <c r="R67" s="79">
        <v>0</v>
      </c>
    </row>
    <row r="68" spans="2:18">
      <c r="B68" t="s">
        <v>3230</v>
      </c>
      <c r="C68" t="s">
        <v>3135</v>
      </c>
      <c r="D68" t="s">
        <v>3231</v>
      </c>
      <c r="E68" t="s">
        <v>1566</v>
      </c>
      <c r="F68" t="s">
        <v>488</v>
      </c>
      <c r="G68" t="s">
        <v>3232</v>
      </c>
      <c r="H68" t="s">
        <v>150</v>
      </c>
      <c r="I68" s="78">
        <v>2.39</v>
      </c>
      <c r="J68" t="s">
        <v>123</v>
      </c>
      <c r="K68" t="s">
        <v>102</v>
      </c>
      <c r="L68" s="79">
        <v>5.21E-2</v>
      </c>
      <c r="M68" s="79">
        <v>1.12E-2</v>
      </c>
      <c r="N68" s="78">
        <v>2592476.09</v>
      </c>
      <c r="O68" s="78">
        <v>148.4</v>
      </c>
      <c r="P68" s="78">
        <v>3847.2345175599999</v>
      </c>
      <c r="Q68" s="79">
        <v>2.9999999999999997E-4</v>
      </c>
      <c r="R68" s="79">
        <v>0</v>
      </c>
    </row>
    <row r="69" spans="2:18">
      <c r="B69" t="s">
        <v>3233</v>
      </c>
      <c r="C69" t="s">
        <v>3135</v>
      </c>
      <c r="D69" t="s">
        <v>3234</v>
      </c>
      <c r="E69" t="s">
        <v>1566</v>
      </c>
      <c r="F69" t="s">
        <v>488</v>
      </c>
      <c r="G69" t="s">
        <v>3235</v>
      </c>
      <c r="H69" t="s">
        <v>150</v>
      </c>
      <c r="I69" s="78">
        <v>2.39</v>
      </c>
      <c r="J69" t="s">
        <v>123</v>
      </c>
      <c r="K69" t="s">
        <v>102</v>
      </c>
      <c r="L69" s="79">
        <v>5.21E-2</v>
      </c>
      <c r="M69" s="79">
        <v>1.12E-2</v>
      </c>
      <c r="N69" s="78">
        <v>2606878.38</v>
      </c>
      <c r="O69" s="78">
        <v>148.85</v>
      </c>
      <c r="P69" s="78">
        <v>3880.3384686300001</v>
      </c>
      <c r="Q69" s="79">
        <v>2.9999999999999997E-4</v>
      </c>
      <c r="R69" s="79">
        <v>0</v>
      </c>
    </row>
    <row r="70" spans="2:18">
      <c r="B70" t="s">
        <v>3236</v>
      </c>
      <c r="C70" t="s">
        <v>3135</v>
      </c>
      <c r="D70" t="s">
        <v>3237</v>
      </c>
      <c r="E70" t="s">
        <v>1566</v>
      </c>
      <c r="F70" t="s">
        <v>488</v>
      </c>
      <c r="G70" t="s">
        <v>3238</v>
      </c>
      <c r="H70" t="s">
        <v>150</v>
      </c>
      <c r="I70" s="78">
        <v>2.39</v>
      </c>
      <c r="J70" t="s">
        <v>123</v>
      </c>
      <c r="K70" t="s">
        <v>102</v>
      </c>
      <c r="L70" s="79">
        <v>5.21E-2</v>
      </c>
      <c r="M70" s="79">
        <v>1.12E-2</v>
      </c>
      <c r="N70" s="78">
        <v>7968888.2599999998</v>
      </c>
      <c r="O70" s="78">
        <v>158.31</v>
      </c>
      <c r="P70" s="78">
        <v>12615.547004406</v>
      </c>
      <c r="Q70" s="79">
        <v>8.9999999999999998E-4</v>
      </c>
      <c r="R70" s="79">
        <v>1E-4</v>
      </c>
    </row>
    <row r="71" spans="2:18">
      <c r="B71" t="s">
        <v>3239</v>
      </c>
      <c r="C71" t="s">
        <v>3135</v>
      </c>
      <c r="D71" t="s">
        <v>3240</v>
      </c>
      <c r="E71" t="s">
        <v>1566</v>
      </c>
      <c r="F71" t="s">
        <v>488</v>
      </c>
      <c r="G71" t="s">
        <v>3241</v>
      </c>
      <c r="H71" t="s">
        <v>150</v>
      </c>
      <c r="I71" s="78">
        <v>2.39</v>
      </c>
      <c r="J71" t="s">
        <v>123</v>
      </c>
      <c r="K71" t="s">
        <v>102</v>
      </c>
      <c r="L71" s="79">
        <v>5.21E-2</v>
      </c>
      <c r="M71" s="79">
        <v>1.12E-2</v>
      </c>
      <c r="N71" s="78">
        <v>3455285.85</v>
      </c>
      <c r="O71" s="78">
        <v>159.06</v>
      </c>
      <c r="P71" s="78">
        <v>5495.9776730100002</v>
      </c>
      <c r="Q71" s="79">
        <v>4.0000000000000002E-4</v>
      </c>
      <c r="R71" s="79">
        <v>0</v>
      </c>
    </row>
    <row r="72" spans="2:18">
      <c r="B72" t="s">
        <v>3242</v>
      </c>
      <c r="C72" t="s">
        <v>3135</v>
      </c>
      <c r="D72" t="s">
        <v>3243</v>
      </c>
      <c r="E72" t="s">
        <v>1566</v>
      </c>
      <c r="F72" t="s">
        <v>488</v>
      </c>
      <c r="G72" t="s">
        <v>3244</v>
      </c>
      <c r="H72" t="s">
        <v>150</v>
      </c>
      <c r="I72" s="78">
        <v>2.39</v>
      </c>
      <c r="J72" t="s">
        <v>123</v>
      </c>
      <c r="K72" t="s">
        <v>102</v>
      </c>
      <c r="L72" s="79">
        <v>5.21E-2</v>
      </c>
      <c r="M72" s="79">
        <v>1.12E-2</v>
      </c>
      <c r="N72" s="78">
        <v>3953652.09</v>
      </c>
      <c r="O72" s="78">
        <v>157.41999999999999</v>
      </c>
      <c r="P72" s="78">
        <v>6223.8391200779997</v>
      </c>
      <c r="Q72" s="79">
        <v>4.0000000000000002E-4</v>
      </c>
      <c r="R72" s="79">
        <v>0</v>
      </c>
    </row>
    <row r="73" spans="2:18">
      <c r="B73" t="s">
        <v>3245</v>
      </c>
      <c r="C73" t="s">
        <v>3135</v>
      </c>
      <c r="D73" t="s">
        <v>3246</v>
      </c>
      <c r="E73" t="s">
        <v>1566</v>
      </c>
      <c r="F73" t="s">
        <v>488</v>
      </c>
      <c r="G73" t="s">
        <v>3247</v>
      </c>
      <c r="H73" t="s">
        <v>150</v>
      </c>
      <c r="I73" s="78">
        <v>2.39</v>
      </c>
      <c r="J73" t="s">
        <v>123</v>
      </c>
      <c r="K73" t="s">
        <v>102</v>
      </c>
      <c r="L73" s="79">
        <v>5.21E-2</v>
      </c>
      <c r="M73" s="79">
        <v>1.12E-2</v>
      </c>
      <c r="N73" s="78">
        <v>4613812.4800000004</v>
      </c>
      <c r="O73" s="78">
        <v>157.41999999999999</v>
      </c>
      <c r="P73" s="78">
        <v>7263.0636060160004</v>
      </c>
      <c r="Q73" s="79">
        <v>5.0000000000000001E-4</v>
      </c>
      <c r="R73" s="79">
        <v>0</v>
      </c>
    </row>
    <row r="74" spans="2:18">
      <c r="B74" t="s">
        <v>3248</v>
      </c>
      <c r="C74" t="s">
        <v>3135</v>
      </c>
      <c r="D74" t="s">
        <v>3249</v>
      </c>
      <c r="E74" t="s">
        <v>1566</v>
      </c>
      <c r="F74" t="s">
        <v>488</v>
      </c>
      <c r="G74" t="s">
        <v>3250</v>
      </c>
      <c r="H74" t="s">
        <v>150</v>
      </c>
      <c r="I74" s="78">
        <v>2.39</v>
      </c>
      <c r="J74" t="s">
        <v>123</v>
      </c>
      <c r="K74" t="s">
        <v>102</v>
      </c>
      <c r="L74" s="79">
        <v>5.21E-2</v>
      </c>
      <c r="M74" s="79">
        <v>1.12E-2</v>
      </c>
      <c r="N74" s="78">
        <v>4677572.83</v>
      </c>
      <c r="O74" s="78">
        <v>157.41999999999999</v>
      </c>
      <c r="P74" s="78">
        <v>7363.4351489860001</v>
      </c>
      <c r="Q74" s="79">
        <v>5.0000000000000001E-4</v>
      </c>
      <c r="R74" s="79">
        <v>0</v>
      </c>
    </row>
    <row r="75" spans="2:18">
      <c r="B75" t="s">
        <v>3251</v>
      </c>
      <c r="C75" t="s">
        <v>3135</v>
      </c>
      <c r="D75" t="s">
        <v>3252</v>
      </c>
      <c r="E75" t="s">
        <v>1566</v>
      </c>
      <c r="F75" t="s">
        <v>488</v>
      </c>
      <c r="G75" t="s">
        <v>3253</v>
      </c>
      <c r="H75" t="s">
        <v>150</v>
      </c>
      <c r="I75" s="78">
        <v>2.39</v>
      </c>
      <c r="J75" t="s">
        <v>123</v>
      </c>
      <c r="K75" t="s">
        <v>102</v>
      </c>
      <c r="L75" s="79">
        <v>5.21E-2</v>
      </c>
      <c r="M75" s="79">
        <v>1.12E-2</v>
      </c>
      <c r="N75" s="78">
        <v>4393185.13</v>
      </c>
      <c r="O75" s="78">
        <v>158.66</v>
      </c>
      <c r="P75" s="78">
        <v>6970.227527258</v>
      </c>
      <c r="Q75" s="79">
        <v>5.0000000000000001E-4</v>
      </c>
      <c r="R75" s="79">
        <v>0</v>
      </c>
    </row>
    <row r="76" spans="2:18">
      <c r="B76" t="s">
        <v>3254</v>
      </c>
      <c r="C76" t="s">
        <v>3135</v>
      </c>
      <c r="D76" t="s">
        <v>3255</v>
      </c>
      <c r="E76" t="s">
        <v>1566</v>
      </c>
      <c r="F76" t="s">
        <v>488</v>
      </c>
      <c r="G76" t="s">
        <v>3256</v>
      </c>
      <c r="H76" t="s">
        <v>150</v>
      </c>
      <c r="I76" s="78">
        <v>2.39</v>
      </c>
      <c r="J76" t="s">
        <v>123</v>
      </c>
      <c r="K76" t="s">
        <v>102</v>
      </c>
      <c r="L76" s="79">
        <v>5.21E-2</v>
      </c>
      <c r="M76" s="79">
        <v>1.12E-2</v>
      </c>
      <c r="N76" s="78">
        <v>1115833.1000000001</v>
      </c>
      <c r="O76" s="78">
        <v>156.30000000000001</v>
      </c>
      <c r="P76" s="78">
        <v>1744.0471353</v>
      </c>
      <c r="Q76" s="79">
        <v>1E-4</v>
      </c>
      <c r="R76" s="79">
        <v>0</v>
      </c>
    </row>
    <row r="77" spans="2:18">
      <c r="B77" t="s">
        <v>3257</v>
      </c>
      <c r="C77" t="s">
        <v>3135</v>
      </c>
      <c r="D77" t="s">
        <v>3258</v>
      </c>
      <c r="E77" t="s">
        <v>1566</v>
      </c>
      <c r="F77" t="s">
        <v>488</v>
      </c>
      <c r="G77" t="s">
        <v>3259</v>
      </c>
      <c r="H77" t="s">
        <v>150</v>
      </c>
      <c r="I77" s="78">
        <v>2.39</v>
      </c>
      <c r="J77" t="s">
        <v>123</v>
      </c>
      <c r="K77" t="s">
        <v>102</v>
      </c>
      <c r="L77" s="79">
        <v>5.21E-2</v>
      </c>
      <c r="M77" s="79">
        <v>1.12E-2</v>
      </c>
      <c r="N77" s="78">
        <v>14461382.289999999</v>
      </c>
      <c r="O77" s="78">
        <v>154.77000000000001</v>
      </c>
      <c r="P77" s="78">
        <v>22381.881370233001</v>
      </c>
      <c r="Q77" s="79">
        <v>1.6000000000000001E-3</v>
      </c>
      <c r="R77" s="79">
        <v>1E-4</v>
      </c>
    </row>
    <row r="78" spans="2:18">
      <c r="B78" t="s">
        <v>3260</v>
      </c>
      <c r="C78" t="s">
        <v>3135</v>
      </c>
      <c r="D78" t="s">
        <v>3261</v>
      </c>
      <c r="E78" t="s">
        <v>3262</v>
      </c>
      <c r="F78" t="s">
        <v>488</v>
      </c>
      <c r="G78" t="s">
        <v>3220</v>
      </c>
      <c r="H78" t="s">
        <v>150</v>
      </c>
      <c r="I78" s="78">
        <v>2.41</v>
      </c>
      <c r="J78" t="s">
        <v>123</v>
      </c>
      <c r="K78" t="s">
        <v>102</v>
      </c>
      <c r="L78" s="79">
        <v>3.8800000000000001E-2</v>
      </c>
      <c r="M78" s="79">
        <v>1.12E-2</v>
      </c>
      <c r="N78" s="78">
        <v>6638894.21</v>
      </c>
      <c r="O78" s="78">
        <v>140.80000000000001</v>
      </c>
      <c r="P78" s="78">
        <v>9347.5630476799997</v>
      </c>
      <c r="Q78" s="79">
        <v>6.9999999999999999E-4</v>
      </c>
      <c r="R78" s="79">
        <v>1E-4</v>
      </c>
    </row>
    <row r="79" spans="2:18">
      <c r="B79" t="s">
        <v>3263</v>
      </c>
      <c r="C79" t="s">
        <v>3135</v>
      </c>
      <c r="D79" t="s">
        <v>3264</v>
      </c>
      <c r="E79" t="s">
        <v>3262</v>
      </c>
      <c r="F79" t="s">
        <v>488</v>
      </c>
      <c r="G79" t="s">
        <v>3223</v>
      </c>
      <c r="H79" t="s">
        <v>150</v>
      </c>
      <c r="I79" s="78">
        <v>2.41</v>
      </c>
      <c r="J79" t="s">
        <v>123</v>
      </c>
      <c r="K79" t="s">
        <v>102</v>
      </c>
      <c r="L79" s="79">
        <v>3.8800000000000001E-2</v>
      </c>
      <c r="M79" s="79">
        <v>1.12E-2</v>
      </c>
      <c r="N79" s="78">
        <v>5849427.7599999998</v>
      </c>
      <c r="O79" s="78">
        <v>140.38</v>
      </c>
      <c r="P79" s="78">
        <v>8211.4266894880002</v>
      </c>
      <c r="Q79" s="79">
        <v>5.9999999999999995E-4</v>
      </c>
      <c r="R79" s="79">
        <v>1E-4</v>
      </c>
    </row>
    <row r="80" spans="2:18">
      <c r="B80" t="s">
        <v>3265</v>
      </c>
      <c r="C80" t="s">
        <v>3135</v>
      </c>
      <c r="D80" t="s">
        <v>3266</v>
      </c>
      <c r="E80" t="s">
        <v>3262</v>
      </c>
      <c r="F80" t="s">
        <v>488</v>
      </c>
      <c r="G80" t="s">
        <v>3226</v>
      </c>
      <c r="H80" t="s">
        <v>150</v>
      </c>
      <c r="I80" s="78">
        <v>2.41</v>
      </c>
      <c r="J80" t="s">
        <v>123</v>
      </c>
      <c r="K80" t="s">
        <v>102</v>
      </c>
      <c r="L80" s="79">
        <v>3.8800000000000001E-2</v>
      </c>
      <c r="M80" s="79">
        <v>1.12E-2</v>
      </c>
      <c r="N80" s="78">
        <v>6064388.1399999997</v>
      </c>
      <c r="O80" s="78">
        <v>141.07</v>
      </c>
      <c r="P80" s="78">
        <v>8555.0323490980009</v>
      </c>
      <c r="Q80" s="79">
        <v>5.9999999999999995E-4</v>
      </c>
      <c r="R80" s="79">
        <v>1E-4</v>
      </c>
    </row>
    <row r="81" spans="2:18">
      <c r="B81" t="s">
        <v>3267</v>
      </c>
      <c r="C81" t="s">
        <v>3135</v>
      </c>
      <c r="D81" t="s">
        <v>3268</v>
      </c>
      <c r="E81" t="s">
        <v>3262</v>
      </c>
      <c r="F81" t="s">
        <v>488</v>
      </c>
      <c r="G81" t="s">
        <v>3229</v>
      </c>
      <c r="H81" t="s">
        <v>150</v>
      </c>
      <c r="I81" s="78">
        <v>2.41</v>
      </c>
      <c r="J81" t="s">
        <v>123</v>
      </c>
      <c r="K81" t="s">
        <v>102</v>
      </c>
      <c r="L81" s="79">
        <v>3.8800000000000001E-2</v>
      </c>
      <c r="M81" s="79">
        <v>1.12E-2</v>
      </c>
      <c r="N81" s="78">
        <v>4301766.28</v>
      </c>
      <c r="O81" s="78">
        <v>142.62</v>
      </c>
      <c r="P81" s="78">
        <v>6135.1790685360002</v>
      </c>
      <c r="Q81" s="79">
        <v>4.0000000000000002E-4</v>
      </c>
      <c r="R81" s="79">
        <v>0</v>
      </c>
    </row>
    <row r="82" spans="2:18">
      <c r="B82" t="s">
        <v>3269</v>
      </c>
      <c r="C82" t="s">
        <v>3135</v>
      </c>
      <c r="D82" t="s">
        <v>3270</v>
      </c>
      <c r="E82" t="s">
        <v>3262</v>
      </c>
      <c r="F82" t="s">
        <v>488</v>
      </c>
      <c r="G82" t="s">
        <v>3232</v>
      </c>
      <c r="H82" t="s">
        <v>150</v>
      </c>
      <c r="I82" s="78">
        <v>2.41</v>
      </c>
      <c r="J82" t="s">
        <v>123</v>
      </c>
      <c r="K82" t="s">
        <v>102</v>
      </c>
      <c r="L82" s="79">
        <v>3.8800000000000001E-2</v>
      </c>
      <c r="M82" s="79">
        <v>1.12E-2</v>
      </c>
      <c r="N82" s="78">
        <v>2592474.0099999998</v>
      </c>
      <c r="O82" s="78">
        <v>143.62</v>
      </c>
      <c r="P82" s="78">
        <v>3723.3111731620002</v>
      </c>
      <c r="Q82" s="79">
        <v>2.9999999999999997E-4</v>
      </c>
      <c r="R82" s="79">
        <v>0</v>
      </c>
    </row>
    <row r="83" spans="2:18">
      <c r="B83" t="s">
        <v>3271</v>
      </c>
      <c r="C83" t="s">
        <v>3135</v>
      </c>
      <c r="D83" t="s">
        <v>3272</v>
      </c>
      <c r="E83" t="s">
        <v>3262</v>
      </c>
      <c r="F83" t="s">
        <v>488</v>
      </c>
      <c r="G83" t="s">
        <v>3235</v>
      </c>
      <c r="H83" t="s">
        <v>150</v>
      </c>
      <c r="I83" s="78">
        <v>2.41</v>
      </c>
      <c r="J83" t="s">
        <v>123</v>
      </c>
      <c r="K83" t="s">
        <v>102</v>
      </c>
      <c r="L83" s="79">
        <v>3.8800000000000001E-2</v>
      </c>
      <c r="M83" s="79">
        <v>1.12E-2</v>
      </c>
      <c r="N83" s="78">
        <v>2606878.11</v>
      </c>
      <c r="O83" s="78">
        <v>144.06</v>
      </c>
      <c r="P83" s="78">
        <v>3755.4686052659999</v>
      </c>
      <c r="Q83" s="79">
        <v>2.9999999999999997E-4</v>
      </c>
      <c r="R83" s="79">
        <v>0</v>
      </c>
    </row>
    <row r="84" spans="2:18">
      <c r="B84" t="s">
        <v>3273</v>
      </c>
      <c r="C84" t="s">
        <v>3135</v>
      </c>
      <c r="D84" t="s">
        <v>3274</v>
      </c>
      <c r="E84" t="s">
        <v>3262</v>
      </c>
      <c r="F84" t="s">
        <v>488</v>
      </c>
      <c r="G84" t="s">
        <v>336</v>
      </c>
      <c r="H84" t="s">
        <v>150</v>
      </c>
      <c r="I84" s="78">
        <v>2.37</v>
      </c>
      <c r="J84" t="s">
        <v>123</v>
      </c>
      <c r="K84" t="s">
        <v>102</v>
      </c>
      <c r="L84" s="79">
        <v>6.4500000000000002E-2</v>
      </c>
      <c r="M84" s="79">
        <v>1.04E-2</v>
      </c>
      <c r="N84" s="78">
        <v>2084204.34</v>
      </c>
      <c r="O84" s="78">
        <v>163.32</v>
      </c>
      <c r="P84" s="78">
        <v>3403.922528088</v>
      </c>
      <c r="Q84" s="79">
        <v>2.0000000000000001E-4</v>
      </c>
      <c r="R84" s="79">
        <v>0</v>
      </c>
    </row>
    <row r="85" spans="2:18">
      <c r="B85" t="s">
        <v>3275</v>
      </c>
      <c r="C85" t="s">
        <v>3135</v>
      </c>
      <c r="D85" t="s">
        <v>3276</v>
      </c>
      <c r="E85" t="s">
        <v>3262</v>
      </c>
      <c r="F85" t="s">
        <v>488</v>
      </c>
      <c r="G85" t="s">
        <v>336</v>
      </c>
      <c r="H85" t="s">
        <v>150</v>
      </c>
      <c r="I85" s="78">
        <v>2.37</v>
      </c>
      <c r="J85" t="s">
        <v>123</v>
      </c>
      <c r="K85" t="s">
        <v>102</v>
      </c>
      <c r="L85" s="79">
        <v>6.4500000000000002E-2</v>
      </c>
      <c r="M85" s="79">
        <v>1.04E-2</v>
      </c>
      <c r="N85" s="78">
        <v>80685.259999999995</v>
      </c>
      <c r="O85" s="78">
        <v>162.56</v>
      </c>
      <c r="P85" s="78">
        <v>131.161958656</v>
      </c>
      <c r="Q85" s="79">
        <v>0</v>
      </c>
      <c r="R85" s="79">
        <v>0</v>
      </c>
    </row>
    <row r="86" spans="2:18">
      <c r="B86" t="s">
        <v>3277</v>
      </c>
      <c r="C86" t="s">
        <v>3135</v>
      </c>
      <c r="D86" t="s">
        <v>3278</v>
      </c>
      <c r="E86" t="s">
        <v>3262</v>
      </c>
      <c r="F86" t="s">
        <v>488</v>
      </c>
      <c r="G86" t="s">
        <v>336</v>
      </c>
      <c r="H86" t="s">
        <v>150</v>
      </c>
      <c r="I86" s="78">
        <v>2.37</v>
      </c>
      <c r="J86" t="s">
        <v>123</v>
      </c>
      <c r="K86" t="s">
        <v>102</v>
      </c>
      <c r="L86" s="79">
        <v>6.4500000000000002E-2</v>
      </c>
      <c r="M86" s="79">
        <v>1.04E-2</v>
      </c>
      <c r="N86" s="78">
        <v>906334.1</v>
      </c>
      <c r="O86" s="78">
        <v>164.1</v>
      </c>
      <c r="P86" s="78">
        <v>1487.2942581</v>
      </c>
      <c r="Q86" s="79">
        <v>1E-4</v>
      </c>
      <c r="R86" s="79">
        <v>0</v>
      </c>
    </row>
    <row r="87" spans="2:18">
      <c r="B87" t="s">
        <v>3279</v>
      </c>
      <c r="C87" t="s">
        <v>3135</v>
      </c>
      <c r="D87" t="s">
        <v>3280</v>
      </c>
      <c r="E87" t="s">
        <v>3262</v>
      </c>
      <c r="F87" t="s">
        <v>488</v>
      </c>
      <c r="G87" t="s">
        <v>3238</v>
      </c>
      <c r="H87" t="s">
        <v>150</v>
      </c>
      <c r="I87" s="78">
        <v>2.41</v>
      </c>
      <c r="J87" t="s">
        <v>123</v>
      </c>
      <c r="K87" t="s">
        <v>102</v>
      </c>
      <c r="L87" s="79">
        <v>3.8800000000000001E-2</v>
      </c>
      <c r="M87" s="79">
        <v>1.12E-2</v>
      </c>
      <c r="N87" s="78">
        <v>7968885.9100000001</v>
      </c>
      <c r="O87" s="78">
        <v>153.22</v>
      </c>
      <c r="P87" s="78">
        <v>12209.926991302</v>
      </c>
      <c r="Q87" s="79">
        <v>8.9999999999999998E-4</v>
      </c>
      <c r="R87" s="79">
        <v>1E-4</v>
      </c>
    </row>
    <row r="88" spans="2:18">
      <c r="B88" t="s">
        <v>3281</v>
      </c>
      <c r="C88" t="s">
        <v>3135</v>
      </c>
      <c r="D88" t="s">
        <v>3282</v>
      </c>
      <c r="E88" t="s">
        <v>3262</v>
      </c>
      <c r="F88" t="s">
        <v>488</v>
      </c>
      <c r="G88" t="s">
        <v>3205</v>
      </c>
      <c r="H88" t="s">
        <v>150</v>
      </c>
      <c r="I88" s="78">
        <v>2.41</v>
      </c>
      <c r="J88" t="s">
        <v>123</v>
      </c>
      <c r="K88" t="s">
        <v>102</v>
      </c>
      <c r="L88" s="79">
        <v>3.8800000000000001E-2</v>
      </c>
      <c r="M88" s="79">
        <v>1.12E-2</v>
      </c>
      <c r="N88" s="78">
        <v>306847.23</v>
      </c>
      <c r="O88" s="78">
        <v>152.5</v>
      </c>
      <c r="P88" s="78">
        <v>467.94202575000003</v>
      </c>
      <c r="Q88" s="79">
        <v>0</v>
      </c>
      <c r="R88" s="79">
        <v>0</v>
      </c>
    </row>
    <row r="89" spans="2:18">
      <c r="B89" t="s">
        <v>3283</v>
      </c>
      <c r="C89" t="s">
        <v>3135</v>
      </c>
      <c r="D89" t="s">
        <v>3284</v>
      </c>
      <c r="E89" t="s">
        <v>3262</v>
      </c>
      <c r="F89" t="s">
        <v>488</v>
      </c>
      <c r="G89" t="s">
        <v>3208</v>
      </c>
      <c r="H89" t="s">
        <v>150</v>
      </c>
      <c r="I89" s="78">
        <v>2.41</v>
      </c>
      <c r="J89" t="s">
        <v>123</v>
      </c>
      <c r="K89" t="s">
        <v>102</v>
      </c>
      <c r="L89" s="79">
        <v>3.8800000000000001E-2</v>
      </c>
      <c r="M89" s="79">
        <v>1.12E-2</v>
      </c>
      <c r="N89" s="78">
        <v>9604851.9100000001</v>
      </c>
      <c r="O89" s="78">
        <v>150.22999999999999</v>
      </c>
      <c r="P89" s="78">
        <v>14429.369024393</v>
      </c>
      <c r="Q89" s="79">
        <v>1E-3</v>
      </c>
      <c r="R89" s="79">
        <v>1E-4</v>
      </c>
    </row>
    <row r="90" spans="2:18">
      <c r="B90" t="s">
        <v>3285</v>
      </c>
      <c r="C90" t="s">
        <v>3135</v>
      </c>
      <c r="D90" t="s">
        <v>3286</v>
      </c>
      <c r="E90" t="s">
        <v>3262</v>
      </c>
      <c r="F90" t="s">
        <v>488</v>
      </c>
      <c r="G90" t="s">
        <v>3211</v>
      </c>
      <c r="H90" t="s">
        <v>150</v>
      </c>
      <c r="I90" s="78">
        <v>2.41</v>
      </c>
      <c r="J90" t="s">
        <v>123</v>
      </c>
      <c r="K90" t="s">
        <v>102</v>
      </c>
      <c r="L90" s="79">
        <v>3.8800000000000001E-2</v>
      </c>
      <c r="M90" s="79">
        <v>1.12E-2</v>
      </c>
      <c r="N90" s="78">
        <v>7121322.1799999997</v>
      </c>
      <c r="O90" s="78">
        <v>147.61000000000001</v>
      </c>
      <c r="P90" s="78">
        <v>10511.783669898001</v>
      </c>
      <c r="Q90" s="79">
        <v>6.9999999999999999E-4</v>
      </c>
      <c r="R90" s="79">
        <v>1E-4</v>
      </c>
    </row>
    <row r="91" spans="2:18">
      <c r="B91" t="s">
        <v>3287</v>
      </c>
      <c r="C91" t="s">
        <v>3135</v>
      </c>
      <c r="D91" t="s">
        <v>3288</v>
      </c>
      <c r="E91" t="s">
        <v>3262</v>
      </c>
      <c r="F91" t="s">
        <v>488</v>
      </c>
      <c r="G91" t="s">
        <v>3214</v>
      </c>
      <c r="H91" t="s">
        <v>150</v>
      </c>
      <c r="I91" s="78">
        <v>2.41</v>
      </c>
      <c r="J91" t="s">
        <v>123</v>
      </c>
      <c r="K91" t="s">
        <v>102</v>
      </c>
      <c r="L91" s="79">
        <v>3.8800000000000001E-2</v>
      </c>
      <c r="M91" s="79">
        <v>1.12E-2</v>
      </c>
      <c r="N91" s="78">
        <v>5541403.6500000004</v>
      </c>
      <c r="O91" s="78">
        <v>143.32</v>
      </c>
      <c r="P91" s="78">
        <v>7941.9397111799999</v>
      </c>
      <c r="Q91" s="79">
        <v>5.9999999999999995E-4</v>
      </c>
      <c r="R91" s="79">
        <v>1E-4</v>
      </c>
    </row>
    <row r="92" spans="2:18">
      <c r="B92" t="s">
        <v>3289</v>
      </c>
      <c r="C92" t="s">
        <v>3135</v>
      </c>
      <c r="D92" t="s">
        <v>3290</v>
      </c>
      <c r="E92" t="s">
        <v>3262</v>
      </c>
      <c r="F92" t="s">
        <v>488</v>
      </c>
      <c r="G92" t="s">
        <v>3217</v>
      </c>
      <c r="H92" t="s">
        <v>150</v>
      </c>
      <c r="I92" s="78">
        <v>2.41</v>
      </c>
      <c r="J92" t="s">
        <v>123</v>
      </c>
      <c r="K92" t="s">
        <v>102</v>
      </c>
      <c r="L92" s="79">
        <v>3.8800000000000001E-2</v>
      </c>
      <c r="M92" s="79">
        <v>1.12E-2</v>
      </c>
      <c r="N92" s="78">
        <v>6894351.7400000002</v>
      </c>
      <c r="O92" s="78">
        <v>141.06</v>
      </c>
      <c r="P92" s="78">
        <v>9725.1725644439994</v>
      </c>
      <c r="Q92" s="79">
        <v>6.9999999999999999E-4</v>
      </c>
      <c r="R92" s="79">
        <v>1E-4</v>
      </c>
    </row>
    <row r="93" spans="2:18">
      <c r="B93" t="s">
        <v>3291</v>
      </c>
      <c r="C93" t="s">
        <v>3135</v>
      </c>
      <c r="D93" t="s">
        <v>3292</v>
      </c>
      <c r="E93" t="s">
        <v>3262</v>
      </c>
      <c r="F93" t="s">
        <v>488</v>
      </c>
      <c r="G93" t="s">
        <v>3241</v>
      </c>
      <c r="H93" t="s">
        <v>150</v>
      </c>
      <c r="I93" s="78">
        <v>2.41</v>
      </c>
      <c r="J93" t="s">
        <v>123</v>
      </c>
      <c r="K93" t="s">
        <v>102</v>
      </c>
      <c r="L93" s="79">
        <v>3.8800000000000001E-2</v>
      </c>
      <c r="M93" s="79">
        <v>1.12E-2</v>
      </c>
      <c r="N93" s="78">
        <v>3449995.2</v>
      </c>
      <c r="O93" s="78">
        <v>153.94999999999999</v>
      </c>
      <c r="P93" s="78">
        <v>5311.2676104000002</v>
      </c>
      <c r="Q93" s="79">
        <v>4.0000000000000002E-4</v>
      </c>
      <c r="R93" s="79">
        <v>0</v>
      </c>
    </row>
    <row r="94" spans="2:18">
      <c r="B94" t="s">
        <v>3293</v>
      </c>
      <c r="C94" t="s">
        <v>3135</v>
      </c>
      <c r="D94" t="s">
        <v>3294</v>
      </c>
      <c r="E94" t="s">
        <v>3262</v>
      </c>
      <c r="F94" t="s">
        <v>488</v>
      </c>
      <c r="G94" t="s">
        <v>3244</v>
      </c>
      <c r="H94" t="s">
        <v>150</v>
      </c>
      <c r="I94" s="78">
        <v>2.41</v>
      </c>
      <c r="J94" t="s">
        <v>123</v>
      </c>
      <c r="K94" t="s">
        <v>102</v>
      </c>
      <c r="L94" s="79">
        <v>3.8800000000000001E-2</v>
      </c>
      <c r="M94" s="79">
        <v>1.12E-2</v>
      </c>
      <c r="N94" s="78">
        <v>3953650.87</v>
      </c>
      <c r="O94" s="78">
        <v>152.36000000000001</v>
      </c>
      <c r="P94" s="78">
        <v>6023.7824655320001</v>
      </c>
      <c r="Q94" s="79">
        <v>4.0000000000000002E-4</v>
      </c>
      <c r="R94" s="79">
        <v>0</v>
      </c>
    </row>
    <row r="95" spans="2:18">
      <c r="B95" t="s">
        <v>3295</v>
      </c>
      <c r="C95" t="s">
        <v>3135</v>
      </c>
      <c r="D95" t="s">
        <v>3296</v>
      </c>
      <c r="E95" t="s">
        <v>3262</v>
      </c>
      <c r="F95" t="s">
        <v>488</v>
      </c>
      <c r="G95" t="s">
        <v>3250</v>
      </c>
      <c r="H95" t="s">
        <v>150</v>
      </c>
      <c r="I95" s="78">
        <v>2.41</v>
      </c>
      <c r="J95" t="s">
        <v>123</v>
      </c>
      <c r="K95" t="s">
        <v>102</v>
      </c>
      <c r="L95" s="79">
        <v>3.8800000000000001E-2</v>
      </c>
      <c r="M95" s="79">
        <v>1.12E-2</v>
      </c>
      <c r="N95" s="78">
        <v>4677571.32</v>
      </c>
      <c r="O95" s="78">
        <v>152.36000000000001</v>
      </c>
      <c r="P95" s="78">
        <v>7126.7476631520003</v>
      </c>
      <c r="Q95" s="79">
        <v>5.0000000000000001E-4</v>
      </c>
      <c r="R95" s="79">
        <v>0</v>
      </c>
    </row>
    <row r="96" spans="2:18">
      <c r="B96" t="s">
        <v>3297</v>
      </c>
      <c r="C96" t="s">
        <v>3135</v>
      </c>
      <c r="D96" t="s">
        <v>3298</v>
      </c>
      <c r="E96" t="s">
        <v>3262</v>
      </c>
      <c r="F96" t="s">
        <v>488</v>
      </c>
      <c r="G96" t="s">
        <v>3253</v>
      </c>
      <c r="H96" t="s">
        <v>150</v>
      </c>
      <c r="I96" s="78">
        <v>2.41</v>
      </c>
      <c r="J96" t="s">
        <v>123</v>
      </c>
      <c r="K96" t="s">
        <v>102</v>
      </c>
      <c r="L96" s="79">
        <v>3.8800000000000001E-2</v>
      </c>
      <c r="M96" s="79">
        <v>1.12E-2</v>
      </c>
      <c r="N96" s="78">
        <v>4393181.47</v>
      </c>
      <c r="O96" s="78">
        <v>153.56</v>
      </c>
      <c r="P96" s="78">
        <v>6746.1694653320001</v>
      </c>
      <c r="Q96" s="79">
        <v>5.0000000000000001E-4</v>
      </c>
      <c r="R96" s="79">
        <v>0</v>
      </c>
    </row>
    <row r="97" spans="2:18">
      <c r="B97" t="s">
        <v>3299</v>
      </c>
      <c r="C97" t="s">
        <v>3135</v>
      </c>
      <c r="D97" t="s">
        <v>3300</v>
      </c>
      <c r="E97" t="s">
        <v>3262</v>
      </c>
      <c r="F97" t="s">
        <v>488</v>
      </c>
      <c r="G97" t="s">
        <v>3256</v>
      </c>
      <c r="H97" t="s">
        <v>150</v>
      </c>
      <c r="I97" s="78">
        <v>2.41</v>
      </c>
      <c r="J97" t="s">
        <v>123</v>
      </c>
      <c r="K97" t="s">
        <v>102</v>
      </c>
      <c r="L97" s="79">
        <v>3.8800000000000001E-2</v>
      </c>
      <c r="M97" s="79">
        <v>1.12E-2</v>
      </c>
      <c r="N97" s="78">
        <v>1115833.67</v>
      </c>
      <c r="O97" s="78">
        <v>151.27000000000001</v>
      </c>
      <c r="P97" s="78">
        <v>1687.9215926090001</v>
      </c>
      <c r="Q97" s="79">
        <v>1E-4</v>
      </c>
      <c r="R97" s="79">
        <v>0</v>
      </c>
    </row>
    <row r="98" spans="2:18">
      <c r="B98" t="s">
        <v>3301</v>
      </c>
      <c r="C98" t="s">
        <v>3135</v>
      </c>
      <c r="D98" t="s">
        <v>3302</v>
      </c>
      <c r="E98" t="s">
        <v>3262</v>
      </c>
      <c r="F98" t="s">
        <v>488</v>
      </c>
      <c r="G98" t="s">
        <v>3259</v>
      </c>
      <c r="H98" t="s">
        <v>150</v>
      </c>
      <c r="I98" s="78">
        <v>2.41</v>
      </c>
      <c r="J98" t="s">
        <v>123</v>
      </c>
      <c r="K98" t="s">
        <v>102</v>
      </c>
      <c r="L98" s="79">
        <v>3.8800000000000001E-2</v>
      </c>
      <c r="M98" s="79">
        <v>1.12E-2</v>
      </c>
      <c r="N98" s="78">
        <v>14461381.16</v>
      </c>
      <c r="O98" s="78">
        <v>149.79</v>
      </c>
      <c r="P98" s="78">
        <v>21661.702839564001</v>
      </c>
      <c r="Q98" s="79">
        <v>1.5E-3</v>
      </c>
      <c r="R98" s="79">
        <v>1E-4</v>
      </c>
    </row>
    <row r="99" spans="2:18">
      <c r="B99" t="s">
        <v>3303</v>
      </c>
      <c r="C99" t="s">
        <v>3135</v>
      </c>
      <c r="D99" t="s">
        <v>3304</v>
      </c>
      <c r="E99" t="s">
        <v>3262</v>
      </c>
      <c r="F99" t="s">
        <v>488</v>
      </c>
      <c r="G99" t="s">
        <v>3247</v>
      </c>
      <c r="H99" t="s">
        <v>150</v>
      </c>
      <c r="I99" s="78">
        <v>2.41</v>
      </c>
      <c r="J99" t="s">
        <v>123</v>
      </c>
      <c r="K99" t="s">
        <v>102</v>
      </c>
      <c r="L99" s="79">
        <v>3.8800000000000001E-2</v>
      </c>
      <c r="M99" s="79">
        <v>1.12E-2</v>
      </c>
      <c r="N99" s="78">
        <v>4613809.58</v>
      </c>
      <c r="O99" s="78">
        <v>152.36000000000001</v>
      </c>
      <c r="P99" s="78">
        <v>7029.6002760880001</v>
      </c>
      <c r="Q99" s="79">
        <v>5.0000000000000001E-4</v>
      </c>
      <c r="R99" s="79">
        <v>0</v>
      </c>
    </row>
    <row r="100" spans="2:18">
      <c r="B100" t="s">
        <v>3305</v>
      </c>
      <c r="C100" t="s">
        <v>3135</v>
      </c>
      <c r="D100" t="s">
        <v>3306</v>
      </c>
      <c r="E100" t="s">
        <v>3262</v>
      </c>
      <c r="F100" t="s">
        <v>488</v>
      </c>
      <c r="G100" t="s">
        <v>3244</v>
      </c>
      <c r="H100" t="s">
        <v>150</v>
      </c>
      <c r="I100" s="78">
        <v>2.37</v>
      </c>
      <c r="J100" t="s">
        <v>123</v>
      </c>
      <c r="K100" t="s">
        <v>102</v>
      </c>
      <c r="L100" s="79">
        <v>6.4500000000000002E-2</v>
      </c>
      <c r="M100" s="79">
        <v>1.04E-2</v>
      </c>
      <c r="N100" s="78">
        <v>1031592.75</v>
      </c>
      <c r="O100" s="78">
        <v>162.4</v>
      </c>
      <c r="P100" s="78">
        <v>1675.3066260000001</v>
      </c>
      <c r="Q100" s="79">
        <v>1E-4</v>
      </c>
      <c r="R100" s="79">
        <v>0</v>
      </c>
    </row>
    <row r="101" spans="2:18">
      <c r="B101" t="s">
        <v>3307</v>
      </c>
      <c r="C101" t="s">
        <v>3135</v>
      </c>
      <c r="D101" t="s">
        <v>3308</v>
      </c>
      <c r="E101" t="s">
        <v>3262</v>
      </c>
      <c r="F101" t="s">
        <v>488</v>
      </c>
      <c r="G101" t="s">
        <v>3247</v>
      </c>
      <c r="H101" t="s">
        <v>150</v>
      </c>
      <c r="I101" s="78">
        <v>2.37</v>
      </c>
      <c r="J101" t="s">
        <v>123</v>
      </c>
      <c r="K101" t="s">
        <v>102</v>
      </c>
      <c r="L101" s="79">
        <v>6.4500000000000002E-2</v>
      </c>
      <c r="M101" s="79">
        <v>1.04E-2</v>
      </c>
      <c r="N101" s="78">
        <v>1190571.3500000001</v>
      </c>
      <c r="O101" s="78">
        <v>162.4</v>
      </c>
      <c r="P101" s="78">
        <v>1933.4878724</v>
      </c>
      <c r="Q101" s="79">
        <v>1E-4</v>
      </c>
      <c r="R101" s="79">
        <v>0</v>
      </c>
    </row>
    <row r="102" spans="2:18">
      <c r="B102" t="s">
        <v>3309</v>
      </c>
      <c r="C102" t="s">
        <v>3135</v>
      </c>
      <c r="D102" t="s">
        <v>3310</v>
      </c>
      <c r="E102" t="s">
        <v>3262</v>
      </c>
      <c r="F102" t="s">
        <v>488</v>
      </c>
      <c r="G102" t="s">
        <v>3250</v>
      </c>
      <c r="H102" t="s">
        <v>150</v>
      </c>
      <c r="I102" s="78">
        <v>2.37</v>
      </c>
      <c r="J102" t="s">
        <v>123</v>
      </c>
      <c r="K102" t="s">
        <v>102</v>
      </c>
      <c r="L102" s="79">
        <v>6.4500000000000002E-2</v>
      </c>
      <c r="M102" s="79">
        <v>1.04E-2</v>
      </c>
      <c r="N102" s="78">
        <v>1205504.6100000001</v>
      </c>
      <c r="O102" s="78">
        <v>162.4</v>
      </c>
      <c r="P102" s="78">
        <v>1957.73948664</v>
      </c>
      <c r="Q102" s="79">
        <v>1E-4</v>
      </c>
      <c r="R102" s="79">
        <v>0</v>
      </c>
    </row>
    <row r="103" spans="2:18">
      <c r="B103" t="s">
        <v>3311</v>
      </c>
      <c r="C103" t="s">
        <v>3135</v>
      </c>
      <c r="D103" t="s">
        <v>3312</v>
      </c>
      <c r="E103" t="s">
        <v>3262</v>
      </c>
      <c r="F103" t="s">
        <v>488</v>
      </c>
      <c r="G103" t="s">
        <v>3253</v>
      </c>
      <c r="H103" t="s">
        <v>150</v>
      </c>
      <c r="I103" s="78">
        <v>2.37</v>
      </c>
      <c r="J103" t="s">
        <v>123</v>
      </c>
      <c r="K103" t="s">
        <v>102</v>
      </c>
      <c r="L103" s="79">
        <v>6.4500000000000002E-2</v>
      </c>
      <c r="M103" s="79">
        <v>1.04E-2</v>
      </c>
      <c r="N103" s="78">
        <v>1156129.3700000001</v>
      </c>
      <c r="O103" s="78">
        <v>163.68</v>
      </c>
      <c r="P103" s="78">
        <v>1892.3525528160001</v>
      </c>
      <c r="Q103" s="79">
        <v>1E-4</v>
      </c>
      <c r="R103" s="79">
        <v>0</v>
      </c>
    </row>
    <row r="104" spans="2:18">
      <c r="B104" t="s">
        <v>3313</v>
      </c>
      <c r="C104" t="s">
        <v>3135</v>
      </c>
      <c r="D104" t="s">
        <v>3314</v>
      </c>
      <c r="E104" t="s">
        <v>3262</v>
      </c>
      <c r="F104" t="s">
        <v>488</v>
      </c>
      <c r="G104" t="s">
        <v>3256</v>
      </c>
      <c r="H104" t="s">
        <v>150</v>
      </c>
      <c r="I104" s="78">
        <v>2.37</v>
      </c>
      <c r="J104" t="s">
        <v>123</v>
      </c>
      <c r="K104" t="s">
        <v>102</v>
      </c>
      <c r="L104" s="79">
        <v>6.4500000000000002E-2</v>
      </c>
      <c r="M104" s="79">
        <v>1.04E-2</v>
      </c>
      <c r="N104" s="78">
        <v>299351.52</v>
      </c>
      <c r="O104" s="78">
        <v>161.25</v>
      </c>
      <c r="P104" s="78">
        <v>482.70432599999998</v>
      </c>
      <c r="Q104" s="79">
        <v>0</v>
      </c>
      <c r="R104" s="79">
        <v>0</v>
      </c>
    </row>
    <row r="105" spans="2:18">
      <c r="B105" t="s">
        <v>3315</v>
      </c>
      <c r="C105" t="s">
        <v>3135</v>
      </c>
      <c r="D105" t="s">
        <v>3316</v>
      </c>
      <c r="E105" t="s">
        <v>3262</v>
      </c>
      <c r="F105" t="s">
        <v>488</v>
      </c>
      <c r="G105" t="s">
        <v>3259</v>
      </c>
      <c r="H105" t="s">
        <v>150</v>
      </c>
      <c r="I105" s="78">
        <v>2.37</v>
      </c>
      <c r="J105" t="s">
        <v>123</v>
      </c>
      <c r="K105" t="s">
        <v>102</v>
      </c>
      <c r="L105" s="79">
        <v>6.4500000000000002E-2</v>
      </c>
      <c r="M105" s="79">
        <v>1.04E-2</v>
      </c>
      <c r="N105" s="78">
        <v>3857868.81</v>
      </c>
      <c r="O105" s="78">
        <v>159.66</v>
      </c>
      <c r="P105" s="78">
        <v>6159.4733420459997</v>
      </c>
      <c r="Q105" s="79">
        <v>4.0000000000000002E-4</v>
      </c>
      <c r="R105" s="79">
        <v>0</v>
      </c>
    </row>
    <row r="106" spans="2:18">
      <c r="B106" t="s">
        <v>3317</v>
      </c>
      <c r="C106" t="s">
        <v>3135</v>
      </c>
      <c r="D106" t="s">
        <v>3318</v>
      </c>
      <c r="E106" t="s">
        <v>3262</v>
      </c>
      <c r="F106" t="s">
        <v>488</v>
      </c>
      <c r="G106" t="s">
        <v>3208</v>
      </c>
      <c r="H106" t="s">
        <v>150</v>
      </c>
      <c r="I106" s="78">
        <v>2.37</v>
      </c>
      <c r="J106" t="s">
        <v>123</v>
      </c>
      <c r="K106" t="s">
        <v>102</v>
      </c>
      <c r="L106" s="79">
        <v>6.4500000000000002E-2</v>
      </c>
      <c r="M106" s="79">
        <v>1.04E-2</v>
      </c>
      <c r="N106" s="78">
        <v>2594058.92</v>
      </c>
      <c r="O106" s="78">
        <v>160.13</v>
      </c>
      <c r="P106" s="78">
        <v>4153.866548596</v>
      </c>
      <c r="Q106" s="79">
        <v>2.9999999999999997E-4</v>
      </c>
      <c r="R106" s="79">
        <v>0</v>
      </c>
    </row>
    <row r="107" spans="2:18">
      <c r="B107" t="s">
        <v>3319</v>
      </c>
      <c r="C107" t="s">
        <v>3135</v>
      </c>
      <c r="D107" t="s">
        <v>3320</v>
      </c>
      <c r="E107" t="s">
        <v>3262</v>
      </c>
      <c r="F107" t="s">
        <v>488</v>
      </c>
      <c r="G107" t="s">
        <v>3211</v>
      </c>
      <c r="H107" t="s">
        <v>150</v>
      </c>
      <c r="I107" s="78">
        <v>2.37</v>
      </c>
      <c r="J107" t="s">
        <v>123</v>
      </c>
      <c r="K107" t="s">
        <v>102</v>
      </c>
      <c r="L107" s="79">
        <v>6.4500000000000002E-2</v>
      </c>
      <c r="M107" s="79">
        <v>1.04E-2</v>
      </c>
      <c r="N107" s="78">
        <v>1904186.86</v>
      </c>
      <c r="O107" s="78">
        <v>157.35</v>
      </c>
      <c r="P107" s="78">
        <v>2996.2380242099998</v>
      </c>
      <c r="Q107" s="79">
        <v>2.0000000000000001E-4</v>
      </c>
      <c r="R107" s="79">
        <v>0</v>
      </c>
    </row>
    <row r="108" spans="2:18">
      <c r="B108" t="s">
        <v>3321</v>
      </c>
      <c r="C108" t="s">
        <v>3135</v>
      </c>
      <c r="D108" t="s">
        <v>3322</v>
      </c>
      <c r="E108" t="s">
        <v>3262</v>
      </c>
      <c r="F108" t="s">
        <v>488</v>
      </c>
      <c r="G108" t="s">
        <v>3214</v>
      </c>
      <c r="H108" t="s">
        <v>150</v>
      </c>
      <c r="I108" s="78">
        <v>2.37</v>
      </c>
      <c r="J108" t="s">
        <v>123</v>
      </c>
      <c r="K108" t="s">
        <v>102</v>
      </c>
      <c r="L108" s="79">
        <v>6.4500000000000002E-2</v>
      </c>
      <c r="M108" s="79">
        <v>1.0500000000000001E-2</v>
      </c>
      <c r="N108" s="78">
        <v>1451874.69</v>
      </c>
      <c r="O108" s="78">
        <v>152.76</v>
      </c>
      <c r="P108" s="78">
        <v>2217.883776444</v>
      </c>
      <c r="Q108" s="79">
        <v>2.0000000000000001E-4</v>
      </c>
      <c r="R108" s="79">
        <v>0</v>
      </c>
    </row>
    <row r="109" spans="2:18">
      <c r="B109" t="s">
        <v>3323</v>
      </c>
      <c r="C109" t="s">
        <v>3135</v>
      </c>
      <c r="D109" t="s">
        <v>3324</v>
      </c>
      <c r="E109" t="s">
        <v>3262</v>
      </c>
      <c r="F109" t="s">
        <v>488</v>
      </c>
      <c r="G109" t="s">
        <v>3217</v>
      </c>
      <c r="H109" t="s">
        <v>150</v>
      </c>
      <c r="I109" s="78">
        <v>2.37</v>
      </c>
      <c r="J109" t="s">
        <v>123</v>
      </c>
      <c r="K109" t="s">
        <v>102</v>
      </c>
      <c r="L109" s="79">
        <v>6.4500000000000002E-2</v>
      </c>
      <c r="M109" s="79">
        <v>1.0500000000000001E-2</v>
      </c>
      <c r="N109" s="78">
        <v>1093958.9099999999</v>
      </c>
      <c r="O109" s="78">
        <v>150.36000000000001</v>
      </c>
      <c r="P109" s="78">
        <v>1644.876617076</v>
      </c>
      <c r="Q109" s="79">
        <v>1E-4</v>
      </c>
      <c r="R109" s="79">
        <v>0</v>
      </c>
    </row>
    <row r="110" spans="2:18">
      <c r="B110" t="s">
        <v>3325</v>
      </c>
      <c r="C110" t="s">
        <v>3135</v>
      </c>
      <c r="D110" t="s">
        <v>3326</v>
      </c>
      <c r="E110" t="s">
        <v>3327</v>
      </c>
      <c r="F110" t="s">
        <v>488</v>
      </c>
      <c r="G110" t="s">
        <v>3328</v>
      </c>
      <c r="H110" t="s">
        <v>150</v>
      </c>
      <c r="I110" s="78">
        <v>4.6399999999999997</v>
      </c>
      <c r="J110" t="s">
        <v>465</v>
      </c>
      <c r="K110" t="s">
        <v>102</v>
      </c>
      <c r="L110" s="79">
        <v>0.03</v>
      </c>
      <c r="M110" s="79">
        <v>1.9099999999999999E-2</v>
      </c>
      <c r="N110" s="78">
        <v>232310833.10100001</v>
      </c>
      <c r="O110" s="78">
        <v>113.82</v>
      </c>
      <c r="P110" s="78">
        <v>264416.19023555802</v>
      </c>
      <c r="Q110" s="79">
        <v>1.8800000000000001E-2</v>
      </c>
      <c r="R110" s="79">
        <v>1.6999999999999999E-3</v>
      </c>
    </row>
    <row r="111" spans="2:18">
      <c r="B111" t="s">
        <v>3329</v>
      </c>
      <c r="C111" t="s">
        <v>3135</v>
      </c>
      <c r="D111" t="s">
        <v>3330</v>
      </c>
      <c r="E111" t="s">
        <v>3331</v>
      </c>
      <c r="F111" t="s">
        <v>3332</v>
      </c>
      <c r="G111" t="s">
        <v>3333</v>
      </c>
      <c r="H111" t="s">
        <v>1578</v>
      </c>
      <c r="I111" s="78">
        <v>1.1299999999999999</v>
      </c>
      <c r="J111" t="s">
        <v>3167</v>
      </c>
      <c r="K111" t="s">
        <v>102</v>
      </c>
      <c r="L111" s="79">
        <v>0.04</v>
      </c>
      <c r="M111" s="79">
        <v>4.9500000000000002E-2</v>
      </c>
      <c r="N111" s="78">
        <v>2307723.2799999998</v>
      </c>
      <c r="O111" s="78">
        <v>100.38</v>
      </c>
      <c r="P111" s="78">
        <v>2316.4926284640001</v>
      </c>
      <c r="Q111" s="79">
        <v>2.0000000000000001E-4</v>
      </c>
      <c r="R111" s="79">
        <v>0</v>
      </c>
    </row>
    <row r="112" spans="2:18">
      <c r="B112" t="s">
        <v>3334</v>
      </c>
      <c r="C112" t="s">
        <v>3135</v>
      </c>
      <c r="D112" t="s">
        <v>3335</v>
      </c>
      <c r="E112" t="s">
        <v>3331</v>
      </c>
      <c r="F112" t="s">
        <v>3332</v>
      </c>
      <c r="G112" t="s">
        <v>3333</v>
      </c>
      <c r="H112" t="s">
        <v>1578</v>
      </c>
      <c r="I112" s="78">
        <v>1.82</v>
      </c>
      <c r="J112" t="s">
        <v>3167</v>
      </c>
      <c r="K112" t="s">
        <v>102</v>
      </c>
      <c r="L112" s="79">
        <v>3.44E-2</v>
      </c>
      <c r="M112" s="79">
        <v>1.9699999999999999E-2</v>
      </c>
      <c r="N112" s="78">
        <v>8832883.4800000004</v>
      </c>
      <c r="O112" s="78">
        <v>111.55</v>
      </c>
      <c r="P112" s="78">
        <v>9853.0815219399992</v>
      </c>
      <c r="Q112" s="79">
        <v>6.9999999999999999E-4</v>
      </c>
      <c r="R112" s="79">
        <v>1E-4</v>
      </c>
    </row>
    <row r="113" spans="2:18">
      <c r="B113" t="s">
        <v>3336</v>
      </c>
      <c r="C113" t="s">
        <v>3135</v>
      </c>
      <c r="D113" t="s">
        <v>3337</v>
      </c>
      <c r="E113" t="s">
        <v>3338</v>
      </c>
      <c r="F113" t="s">
        <v>3332</v>
      </c>
      <c r="G113" t="s">
        <v>3339</v>
      </c>
      <c r="H113" t="s">
        <v>1578</v>
      </c>
      <c r="I113" s="78">
        <v>3.36</v>
      </c>
      <c r="J113" t="s">
        <v>3167</v>
      </c>
      <c r="K113" t="s">
        <v>102</v>
      </c>
      <c r="L113" s="79">
        <v>3.3399999999999999E-2</v>
      </c>
      <c r="M113" s="79">
        <v>4.8500000000000001E-2</v>
      </c>
      <c r="N113" s="78">
        <v>2667925.91</v>
      </c>
      <c r="O113" s="78">
        <v>95.6</v>
      </c>
      <c r="P113" s="78">
        <v>2550.53716996</v>
      </c>
      <c r="Q113" s="79">
        <v>2.0000000000000001E-4</v>
      </c>
      <c r="R113" s="79">
        <v>0</v>
      </c>
    </row>
    <row r="114" spans="2:18">
      <c r="B114" t="s">
        <v>3340</v>
      </c>
      <c r="C114" t="s">
        <v>3135</v>
      </c>
      <c r="D114" t="s">
        <v>3341</v>
      </c>
      <c r="E114" t="s">
        <v>3342</v>
      </c>
      <c r="F114" t="s">
        <v>3332</v>
      </c>
      <c r="G114" t="s">
        <v>3343</v>
      </c>
      <c r="H114" t="s">
        <v>1578</v>
      </c>
      <c r="I114" s="78">
        <v>3.61</v>
      </c>
      <c r="J114" t="s">
        <v>3167</v>
      </c>
      <c r="K114" t="s">
        <v>102</v>
      </c>
      <c r="L114" s="79">
        <v>2.5899999999999999E-2</v>
      </c>
      <c r="M114" s="79">
        <v>2.3199999999999998E-2</v>
      </c>
      <c r="N114" s="78">
        <v>3006277.51</v>
      </c>
      <c r="O114" s="78">
        <v>108.79</v>
      </c>
      <c r="P114" s="78">
        <v>3270.5293031289998</v>
      </c>
      <c r="Q114" s="79">
        <v>2.0000000000000001E-4</v>
      </c>
      <c r="R114" s="79">
        <v>0</v>
      </c>
    </row>
    <row r="115" spans="2:18">
      <c r="B115" t="s">
        <v>3344</v>
      </c>
      <c r="C115" t="s">
        <v>3135</v>
      </c>
      <c r="D115" t="s">
        <v>3345</v>
      </c>
      <c r="E115" t="s">
        <v>3338</v>
      </c>
      <c r="F115" t="s">
        <v>3332</v>
      </c>
      <c r="G115" t="s">
        <v>3346</v>
      </c>
      <c r="H115" t="s">
        <v>1578</v>
      </c>
      <c r="I115" s="78">
        <v>3.6</v>
      </c>
      <c r="J115" t="s">
        <v>3167</v>
      </c>
      <c r="K115" t="s">
        <v>102</v>
      </c>
      <c r="L115" s="79">
        <v>3.44E-2</v>
      </c>
      <c r="M115" s="79">
        <v>4.7300000000000002E-2</v>
      </c>
      <c r="N115" s="78">
        <v>2400655.38</v>
      </c>
      <c r="O115" s="78">
        <v>96.03</v>
      </c>
      <c r="P115" s="78">
        <v>2305.3493614140002</v>
      </c>
      <c r="Q115" s="79">
        <v>2.0000000000000001E-4</v>
      </c>
      <c r="R115" s="79">
        <v>0</v>
      </c>
    </row>
    <row r="116" spans="2:18">
      <c r="B116" t="s">
        <v>3347</v>
      </c>
      <c r="C116" t="s">
        <v>3135</v>
      </c>
      <c r="D116" t="s">
        <v>3348</v>
      </c>
      <c r="E116" t="s">
        <v>3349</v>
      </c>
      <c r="F116" t="s">
        <v>568</v>
      </c>
      <c r="G116" t="s">
        <v>3350</v>
      </c>
      <c r="H116" t="s">
        <v>150</v>
      </c>
      <c r="I116" s="78">
        <v>0.74</v>
      </c>
      <c r="J116" t="s">
        <v>804</v>
      </c>
      <c r="K116" t="s">
        <v>110</v>
      </c>
      <c r="L116" s="79">
        <v>1.9099999999999999E-2</v>
      </c>
      <c r="M116" s="79">
        <v>4.1599999999999998E-2</v>
      </c>
      <c r="N116" s="78">
        <v>5274358</v>
      </c>
      <c r="O116" s="78">
        <v>99.59</v>
      </c>
      <c r="P116" s="78">
        <v>18008.470270434598</v>
      </c>
      <c r="Q116" s="79">
        <v>1.2999999999999999E-3</v>
      </c>
      <c r="R116" s="79">
        <v>1E-4</v>
      </c>
    </row>
    <row r="117" spans="2:18">
      <c r="B117" t="s">
        <v>3351</v>
      </c>
      <c r="C117" t="s">
        <v>3135</v>
      </c>
      <c r="D117" t="s">
        <v>3352</v>
      </c>
      <c r="E117" t="s">
        <v>3349</v>
      </c>
      <c r="F117" t="s">
        <v>568</v>
      </c>
      <c r="G117" t="s">
        <v>3350</v>
      </c>
      <c r="H117" t="s">
        <v>150</v>
      </c>
      <c r="I117" s="78">
        <v>2.2400000000000002</v>
      </c>
      <c r="J117" t="s">
        <v>804</v>
      </c>
      <c r="K117" t="s">
        <v>110</v>
      </c>
      <c r="L117" s="79">
        <v>6.0000000000000001E-3</v>
      </c>
      <c r="M117" s="79">
        <v>3.7400000000000003E-2</v>
      </c>
      <c r="N117" s="78">
        <v>68573853.129999995</v>
      </c>
      <c r="O117" s="78">
        <v>100.44398866128763</v>
      </c>
      <c r="P117" s="78">
        <v>236142.40917544</v>
      </c>
      <c r="Q117" s="79">
        <v>1.6799999999999999E-2</v>
      </c>
      <c r="R117" s="79">
        <v>1.6000000000000001E-3</v>
      </c>
    </row>
    <row r="118" spans="2:18">
      <c r="B118" t="s">
        <v>3353</v>
      </c>
      <c r="C118" t="s">
        <v>3135</v>
      </c>
      <c r="D118" t="s">
        <v>3354</v>
      </c>
      <c r="E118" t="s">
        <v>3349</v>
      </c>
      <c r="F118" t="s">
        <v>568</v>
      </c>
      <c r="G118" t="s">
        <v>3350</v>
      </c>
      <c r="H118" t="s">
        <v>150</v>
      </c>
      <c r="I118" s="78">
        <v>2.2400000000000002</v>
      </c>
      <c r="J118" t="s">
        <v>804</v>
      </c>
      <c r="K118" t="s">
        <v>110</v>
      </c>
      <c r="L118" s="79">
        <v>6.0000000000000001E-3</v>
      </c>
      <c r="M118" s="79">
        <v>3.8199999999999998E-2</v>
      </c>
      <c r="N118" s="78">
        <v>-68573853.129999995</v>
      </c>
      <c r="O118" s="78">
        <v>99.330000000000041</v>
      </c>
      <c r="P118" s="78">
        <v>-233523.437463818</v>
      </c>
      <c r="Q118" s="79">
        <v>-1.66E-2</v>
      </c>
      <c r="R118" s="79">
        <v>-1.5E-3</v>
      </c>
    </row>
    <row r="119" spans="2:18">
      <c r="B119" t="s">
        <v>3355</v>
      </c>
      <c r="C119" t="s">
        <v>3135</v>
      </c>
      <c r="D119" t="s">
        <v>3356</v>
      </c>
      <c r="E119" t="s">
        <v>3349</v>
      </c>
      <c r="F119" t="s">
        <v>568</v>
      </c>
      <c r="G119" t="s">
        <v>3357</v>
      </c>
      <c r="H119" t="s">
        <v>150</v>
      </c>
      <c r="I119" s="78">
        <v>0.74</v>
      </c>
      <c r="J119" t="s">
        <v>804</v>
      </c>
      <c r="K119" t="s">
        <v>110</v>
      </c>
      <c r="L119" s="79">
        <v>1.9099999999999999E-2</v>
      </c>
      <c r="M119" s="79">
        <v>4.0899999999999999E-2</v>
      </c>
      <c r="N119" s="78">
        <v>2812504.81</v>
      </c>
      <c r="O119" s="78">
        <v>99.64</v>
      </c>
      <c r="P119" s="78">
        <v>9607.67888123782</v>
      </c>
      <c r="Q119" s="79">
        <v>6.9999999999999999E-4</v>
      </c>
      <c r="R119" s="79">
        <v>1E-4</v>
      </c>
    </row>
    <row r="120" spans="2:18">
      <c r="B120" t="s">
        <v>3358</v>
      </c>
      <c r="C120" t="s">
        <v>3135</v>
      </c>
      <c r="D120" t="s">
        <v>3359</v>
      </c>
      <c r="E120" t="s">
        <v>3360</v>
      </c>
      <c r="F120" t="s">
        <v>568</v>
      </c>
      <c r="G120" t="s">
        <v>3361</v>
      </c>
      <c r="H120" t="s">
        <v>150</v>
      </c>
      <c r="I120" s="78">
        <v>1.92</v>
      </c>
      <c r="J120" t="s">
        <v>465</v>
      </c>
      <c r="K120" t="s">
        <v>106</v>
      </c>
      <c r="L120" s="79">
        <v>4.19E-2</v>
      </c>
      <c r="M120" s="79">
        <v>6.4500000000000002E-2</v>
      </c>
      <c r="N120" s="78">
        <v>12833572.944</v>
      </c>
      <c r="O120" s="78">
        <v>105.27999999999999</v>
      </c>
      <c r="P120" s="78">
        <v>47775.552265487102</v>
      </c>
      <c r="Q120" s="79">
        <v>3.3999999999999998E-3</v>
      </c>
      <c r="R120" s="79">
        <v>2.9999999999999997E-4</v>
      </c>
    </row>
    <row r="121" spans="2:18">
      <c r="B121" t="s">
        <v>3362</v>
      </c>
      <c r="C121" t="s">
        <v>3135</v>
      </c>
      <c r="D121" t="s">
        <v>3363</v>
      </c>
      <c r="E121" t="s">
        <v>1566</v>
      </c>
      <c r="F121" t="s">
        <v>568</v>
      </c>
      <c r="G121" t="s">
        <v>3364</v>
      </c>
      <c r="H121" t="s">
        <v>150</v>
      </c>
      <c r="I121" s="78">
        <v>2.4</v>
      </c>
      <c r="J121" t="s">
        <v>123</v>
      </c>
      <c r="K121" t="s">
        <v>102</v>
      </c>
      <c r="L121" s="79">
        <v>4.7399999999999998E-2</v>
      </c>
      <c r="M121" s="79">
        <v>2.9700000000000001E-2</v>
      </c>
      <c r="N121" s="78">
        <v>17518624.890000001</v>
      </c>
      <c r="O121" s="78">
        <v>135.78</v>
      </c>
      <c r="P121" s="78">
        <v>23786.788875642</v>
      </c>
      <c r="Q121" s="79">
        <v>1.6999999999999999E-3</v>
      </c>
      <c r="R121" s="79">
        <v>2.0000000000000001E-4</v>
      </c>
    </row>
    <row r="122" spans="2:18">
      <c r="B122" t="s">
        <v>3365</v>
      </c>
      <c r="C122" t="s">
        <v>3135</v>
      </c>
      <c r="D122" t="s">
        <v>3366</v>
      </c>
      <c r="E122" t="s">
        <v>1566</v>
      </c>
      <c r="F122" t="s">
        <v>509</v>
      </c>
      <c r="G122" t="s">
        <v>3367</v>
      </c>
      <c r="H122" t="s">
        <v>216</v>
      </c>
      <c r="I122" s="78">
        <v>11.07</v>
      </c>
      <c r="J122" t="s">
        <v>123</v>
      </c>
      <c r="K122" t="s">
        <v>102</v>
      </c>
      <c r="L122" s="79">
        <v>0.03</v>
      </c>
      <c r="M122" s="79">
        <v>3.0499999999999999E-2</v>
      </c>
      <c r="N122" s="78">
        <v>1364454.73</v>
      </c>
      <c r="O122" s="78">
        <v>107.36</v>
      </c>
      <c r="P122" s="78">
        <v>1464.878598128</v>
      </c>
      <c r="Q122" s="79">
        <v>1E-4</v>
      </c>
      <c r="R122" s="79">
        <v>0</v>
      </c>
    </row>
    <row r="123" spans="2:18">
      <c r="B123" t="s">
        <v>3368</v>
      </c>
      <c r="C123" t="s">
        <v>3135</v>
      </c>
      <c r="D123" t="s">
        <v>3369</v>
      </c>
      <c r="E123" t="s">
        <v>1566</v>
      </c>
      <c r="F123" t="s">
        <v>568</v>
      </c>
      <c r="G123" t="s">
        <v>3367</v>
      </c>
      <c r="H123" t="s">
        <v>150</v>
      </c>
      <c r="I123" s="78">
        <v>11.07</v>
      </c>
      <c r="J123" t="s">
        <v>123</v>
      </c>
      <c r="K123" t="s">
        <v>102</v>
      </c>
      <c r="L123" s="79">
        <v>0.03</v>
      </c>
      <c r="M123" s="79">
        <v>3.0499999999999999E-2</v>
      </c>
      <c r="N123" s="78">
        <v>21066607.249000002</v>
      </c>
      <c r="O123" s="78">
        <v>107.36</v>
      </c>
      <c r="P123" s="78">
        <v>22617.109542526399</v>
      </c>
      <c r="Q123" s="79">
        <v>1.6000000000000001E-3</v>
      </c>
      <c r="R123" s="79">
        <v>1E-4</v>
      </c>
    </row>
    <row r="124" spans="2:18">
      <c r="B124" t="s">
        <v>3370</v>
      </c>
      <c r="C124" t="s">
        <v>3085</v>
      </c>
      <c r="D124" t="s">
        <v>3371</v>
      </c>
      <c r="E124" t="s">
        <v>828</v>
      </c>
      <c r="F124" t="s">
        <v>509</v>
      </c>
      <c r="G124" t="s">
        <v>3372</v>
      </c>
      <c r="H124" t="s">
        <v>216</v>
      </c>
      <c r="I124" s="78">
        <v>0.32</v>
      </c>
      <c r="J124" t="s">
        <v>475</v>
      </c>
      <c r="K124" t="s">
        <v>102</v>
      </c>
      <c r="L124" s="79">
        <v>2.5000000000000001E-3</v>
      </c>
      <c r="M124" s="79">
        <v>2.1600000000000001E-2</v>
      </c>
      <c r="N124" s="78">
        <v>99756000</v>
      </c>
      <c r="O124" s="78">
        <v>100.06232876736729</v>
      </c>
      <c r="P124" s="78">
        <v>99818.176684899998</v>
      </c>
      <c r="Q124" s="79">
        <v>7.1000000000000004E-3</v>
      </c>
      <c r="R124" s="79">
        <v>6.9999999999999999E-4</v>
      </c>
    </row>
    <row r="125" spans="2:18">
      <c r="B125" t="s">
        <v>3370</v>
      </c>
      <c r="C125" t="s">
        <v>3085</v>
      </c>
      <c r="D125" t="s">
        <v>3373</v>
      </c>
      <c r="E125" t="s">
        <v>828</v>
      </c>
      <c r="F125" t="s">
        <v>509</v>
      </c>
      <c r="G125" t="s">
        <v>3372</v>
      </c>
      <c r="H125" t="s">
        <v>216</v>
      </c>
      <c r="I125" s="78">
        <v>2.58</v>
      </c>
      <c r="K125" t="s">
        <v>102</v>
      </c>
      <c r="L125" s="79">
        <v>2.5000000000000001E-3</v>
      </c>
      <c r="M125" s="79">
        <v>3.0000000000000001E-3</v>
      </c>
      <c r="N125" s="78">
        <v>-99756000</v>
      </c>
      <c r="O125" s="78">
        <v>100</v>
      </c>
      <c r="P125" s="78">
        <v>-99756</v>
      </c>
      <c r="Q125" s="79">
        <v>-7.1000000000000004E-3</v>
      </c>
      <c r="R125" s="79">
        <v>-6.9999999999999999E-4</v>
      </c>
    </row>
    <row r="126" spans="2:18">
      <c r="B126" s="86" t="s">
        <v>4086</v>
      </c>
      <c r="C126" t="s">
        <v>3135</v>
      </c>
      <c r="D126" t="s">
        <v>3374</v>
      </c>
      <c r="E126" t="s">
        <v>3349</v>
      </c>
      <c r="F126" t="s">
        <v>568</v>
      </c>
      <c r="G126" t="s">
        <v>2816</v>
      </c>
      <c r="H126" t="s">
        <v>150</v>
      </c>
      <c r="I126" s="78">
        <v>0.74</v>
      </c>
      <c r="J126" t="s">
        <v>123</v>
      </c>
      <c r="K126" t="s">
        <v>110</v>
      </c>
      <c r="L126" s="79">
        <v>1.52E-2</v>
      </c>
      <c r="M126" s="79">
        <v>3.5799999999999998E-2</v>
      </c>
      <c r="N126" s="78">
        <v>11821016.689999999</v>
      </c>
      <c r="O126" s="78">
        <v>100.01000000000003</v>
      </c>
      <c r="P126" s="78">
        <v>40531.226337357999</v>
      </c>
      <c r="Q126" s="79">
        <v>2.8999999999999998E-3</v>
      </c>
      <c r="R126" s="79">
        <v>2.9999999999999997E-4</v>
      </c>
    </row>
    <row r="127" spans="2:18">
      <c r="B127" t="s">
        <v>4087</v>
      </c>
      <c r="C127" t="s">
        <v>3135</v>
      </c>
      <c r="D127" t="s">
        <v>3375</v>
      </c>
      <c r="E127" t="s">
        <v>3349</v>
      </c>
      <c r="F127" t="s">
        <v>568</v>
      </c>
      <c r="G127" t="s">
        <v>2910</v>
      </c>
      <c r="H127" t="s">
        <v>150</v>
      </c>
      <c r="I127" s="78">
        <v>0.74</v>
      </c>
      <c r="J127" t="s">
        <v>804</v>
      </c>
      <c r="K127" t="s">
        <v>110</v>
      </c>
      <c r="L127" s="79">
        <v>0</v>
      </c>
      <c r="M127" s="79">
        <v>3.5299999999999998E-2</v>
      </c>
      <c r="N127" s="78">
        <v>8105321.1500000004</v>
      </c>
      <c r="O127" s="78">
        <v>100.04</v>
      </c>
      <c r="P127" s="78">
        <v>27799.398343872199</v>
      </c>
      <c r="Q127" s="79">
        <v>2E-3</v>
      </c>
      <c r="R127" s="79">
        <v>2.0000000000000001E-4</v>
      </c>
    </row>
    <row r="128" spans="2:18">
      <c r="B128" t="s">
        <v>3376</v>
      </c>
      <c r="C128" t="s">
        <v>3135</v>
      </c>
      <c r="D128" t="s">
        <v>3377</v>
      </c>
      <c r="E128" t="s">
        <v>3378</v>
      </c>
      <c r="F128" t="s">
        <v>1687</v>
      </c>
      <c r="G128" t="s">
        <v>3379</v>
      </c>
      <c r="H128" t="s">
        <v>216</v>
      </c>
      <c r="I128" s="78">
        <v>0.93</v>
      </c>
      <c r="J128" t="s">
        <v>123</v>
      </c>
      <c r="K128" t="s">
        <v>102</v>
      </c>
      <c r="L128" s="79">
        <v>5.1799999999999999E-2</v>
      </c>
      <c r="M128" s="79">
        <v>1.3100000000000001E-2</v>
      </c>
      <c r="N128" s="78">
        <v>86059060.879999995</v>
      </c>
      <c r="O128" s="78">
        <v>112.85</v>
      </c>
      <c r="P128" s="78">
        <v>97117.650203080004</v>
      </c>
      <c r="Q128" s="79">
        <v>6.8999999999999999E-3</v>
      </c>
      <c r="R128" s="79">
        <v>5.9999999999999995E-4</v>
      </c>
    </row>
    <row r="129" spans="2:18">
      <c r="B129" t="s">
        <v>3380</v>
      </c>
      <c r="C129" t="s">
        <v>3135</v>
      </c>
      <c r="D129" t="s">
        <v>3381</v>
      </c>
      <c r="E129" t="s">
        <v>3378</v>
      </c>
      <c r="F129" t="s">
        <v>1687</v>
      </c>
      <c r="G129" t="s">
        <v>3379</v>
      </c>
      <c r="H129" t="s">
        <v>216</v>
      </c>
      <c r="I129" s="78">
        <v>0.93</v>
      </c>
      <c r="J129" t="s">
        <v>123</v>
      </c>
      <c r="K129" t="s">
        <v>102</v>
      </c>
      <c r="L129" s="79">
        <v>5.1799999999999999E-2</v>
      </c>
      <c r="M129" s="79">
        <v>1.3100000000000001E-2</v>
      </c>
      <c r="N129" s="78">
        <v>29066052.829999998</v>
      </c>
      <c r="O129" s="78">
        <v>112.85</v>
      </c>
      <c r="P129" s="78">
        <v>32801.040618655003</v>
      </c>
      <c r="Q129" s="79">
        <v>2.3E-3</v>
      </c>
      <c r="R129" s="79">
        <v>2.0000000000000001E-4</v>
      </c>
    </row>
    <row r="130" spans="2:18">
      <c r="B130" t="s">
        <v>3382</v>
      </c>
      <c r="C130" t="s">
        <v>3135</v>
      </c>
      <c r="D130" t="s">
        <v>3383</v>
      </c>
      <c r="E130" t="s">
        <v>1525</v>
      </c>
      <c r="F130" t="s">
        <v>629</v>
      </c>
      <c r="G130" t="s">
        <v>3384</v>
      </c>
      <c r="H130" t="s">
        <v>150</v>
      </c>
      <c r="I130" s="78">
        <v>13.35</v>
      </c>
      <c r="K130" t="s">
        <v>102</v>
      </c>
      <c r="L130" s="79">
        <v>6.0000000000000001E-3</v>
      </c>
      <c r="M130" s="79">
        <v>4.6699999999999998E-2</v>
      </c>
      <c r="N130" s="78">
        <v>51240099.149999999</v>
      </c>
      <c r="O130" s="78">
        <v>100.14465755501797</v>
      </c>
      <c r="P130" s="78">
        <v>51314.221813999997</v>
      </c>
      <c r="Q130" s="79">
        <v>3.5999999999999999E-3</v>
      </c>
      <c r="R130" s="79">
        <v>2.9999999999999997E-4</v>
      </c>
    </row>
    <row r="131" spans="2:18">
      <c r="B131" t="s">
        <v>3385</v>
      </c>
      <c r="C131" t="s">
        <v>3135</v>
      </c>
      <c r="D131" t="s">
        <v>3386</v>
      </c>
      <c r="E131" t="s">
        <v>1525</v>
      </c>
      <c r="F131" t="s">
        <v>629</v>
      </c>
      <c r="G131" t="s">
        <v>3384</v>
      </c>
      <c r="H131" t="s">
        <v>150</v>
      </c>
      <c r="I131" s="78">
        <v>19.25</v>
      </c>
      <c r="K131" t="s">
        <v>102</v>
      </c>
      <c r="L131" s="79">
        <v>0</v>
      </c>
      <c r="M131" s="79">
        <v>6.0600000000000001E-2</v>
      </c>
      <c r="N131" s="78">
        <v>-51240099.149999999</v>
      </c>
      <c r="O131" s="78">
        <v>100</v>
      </c>
      <c r="P131" s="78">
        <v>-51240.099150000002</v>
      </c>
      <c r="Q131" s="79">
        <v>-3.5999999999999999E-3</v>
      </c>
      <c r="R131" s="79">
        <v>-2.9999999999999997E-4</v>
      </c>
    </row>
    <row r="132" spans="2:18">
      <c r="B132" t="s">
        <v>1523</v>
      </c>
      <c r="C132" t="s">
        <v>3135</v>
      </c>
      <c r="D132" t="s">
        <v>3387</v>
      </c>
      <c r="E132" t="s">
        <v>1525</v>
      </c>
      <c r="F132" t="s">
        <v>629</v>
      </c>
      <c r="G132" t="s">
        <v>2181</v>
      </c>
      <c r="H132" t="s">
        <v>150</v>
      </c>
      <c r="I132" s="78">
        <v>8.9600000000000009</v>
      </c>
      <c r="J132" t="s">
        <v>577</v>
      </c>
      <c r="K132" t="s">
        <v>102</v>
      </c>
      <c r="L132" s="79">
        <v>2.3300000000000001E-2</v>
      </c>
      <c r="M132" s="79">
        <v>6.0600000000000001E-2</v>
      </c>
      <c r="N132" s="78">
        <v>11719756.99</v>
      </c>
      <c r="O132" s="78">
        <v>97.03</v>
      </c>
      <c r="P132" s="78">
        <v>11371.680207396999</v>
      </c>
      <c r="Q132" s="79">
        <v>8.0000000000000004E-4</v>
      </c>
      <c r="R132" s="79">
        <v>1E-4</v>
      </c>
    </row>
    <row r="133" spans="2:18">
      <c r="B133" t="s">
        <v>1523</v>
      </c>
      <c r="C133" t="s">
        <v>3135</v>
      </c>
      <c r="D133" t="s">
        <v>3388</v>
      </c>
      <c r="E133" t="s">
        <v>1525</v>
      </c>
      <c r="F133" t="s">
        <v>629</v>
      </c>
      <c r="G133" t="s">
        <v>2559</v>
      </c>
      <c r="H133" t="s">
        <v>150</v>
      </c>
      <c r="I133" s="78">
        <v>10.01</v>
      </c>
      <c r="J133" t="s">
        <v>577</v>
      </c>
      <c r="K133" t="s">
        <v>102</v>
      </c>
      <c r="L133" s="79">
        <v>2.75E-2</v>
      </c>
      <c r="M133" s="79">
        <v>4.1399999999999999E-2</v>
      </c>
      <c r="N133" s="78">
        <v>21746525.02</v>
      </c>
      <c r="O133" s="78">
        <v>98.71</v>
      </c>
      <c r="P133" s="78">
        <v>21465.994847242</v>
      </c>
      <c r="Q133" s="79">
        <v>1.5E-3</v>
      </c>
      <c r="R133" s="79">
        <v>1E-4</v>
      </c>
    </row>
    <row r="134" spans="2:18">
      <c r="B134" t="s">
        <v>3389</v>
      </c>
      <c r="C134" t="s">
        <v>3135</v>
      </c>
      <c r="D134" t="s">
        <v>3390</v>
      </c>
      <c r="E134" t="s">
        <v>1525</v>
      </c>
      <c r="F134" t="s">
        <v>629</v>
      </c>
      <c r="G134" t="s">
        <v>3391</v>
      </c>
      <c r="H134" t="s">
        <v>150</v>
      </c>
      <c r="I134" s="78">
        <v>8.9700000000000006</v>
      </c>
      <c r="J134" t="s">
        <v>577</v>
      </c>
      <c r="K134" t="s">
        <v>102</v>
      </c>
      <c r="L134" s="79">
        <v>2.3300000000000001E-2</v>
      </c>
      <c r="M134" s="79">
        <v>6.0400000000000002E-2</v>
      </c>
      <c r="N134" s="78">
        <v>6381286.2000000002</v>
      </c>
      <c r="O134" s="78">
        <v>97.16</v>
      </c>
      <c r="P134" s="78">
        <v>6200.0576719199998</v>
      </c>
      <c r="Q134" s="79">
        <v>4.0000000000000002E-4</v>
      </c>
      <c r="R134" s="79">
        <v>0</v>
      </c>
    </row>
    <row r="135" spans="2:18">
      <c r="B135" t="s">
        <v>3392</v>
      </c>
      <c r="C135" t="s">
        <v>3135</v>
      </c>
      <c r="D135" t="s">
        <v>3393</v>
      </c>
      <c r="E135" t="s">
        <v>3394</v>
      </c>
      <c r="F135" t="s">
        <v>629</v>
      </c>
      <c r="G135" t="s">
        <v>1514</v>
      </c>
      <c r="H135" t="s">
        <v>150</v>
      </c>
      <c r="I135" s="78">
        <v>7.22</v>
      </c>
      <c r="J135" t="s">
        <v>577</v>
      </c>
      <c r="K135" t="s">
        <v>102</v>
      </c>
      <c r="L135" s="79">
        <v>6.0000000000000001E-3</v>
      </c>
      <c r="M135" s="79">
        <v>4.2599999999999999E-2</v>
      </c>
      <c r="N135" s="78">
        <v>5102221</v>
      </c>
      <c r="O135" s="78">
        <v>100.44921466290064</v>
      </c>
      <c r="P135" s="78">
        <v>5125.1409248999998</v>
      </c>
      <c r="Q135" s="79">
        <v>4.0000000000000002E-4</v>
      </c>
      <c r="R135" s="79">
        <v>0</v>
      </c>
    </row>
    <row r="136" spans="2:18">
      <c r="B136" t="s">
        <v>3395</v>
      </c>
      <c r="C136" t="s">
        <v>3135</v>
      </c>
      <c r="D136" t="s">
        <v>3396</v>
      </c>
      <c r="E136" t="s">
        <v>3394</v>
      </c>
      <c r="F136" t="s">
        <v>629</v>
      </c>
      <c r="G136" t="s">
        <v>1514</v>
      </c>
      <c r="H136" t="s">
        <v>150</v>
      </c>
      <c r="I136" s="78">
        <v>7.5</v>
      </c>
      <c r="J136" t="s">
        <v>577</v>
      </c>
      <c r="K136" t="s">
        <v>102</v>
      </c>
      <c r="L136" s="79">
        <v>0</v>
      </c>
      <c r="M136" s="79">
        <v>3.4599999999999999E-2</v>
      </c>
      <c r="N136" s="78">
        <v>-5102221</v>
      </c>
      <c r="O136" s="78">
        <v>100.44</v>
      </c>
      <c r="P136" s="78">
        <v>-5124.6707723999998</v>
      </c>
      <c r="Q136" s="79">
        <v>-4.0000000000000002E-4</v>
      </c>
      <c r="R136" s="79">
        <v>0</v>
      </c>
    </row>
    <row r="137" spans="2:18">
      <c r="B137" t="s">
        <v>3397</v>
      </c>
      <c r="C137" t="s">
        <v>3135</v>
      </c>
      <c r="D137" t="s">
        <v>3398</v>
      </c>
      <c r="E137" t="s">
        <v>3399</v>
      </c>
      <c r="F137" t="s">
        <v>629</v>
      </c>
      <c r="G137" t="s">
        <v>3400</v>
      </c>
      <c r="H137" t="s">
        <v>150</v>
      </c>
      <c r="I137" s="78">
        <v>7.85</v>
      </c>
      <c r="K137" t="s">
        <v>102</v>
      </c>
      <c r="L137" s="79">
        <v>1.77E-2</v>
      </c>
      <c r="M137" s="79">
        <v>3.2199999999999999E-2</v>
      </c>
      <c r="N137" s="78">
        <v>12224928.779999999</v>
      </c>
      <c r="O137" s="78">
        <v>92.67</v>
      </c>
      <c r="P137" s="78">
        <v>11328.841500426</v>
      </c>
      <c r="Q137" s="79">
        <v>8.0000000000000004E-4</v>
      </c>
      <c r="R137" s="79">
        <v>1E-4</v>
      </c>
    </row>
    <row r="138" spans="2:18">
      <c r="B138" t="s">
        <v>3397</v>
      </c>
      <c r="C138" t="s">
        <v>3135</v>
      </c>
      <c r="D138" t="s">
        <v>3401</v>
      </c>
      <c r="E138" t="s">
        <v>3399</v>
      </c>
      <c r="F138" t="s">
        <v>629</v>
      </c>
      <c r="G138" t="s">
        <v>1598</v>
      </c>
      <c r="H138" t="s">
        <v>150</v>
      </c>
      <c r="I138" s="78">
        <v>8.39</v>
      </c>
      <c r="K138" t="s">
        <v>102</v>
      </c>
      <c r="L138" s="79">
        <v>1.77E-2</v>
      </c>
      <c r="M138" s="79">
        <v>2.7E-2</v>
      </c>
      <c r="N138" s="78">
        <v>68436594.810000002</v>
      </c>
      <c r="O138" s="78">
        <v>98.87</v>
      </c>
      <c r="P138" s="78">
        <v>67663.261288647001</v>
      </c>
      <c r="Q138" s="79">
        <v>4.7999999999999996E-3</v>
      </c>
      <c r="R138" s="79">
        <v>4.0000000000000002E-4</v>
      </c>
    </row>
    <row r="139" spans="2:18">
      <c r="B139" t="s">
        <v>3402</v>
      </c>
      <c r="C139" t="s">
        <v>3135</v>
      </c>
      <c r="D139" t="s">
        <v>3403</v>
      </c>
      <c r="E139" t="s">
        <v>3378</v>
      </c>
      <c r="F139" t="s">
        <v>1687</v>
      </c>
      <c r="G139" t="s">
        <v>3404</v>
      </c>
      <c r="H139" t="s">
        <v>216</v>
      </c>
      <c r="I139" s="78">
        <v>0.93</v>
      </c>
      <c r="K139" t="s">
        <v>102</v>
      </c>
      <c r="L139" s="79">
        <v>5.1499999999999997E-2</v>
      </c>
      <c r="M139" s="79">
        <v>1.3100000000000001E-2</v>
      </c>
      <c r="N139" s="78">
        <v>28941268.969000001</v>
      </c>
      <c r="O139" s="78">
        <v>112.85</v>
      </c>
      <c r="P139" s="78">
        <v>32660.2220315165</v>
      </c>
      <c r="Q139" s="79">
        <v>2.3E-3</v>
      </c>
      <c r="R139" s="79">
        <v>2.0000000000000001E-4</v>
      </c>
    </row>
    <row r="140" spans="2:18">
      <c r="B140" t="s">
        <v>3405</v>
      </c>
      <c r="C140" t="s">
        <v>3135</v>
      </c>
      <c r="D140" t="s">
        <v>3406</v>
      </c>
      <c r="E140" t="s">
        <v>3407</v>
      </c>
      <c r="F140" t="s">
        <v>578</v>
      </c>
      <c r="G140" t="s">
        <v>3408</v>
      </c>
      <c r="H140" t="s">
        <v>150</v>
      </c>
      <c r="I140" s="78">
        <v>1.17</v>
      </c>
      <c r="J140" t="s">
        <v>123</v>
      </c>
      <c r="K140" t="s">
        <v>102</v>
      </c>
      <c r="L140" s="79">
        <v>6.0000000000000001E-3</v>
      </c>
      <c r="M140" s="79">
        <v>3.39E-2</v>
      </c>
      <c r="N140" s="78">
        <v>200324639.52000001</v>
      </c>
      <c r="O140" s="78">
        <v>100.13808219175823</v>
      </c>
      <c r="P140" s="78">
        <v>200601.25217280001</v>
      </c>
      <c r="Q140" s="79">
        <v>1.4200000000000001E-2</v>
      </c>
      <c r="R140" s="79">
        <v>1.2999999999999999E-3</v>
      </c>
    </row>
    <row r="141" spans="2:18">
      <c r="B141" t="s">
        <v>3409</v>
      </c>
      <c r="C141" t="s">
        <v>3135</v>
      </c>
      <c r="D141" t="s">
        <v>3410</v>
      </c>
      <c r="E141" t="s">
        <v>3407</v>
      </c>
      <c r="F141" t="s">
        <v>578</v>
      </c>
      <c r="G141" t="s">
        <v>3408</v>
      </c>
      <c r="H141" t="s">
        <v>150</v>
      </c>
      <c r="I141" s="78">
        <v>3</v>
      </c>
      <c r="J141" t="s">
        <v>123</v>
      </c>
      <c r="K141" t="s">
        <v>102</v>
      </c>
      <c r="L141" s="79">
        <v>0</v>
      </c>
      <c r="M141" s="79">
        <v>5.5999999999999999E-3</v>
      </c>
      <c r="N141" s="78">
        <v>-200324639.52000001</v>
      </c>
      <c r="O141" s="78">
        <v>100</v>
      </c>
      <c r="P141" s="78">
        <v>-200324.63952</v>
      </c>
      <c r="Q141" s="79">
        <v>-1.4200000000000001E-2</v>
      </c>
      <c r="R141" s="79">
        <v>-1.2999999999999999E-3</v>
      </c>
    </row>
    <row r="142" spans="2:18">
      <c r="B142" t="s">
        <v>3411</v>
      </c>
      <c r="C142" t="s">
        <v>3135</v>
      </c>
      <c r="D142" t="s">
        <v>3412</v>
      </c>
      <c r="E142" t="s">
        <v>3413</v>
      </c>
      <c r="F142" t="s">
        <v>1704</v>
      </c>
      <c r="G142" t="s">
        <v>3414</v>
      </c>
      <c r="H142" t="s">
        <v>1578</v>
      </c>
      <c r="I142" s="78">
        <v>3.75</v>
      </c>
      <c r="J142" t="s">
        <v>475</v>
      </c>
      <c r="K142" t="s">
        <v>102</v>
      </c>
      <c r="L142" s="79">
        <v>3.7999999999999999E-2</v>
      </c>
      <c r="M142" s="79">
        <v>5.1200000000000002E-2</v>
      </c>
      <c r="N142" s="78">
        <v>144658961.30000001</v>
      </c>
      <c r="O142" s="78">
        <v>99.89</v>
      </c>
      <c r="P142" s="78">
        <v>144499.83644257</v>
      </c>
      <c r="Q142" s="79">
        <v>1.03E-2</v>
      </c>
      <c r="R142" s="79">
        <v>8.9999999999999998E-4</v>
      </c>
    </row>
    <row r="143" spans="2:18">
      <c r="B143" t="s">
        <v>3415</v>
      </c>
      <c r="C143" t="s">
        <v>3135</v>
      </c>
      <c r="D143" t="s">
        <v>3416</v>
      </c>
      <c r="E143" t="s">
        <v>3407</v>
      </c>
      <c r="F143" t="s">
        <v>578</v>
      </c>
      <c r="G143" t="s">
        <v>3417</v>
      </c>
      <c r="H143" t="s">
        <v>150</v>
      </c>
      <c r="I143" s="78">
        <v>1.65</v>
      </c>
      <c r="J143" t="s">
        <v>123</v>
      </c>
      <c r="K143" t="s">
        <v>102</v>
      </c>
      <c r="L143" s="79">
        <v>0.04</v>
      </c>
      <c r="M143" s="79">
        <v>5.4300000000000001E-2</v>
      </c>
      <c r="N143" s="78">
        <v>100090378.98999999</v>
      </c>
      <c r="O143" s="78">
        <v>99.97</v>
      </c>
      <c r="P143" s="78">
        <v>100060.351876303</v>
      </c>
      <c r="Q143" s="79">
        <v>7.1000000000000004E-3</v>
      </c>
      <c r="R143" s="79">
        <v>6.9999999999999999E-4</v>
      </c>
    </row>
    <row r="144" spans="2:18">
      <c r="B144" t="s">
        <v>3382</v>
      </c>
      <c r="C144" t="s">
        <v>3135</v>
      </c>
      <c r="D144" t="s">
        <v>3418</v>
      </c>
      <c r="E144" t="s">
        <v>3413</v>
      </c>
      <c r="F144" t="s">
        <v>1704</v>
      </c>
      <c r="G144" t="s">
        <v>3414</v>
      </c>
      <c r="H144" t="s">
        <v>1578</v>
      </c>
      <c r="I144" s="78">
        <v>3.75</v>
      </c>
      <c r="J144" t="s">
        <v>577</v>
      </c>
      <c r="K144" t="s">
        <v>102</v>
      </c>
      <c r="L144" s="79">
        <v>3.7999999999999999E-2</v>
      </c>
      <c r="M144" s="79">
        <v>0.1038</v>
      </c>
      <c r="N144" s="78">
        <v>105967461.2</v>
      </c>
      <c r="O144" s="78">
        <v>99.35</v>
      </c>
      <c r="P144" s="78">
        <v>105278.6727022</v>
      </c>
      <c r="Q144" s="79">
        <v>7.4999999999999997E-3</v>
      </c>
      <c r="R144" s="79">
        <v>6.9999999999999999E-4</v>
      </c>
    </row>
    <row r="145" spans="2:18">
      <c r="B145" t="s">
        <v>3385</v>
      </c>
      <c r="C145" t="s">
        <v>3135</v>
      </c>
      <c r="D145" t="s">
        <v>3419</v>
      </c>
      <c r="E145" t="s">
        <v>3413</v>
      </c>
      <c r="F145" t="s">
        <v>1704</v>
      </c>
      <c r="G145" t="s">
        <v>3414</v>
      </c>
      <c r="H145" t="s">
        <v>1578</v>
      </c>
      <c r="I145" s="78">
        <v>19.25</v>
      </c>
      <c r="J145" t="s">
        <v>577</v>
      </c>
      <c r="K145" t="s">
        <v>102</v>
      </c>
      <c r="L145" s="79">
        <v>3.0000000000000001E-3</v>
      </c>
      <c r="M145" s="79">
        <v>7.6399999999999996E-2</v>
      </c>
      <c r="N145" s="78">
        <v>-105967461.2</v>
      </c>
      <c r="O145" s="78">
        <v>100.46157917634933</v>
      </c>
      <c r="P145" s="78">
        <v>-106456.5849363</v>
      </c>
      <c r="Q145" s="79">
        <v>-7.6E-3</v>
      </c>
      <c r="R145" s="79">
        <v>-6.9999999999999999E-4</v>
      </c>
    </row>
    <row r="146" spans="2:18">
      <c r="B146" t="s">
        <v>3420</v>
      </c>
      <c r="C146" t="s">
        <v>3135</v>
      </c>
      <c r="D146" t="s">
        <v>3421</v>
      </c>
      <c r="E146" t="s">
        <v>1566</v>
      </c>
      <c r="F146" t="s">
        <v>578</v>
      </c>
      <c r="G146" t="s">
        <v>3422</v>
      </c>
      <c r="H146" t="s">
        <v>150</v>
      </c>
      <c r="I146" s="78">
        <v>1.8</v>
      </c>
      <c r="J146" t="s">
        <v>123</v>
      </c>
      <c r="K146" t="s">
        <v>102</v>
      </c>
      <c r="L146" s="79">
        <v>7.1499999999999994E-2</v>
      </c>
      <c r="M146" s="79">
        <v>0</v>
      </c>
      <c r="N146" s="78">
        <v>81456141.599999994</v>
      </c>
      <c r="O146" s="78">
        <v>124.58</v>
      </c>
      <c r="P146" s="78">
        <v>101478.06120528</v>
      </c>
      <c r="Q146" s="79">
        <v>7.1999999999999998E-3</v>
      </c>
      <c r="R146" s="79">
        <v>6.9999999999999999E-4</v>
      </c>
    </row>
    <row r="147" spans="2:18">
      <c r="B147" t="s">
        <v>3423</v>
      </c>
      <c r="C147" t="s">
        <v>3135</v>
      </c>
      <c r="D147" t="s">
        <v>3424</v>
      </c>
      <c r="E147" t="s">
        <v>3399</v>
      </c>
      <c r="F147" t="s">
        <v>578</v>
      </c>
      <c r="G147" t="s">
        <v>2140</v>
      </c>
      <c r="H147" t="s">
        <v>150</v>
      </c>
      <c r="I147" s="78">
        <v>8.41</v>
      </c>
      <c r="J147" t="s">
        <v>577</v>
      </c>
      <c r="K147" t="s">
        <v>102</v>
      </c>
      <c r="L147" s="79">
        <v>1.3899999999999999E-2</v>
      </c>
      <c r="M147" s="79">
        <v>2.93E-2</v>
      </c>
      <c r="N147" s="78">
        <v>3740722.5430000001</v>
      </c>
      <c r="O147" s="78">
        <v>92.46</v>
      </c>
      <c r="P147" s="78">
        <v>3458.6720632577999</v>
      </c>
      <c r="Q147" s="79">
        <v>2.0000000000000001E-4</v>
      </c>
      <c r="R147" s="79">
        <v>0</v>
      </c>
    </row>
    <row r="148" spans="2:18">
      <c r="B148" t="s">
        <v>3425</v>
      </c>
      <c r="C148" t="s">
        <v>3135</v>
      </c>
      <c r="D148" t="s">
        <v>3426</v>
      </c>
      <c r="E148" t="s">
        <v>3399</v>
      </c>
      <c r="F148" t="s">
        <v>578</v>
      </c>
      <c r="G148" t="s">
        <v>2410</v>
      </c>
      <c r="H148" t="s">
        <v>150</v>
      </c>
      <c r="I148" s="78">
        <v>8.3699999999999992</v>
      </c>
      <c r="J148" t="s">
        <v>577</v>
      </c>
      <c r="K148" t="s">
        <v>102</v>
      </c>
      <c r="L148" s="79">
        <v>0</v>
      </c>
      <c r="M148" s="79">
        <v>2.6499999999999999E-2</v>
      </c>
      <c r="N148" s="78">
        <v>3713049.352</v>
      </c>
      <c r="O148" s="78">
        <v>101.12</v>
      </c>
      <c r="P148" s="78">
        <v>3754.6355047423999</v>
      </c>
      <c r="Q148" s="79">
        <v>2.9999999999999997E-4</v>
      </c>
      <c r="R148" s="79">
        <v>0</v>
      </c>
    </row>
    <row r="149" spans="2:18">
      <c r="B149" t="s">
        <v>3427</v>
      </c>
      <c r="C149" t="s">
        <v>3135</v>
      </c>
      <c r="D149" t="s">
        <v>3428</v>
      </c>
      <c r="E149" t="s">
        <v>3413</v>
      </c>
      <c r="F149" t="s">
        <v>1704</v>
      </c>
      <c r="G149" t="s">
        <v>3414</v>
      </c>
      <c r="H149" t="s">
        <v>1578</v>
      </c>
      <c r="I149" s="78">
        <v>1.34</v>
      </c>
      <c r="J149" t="s">
        <v>475</v>
      </c>
      <c r="K149" t="s">
        <v>102</v>
      </c>
      <c r="L149" s="79">
        <v>4.1000000000000002E-2</v>
      </c>
      <c r="M149" s="79">
        <v>6.5100000000000005E-2</v>
      </c>
      <c r="N149" s="78">
        <v>29164021.98</v>
      </c>
      <c r="O149" s="78">
        <v>98.27</v>
      </c>
      <c r="P149" s="78">
        <v>28659.484399746001</v>
      </c>
      <c r="Q149" s="79">
        <v>2E-3</v>
      </c>
      <c r="R149" s="79">
        <v>2.0000000000000001E-4</v>
      </c>
    </row>
    <row r="150" spans="2:18">
      <c r="B150" t="s">
        <v>3429</v>
      </c>
      <c r="C150" t="s">
        <v>3135</v>
      </c>
      <c r="D150" t="s">
        <v>3430</v>
      </c>
      <c r="E150" t="s">
        <v>219</v>
      </c>
      <c r="F150" t="s">
        <v>257</v>
      </c>
      <c r="G150" t="s">
        <v>3431</v>
      </c>
      <c r="H150" t="s">
        <v>258</v>
      </c>
      <c r="I150" s="78">
        <v>1.7</v>
      </c>
      <c r="J150" t="s">
        <v>123</v>
      </c>
      <c r="K150" t="s">
        <v>102</v>
      </c>
      <c r="L150" s="79">
        <v>0</v>
      </c>
      <c r="M150" s="79">
        <v>0</v>
      </c>
      <c r="N150" s="78">
        <v>188566793.33000001</v>
      </c>
      <c r="O150" s="78">
        <v>100</v>
      </c>
      <c r="P150" s="78">
        <v>188566.79332999999</v>
      </c>
      <c r="Q150" s="79">
        <v>1.34E-2</v>
      </c>
      <c r="R150" s="79">
        <v>1.1999999999999999E-3</v>
      </c>
    </row>
    <row r="151" spans="2:18">
      <c r="B151" t="s">
        <v>3432</v>
      </c>
      <c r="C151" t="s">
        <v>3135</v>
      </c>
      <c r="D151" t="s">
        <v>3433</v>
      </c>
      <c r="E151" t="s">
        <v>219</v>
      </c>
      <c r="F151" t="s">
        <v>257</v>
      </c>
      <c r="G151" t="s">
        <v>3431</v>
      </c>
      <c r="H151" t="s">
        <v>258</v>
      </c>
      <c r="I151" s="78">
        <v>1.7</v>
      </c>
      <c r="J151" t="s">
        <v>123</v>
      </c>
      <c r="K151" t="s">
        <v>102</v>
      </c>
      <c r="L151" s="79">
        <v>0</v>
      </c>
      <c r="M151" s="79">
        <v>0</v>
      </c>
      <c r="N151" s="78">
        <v>-188566793.33000001</v>
      </c>
      <c r="O151" s="78">
        <v>100</v>
      </c>
      <c r="P151" s="78">
        <v>-188566.79332999999</v>
      </c>
      <c r="Q151" s="79">
        <v>-1.34E-2</v>
      </c>
      <c r="R151" s="79">
        <v>-1.1999999999999999E-3</v>
      </c>
    </row>
    <row r="152" spans="2:18">
      <c r="B152" t="s">
        <v>3434</v>
      </c>
      <c r="C152" t="s">
        <v>3135</v>
      </c>
      <c r="D152" t="s">
        <v>3435</v>
      </c>
      <c r="E152" t="s">
        <v>3436</v>
      </c>
      <c r="F152" t="s">
        <v>257</v>
      </c>
      <c r="G152" t="s">
        <v>3437</v>
      </c>
      <c r="H152" t="s">
        <v>258</v>
      </c>
      <c r="I152" s="78">
        <v>6.73</v>
      </c>
      <c r="J152" t="s">
        <v>123</v>
      </c>
      <c r="K152" t="s">
        <v>102</v>
      </c>
      <c r="L152" s="79">
        <v>1.95E-2</v>
      </c>
      <c r="M152" s="79">
        <v>2.81E-2</v>
      </c>
      <c r="N152" s="78">
        <v>96209680.689999998</v>
      </c>
      <c r="O152" s="78">
        <v>88.61</v>
      </c>
      <c r="P152" s="78">
        <v>85251.398059408995</v>
      </c>
      <c r="Q152" s="79">
        <v>6.1000000000000004E-3</v>
      </c>
      <c r="R152" s="79">
        <v>5.9999999999999995E-4</v>
      </c>
    </row>
    <row r="153" spans="2:18">
      <c r="B153" t="s">
        <v>3438</v>
      </c>
      <c r="C153" t="s">
        <v>3135</v>
      </c>
      <c r="D153" t="s">
        <v>3439</v>
      </c>
      <c r="E153" t="s">
        <v>3440</v>
      </c>
      <c r="F153" t="s">
        <v>257</v>
      </c>
      <c r="G153" t="s">
        <v>3441</v>
      </c>
      <c r="H153" t="s">
        <v>258</v>
      </c>
      <c r="I153" s="78">
        <v>0</v>
      </c>
      <c r="J153" t="s">
        <v>112</v>
      </c>
      <c r="K153" t="s">
        <v>102</v>
      </c>
      <c r="L153" s="79">
        <v>0</v>
      </c>
      <c r="M153" s="79">
        <v>1E-4</v>
      </c>
      <c r="N153" s="78">
        <v>10437147</v>
      </c>
      <c r="O153" s="78">
        <v>30.7</v>
      </c>
      <c r="P153" s="78">
        <v>3204.2041290000002</v>
      </c>
      <c r="Q153" s="79">
        <v>2.0000000000000001E-4</v>
      </c>
      <c r="R153" s="79">
        <v>0</v>
      </c>
    </row>
    <row r="154" spans="2:18">
      <c r="B154" t="s">
        <v>3442</v>
      </c>
      <c r="C154" t="s">
        <v>3135</v>
      </c>
      <c r="D154" t="s">
        <v>3443</v>
      </c>
      <c r="E154" t="s">
        <v>847</v>
      </c>
      <c r="F154" t="s">
        <v>257</v>
      </c>
      <c r="G154" t="s">
        <v>3444</v>
      </c>
      <c r="H154" t="s">
        <v>258</v>
      </c>
      <c r="I154" s="78">
        <v>1.26</v>
      </c>
      <c r="J154" t="s">
        <v>848</v>
      </c>
      <c r="K154" t="s">
        <v>102</v>
      </c>
      <c r="L154" s="79">
        <v>9.0399999999999994E-2</v>
      </c>
      <c r="M154" s="79">
        <v>3.8800000000000001E-2</v>
      </c>
      <c r="N154" s="78">
        <v>35318310.43</v>
      </c>
      <c r="O154" s="78">
        <v>113.68</v>
      </c>
      <c r="P154" s="78">
        <v>40149.855296823996</v>
      </c>
      <c r="Q154" s="79">
        <v>2.8999999999999998E-3</v>
      </c>
      <c r="R154" s="79">
        <v>2.9999999999999997E-4</v>
      </c>
    </row>
    <row r="155" spans="2:18">
      <c r="B155" t="s">
        <v>3445</v>
      </c>
      <c r="C155" t="s">
        <v>3135</v>
      </c>
      <c r="D155" t="s">
        <v>3446</v>
      </c>
      <c r="E155" t="s">
        <v>3447</v>
      </c>
      <c r="F155" t="s">
        <v>257</v>
      </c>
      <c r="G155" t="s">
        <v>3448</v>
      </c>
      <c r="H155" t="s">
        <v>258</v>
      </c>
      <c r="I155" s="78">
        <v>0.75</v>
      </c>
      <c r="K155" t="s">
        <v>102</v>
      </c>
      <c r="L155" s="79">
        <v>0.04</v>
      </c>
      <c r="M155" s="79">
        <v>2.3900000000000001E-2</v>
      </c>
      <c r="N155" s="78">
        <v>38728652.490000002</v>
      </c>
      <c r="O155" s="78">
        <v>109.22</v>
      </c>
      <c r="P155" s="78">
        <v>42299.434249578</v>
      </c>
      <c r="Q155" s="79">
        <v>3.0000000000000001E-3</v>
      </c>
      <c r="R155" s="79">
        <v>2.9999999999999997E-4</v>
      </c>
    </row>
    <row r="156" spans="2:18">
      <c r="B156" t="s">
        <v>3449</v>
      </c>
      <c r="C156" t="s">
        <v>3135</v>
      </c>
      <c r="D156" t="s">
        <v>3450</v>
      </c>
      <c r="E156" t="s">
        <v>3440</v>
      </c>
      <c r="F156" t="s">
        <v>257</v>
      </c>
      <c r="G156" t="s">
        <v>3451</v>
      </c>
      <c r="H156" t="s">
        <v>258</v>
      </c>
      <c r="I156" s="78">
        <v>0</v>
      </c>
      <c r="J156" t="s">
        <v>112</v>
      </c>
      <c r="K156" t="s">
        <v>102</v>
      </c>
      <c r="L156" s="79">
        <v>0</v>
      </c>
      <c r="M156" s="79">
        <v>0</v>
      </c>
      <c r="N156" s="78">
        <v>1594747.6</v>
      </c>
      <c r="O156" s="78">
        <v>33</v>
      </c>
      <c r="P156" s="78">
        <v>526.26670799999999</v>
      </c>
      <c r="Q156" s="79">
        <v>0</v>
      </c>
      <c r="R156" s="79">
        <v>0</v>
      </c>
    </row>
    <row r="157" spans="2:18">
      <c r="B157" t="s">
        <v>3452</v>
      </c>
      <c r="C157" t="s">
        <v>3135</v>
      </c>
      <c r="D157" t="s">
        <v>3453</v>
      </c>
      <c r="E157" t="s">
        <v>3440</v>
      </c>
      <c r="F157" t="s">
        <v>257</v>
      </c>
      <c r="G157" t="s">
        <v>3454</v>
      </c>
      <c r="H157" t="s">
        <v>258</v>
      </c>
      <c r="I157" s="78">
        <v>0</v>
      </c>
      <c r="J157" t="s">
        <v>112</v>
      </c>
      <c r="K157" t="s">
        <v>102</v>
      </c>
      <c r="L157" s="79">
        <v>0</v>
      </c>
      <c r="M157" s="79">
        <v>0</v>
      </c>
      <c r="N157" s="78">
        <v>20656730.190000001</v>
      </c>
      <c r="O157" s="78">
        <v>33</v>
      </c>
      <c r="P157" s="78">
        <v>6816.7209627000002</v>
      </c>
      <c r="Q157" s="79">
        <v>5.0000000000000001E-4</v>
      </c>
      <c r="R157" s="79">
        <v>0</v>
      </c>
    </row>
    <row r="158" spans="2:18">
      <c r="B158" t="s">
        <v>3455</v>
      </c>
      <c r="C158" t="s">
        <v>3135</v>
      </c>
      <c r="D158" t="s">
        <v>3456</v>
      </c>
      <c r="E158" t="s">
        <v>3457</v>
      </c>
      <c r="F158" t="s">
        <v>257</v>
      </c>
      <c r="G158" t="s">
        <v>3400</v>
      </c>
      <c r="H158" t="s">
        <v>258</v>
      </c>
      <c r="I158" s="78">
        <v>0.01</v>
      </c>
      <c r="J158" t="s">
        <v>621</v>
      </c>
      <c r="K158" t="s">
        <v>102</v>
      </c>
      <c r="L158" s="79">
        <v>1.2E-2</v>
      </c>
      <c r="M158" s="79">
        <v>4.4900000000000002E-2</v>
      </c>
      <c r="N158" s="78">
        <v>156676000</v>
      </c>
      <c r="O158" s="78">
        <v>100.69515127776656</v>
      </c>
      <c r="P158" s="78">
        <v>157765.1352161</v>
      </c>
      <c r="Q158" s="79">
        <v>1.12E-2</v>
      </c>
      <c r="R158" s="79">
        <v>1E-3</v>
      </c>
    </row>
    <row r="159" spans="2:18">
      <c r="B159" t="s">
        <v>3458</v>
      </c>
      <c r="C159" t="s">
        <v>3135</v>
      </c>
      <c r="D159" t="s">
        <v>3459</v>
      </c>
      <c r="E159" t="s">
        <v>3457</v>
      </c>
      <c r="F159" t="s">
        <v>257</v>
      </c>
      <c r="G159" t="s">
        <v>3400</v>
      </c>
      <c r="H159" t="s">
        <v>258</v>
      </c>
      <c r="I159" s="78">
        <v>0.5</v>
      </c>
      <c r="J159" t="s">
        <v>621</v>
      </c>
      <c r="K159" t="s">
        <v>102</v>
      </c>
      <c r="L159" s="79">
        <v>1.1299999999999999E-2</v>
      </c>
      <c r="M159" s="79">
        <v>0</v>
      </c>
      <c r="N159" s="78">
        <v>-156676000</v>
      </c>
      <c r="O159" s="78">
        <v>100</v>
      </c>
      <c r="P159" s="78">
        <v>-156676</v>
      </c>
      <c r="Q159" s="79">
        <v>-1.11E-2</v>
      </c>
      <c r="R159" s="79">
        <v>-1E-3</v>
      </c>
    </row>
    <row r="160" spans="2:18">
      <c r="B160" t="s">
        <v>3460</v>
      </c>
      <c r="C160" t="s">
        <v>3135</v>
      </c>
      <c r="D160" t="s">
        <v>3461</v>
      </c>
      <c r="E160" t="s">
        <v>219</v>
      </c>
      <c r="F160" t="s">
        <v>257</v>
      </c>
      <c r="G160" t="s">
        <v>3462</v>
      </c>
      <c r="H160" t="s">
        <v>258</v>
      </c>
      <c r="I160" s="78">
        <v>1.54</v>
      </c>
      <c r="J160" t="s">
        <v>112</v>
      </c>
      <c r="K160" t="s">
        <v>102</v>
      </c>
      <c r="L160" s="79">
        <v>0</v>
      </c>
      <c r="M160" s="79">
        <v>0</v>
      </c>
      <c r="N160" s="78">
        <v>126363915.17</v>
      </c>
      <c r="O160" s="78">
        <v>99.129399999999819</v>
      </c>
      <c r="P160" s="78">
        <v>125263.79092453</v>
      </c>
      <c r="Q160" s="79">
        <v>8.8999999999999999E-3</v>
      </c>
      <c r="R160" s="79">
        <v>8.0000000000000004E-4</v>
      </c>
    </row>
    <row r="161" spans="2:18">
      <c r="B161" t="s">
        <v>3463</v>
      </c>
      <c r="C161" t="s">
        <v>3135</v>
      </c>
      <c r="D161" t="s">
        <v>3464</v>
      </c>
      <c r="E161" t="s">
        <v>492</v>
      </c>
      <c r="F161" t="s">
        <v>257</v>
      </c>
      <c r="G161" t="s">
        <v>3465</v>
      </c>
      <c r="H161" t="s">
        <v>258</v>
      </c>
      <c r="I161" s="78">
        <v>0.67</v>
      </c>
      <c r="J161" t="s">
        <v>475</v>
      </c>
      <c r="K161" t="s">
        <v>102</v>
      </c>
      <c r="L161" s="79">
        <v>0.06</v>
      </c>
      <c r="M161" s="79">
        <v>6.4799999999999996E-2</v>
      </c>
      <c r="N161" s="78">
        <v>125147999.88</v>
      </c>
      <c r="O161" s="78">
        <v>100.59</v>
      </c>
      <c r="P161" s="78">
        <v>125886.373079292</v>
      </c>
      <c r="Q161" s="79">
        <v>8.8999999999999999E-3</v>
      </c>
      <c r="R161" s="79">
        <v>8.0000000000000004E-4</v>
      </c>
    </row>
    <row r="162" spans="2:18">
      <c r="B162" t="s">
        <v>3466</v>
      </c>
      <c r="C162" t="s">
        <v>3135</v>
      </c>
      <c r="D162" t="s">
        <v>3467</v>
      </c>
      <c r="E162" t="s">
        <v>3468</v>
      </c>
      <c r="F162" t="s">
        <v>257</v>
      </c>
      <c r="G162" t="s">
        <v>3469</v>
      </c>
      <c r="H162" t="s">
        <v>258</v>
      </c>
      <c r="I162" s="78">
        <v>0</v>
      </c>
      <c r="J162" t="s">
        <v>123</v>
      </c>
      <c r="K162" t="s">
        <v>123</v>
      </c>
      <c r="L162" s="79">
        <v>0</v>
      </c>
      <c r="M162" s="79">
        <v>0</v>
      </c>
      <c r="N162" s="78">
        <v>118616999.94</v>
      </c>
      <c r="O162" s="78">
        <v>100</v>
      </c>
      <c r="P162" s="78">
        <v>118616.99993999999</v>
      </c>
      <c r="Q162" s="79">
        <v>8.3999999999999995E-3</v>
      </c>
      <c r="R162" s="79">
        <v>8.0000000000000004E-4</v>
      </c>
    </row>
    <row r="163" spans="2:18">
      <c r="B163" t="s">
        <v>3470</v>
      </c>
      <c r="C163" t="s">
        <v>3135</v>
      </c>
      <c r="D163" t="s">
        <v>3471</v>
      </c>
      <c r="E163" t="s">
        <v>3468</v>
      </c>
      <c r="F163" t="s">
        <v>257</v>
      </c>
      <c r="G163" t="s">
        <v>3469</v>
      </c>
      <c r="H163" t="s">
        <v>258</v>
      </c>
      <c r="I163" s="78">
        <v>0</v>
      </c>
      <c r="J163" t="s">
        <v>123</v>
      </c>
      <c r="K163" t="s">
        <v>123</v>
      </c>
      <c r="L163" s="79">
        <v>0</v>
      </c>
      <c r="M163" s="79">
        <v>0</v>
      </c>
      <c r="N163" s="78">
        <v>-118616999.94</v>
      </c>
      <c r="O163" s="78">
        <v>100</v>
      </c>
      <c r="P163" s="78">
        <v>-118616.99993999999</v>
      </c>
      <c r="Q163" s="79">
        <v>-8.3999999999999995E-3</v>
      </c>
      <c r="R163" s="79">
        <v>-8.0000000000000004E-4</v>
      </c>
    </row>
    <row r="164" spans="2:18">
      <c r="B164" t="s">
        <v>4088</v>
      </c>
      <c r="C164" t="s">
        <v>3135</v>
      </c>
      <c r="D164" t="s">
        <v>3472</v>
      </c>
      <c r="E164" t="s">
        <v>3473</v>
      </c>
      <c r="F164" t="s">
        <v>257</v>
      </c>
      <c r="G164" t="s">
        <v>2869</v>
      </c>
      <c r="H164" t="s">
        <v>258</v>
      </c>
      <c r="I164" s="78">
        <v>3.49</v>
      </c>
      <c r="J164" t="s">
        <v>123</v>
      </c>
      <c r="K164" t="s">
        <v>102</v>
      </c>
      <c r="L164" s="79">
        <v>2.5499999999999998E-2</v>
      </c>
      <c r="M164" s="79">
        <v>6.3100000000000003E-2</v>
      </c>
      <c r="N164" s="78">
        <v>425063756.45999998</v>
      </c>
      <c r="O164" s="78">
        <v>100</v>
      </c>
      <c r="P164" s="78">
        <v>425063.75646</v>
      </c>
      <c r="Q164" s="79">
        <v>3.0200000000000001E-2</v>
      </c>
      <c r="R164" s="79">
        <v>2.8E-3</v>
      </c>
    </row>
    <row r="165" spans="2:18">
      <c r="B165" t="s">
        <v>4089</v>
      </c>
      <c r="C165" t="s">
        <v>3135</v>
      </c>
      <c r="D165" t="s">
        <v>3474</v>
      </c>
      <c r="E165" t="s">
        <v>3475</v>
      </c>
      <c r="F165" t="s">
        <v>257</v>
      </c>
      <c r="H165" t="s">
        <v>258</v>
      </c>
      <c r="I165" s="78">
        <v>6.01</v>
      </c>
      <c r="J165" t="s">
        <v>123</v>
      </c>
      <c r="K165" t="s">
        <v>102</v>
      </c>
      <c r="L165" s="79">
        <v>0</v>
      </c>
      <c r="M165" s="79">
        <v>3.5299999999999998E-2</v>
      </c>
      <c r="N165" s="78">
        <v>56794243.259999998</v>
      </c>
      <c r="O165" s="78">
        <v>100</v>
      </c>
      <c r="P165" s="78">
        <v>56794.243260000003</v>
      </c>
      <c r="Q165" s="79">
        <v>4.0000000000000001E-3</v>
      </c>
      <c r="R165" s="79">
        <v>4.0000000000000002E-4</v>
      </c>
    </row>
    <row r="166" spans="2:18">
      <c r="B166" t="s">
        <v>4090</v>
      </c>
      <c r="C166" t="s">
        <v>3135</v>
      </c>
      <c r="D166" t="s">
        <v>3476</v>
      </c>
      <c r="E166" t="s">
        <v>3475</v>
      </c>
      <c r="F166" t="s">
        <v>257</v>
      </c>
      <c r="G166" t="s">
        <v>2869</v>
      </c>
      <c r="H166" t="s">
        <v>258</v>
      </c>
      <c r="I166" s="78">
        <v>2.9</v>
      </c>
      <c r="J166" t="s">
        <v>123</v>
      </c>
      <c r="K166" t="s">
        <v>102</v>
      </c>
      <c r="L166" s="79">
        <v>0</v>
      </c>
      <c r="M166" s="79">
        <v>3.4200000000000001E-2</v>
      </c>
      <c r="N166" s="78">
        <v>-56794243.259999998</v>
      </c>
      <c r="O166" s="78">
        <v>100</v>
      </c>
      <c r="P166" s="78">
        <v>-56794.243260000003</v>
      </c>
      <c r="Q166" s="79">
        <v>-4.0000000000000001E-3</v>
      </c>
      <c r="R166" s="79">
        <v>-4.0000000000000002E-4</v>
      </c>
    </row>
    <row r="167" spans="2:18">
      <c r="B167" s="80" t="s">
        <v>3477</v>
      </c>
      <c r="I167" s="82">
        <v>0</v>
      </c>
      <c r="M167" s="81">
        <v>0</v>
      </c>
      <c r="N167" s="82">
        <v>0</v>
      </c>
      <c r="P167" s="82">
        <v>0</v>
      </c>
      <c r="Q167" s="81">
        <v>0</v>
      </c>
      <c r="R167" s="81">
        <v>0</v>
      </c>
    </row>
    <row r="168" spans="2:18">
      <c r="B168" t="s">
        <v>257</v>
      </c>
      <c r="D168" t="s">
        <v>257</v>
      </c>
      <c r="F168" t="s">
        <v>257</v>
      </c>
      <c r="I168" s="78">
        <v>0</v>
      </c>
      <c r="J168" t="s">
        <v>257</v>
      </c>
      <c r="K168" t="s">
        <v>257</v>
      </c>
      <c r="L168" s="79">
        <v>0</v>
      </c>
      <c r="M168" s="79">
        <v>0</v>
      </c>
      <c r="N168" s="78">
        <v>0</v>
      </c>
      <c r="O168" s="78">
        <v>0</v>
      </c>
      <c r="P168" s="78">
        <v>0</v>
      </c>
      <c r="Q168" s="79">
        <v>0</v>
      </c>
      <c r="R168" s="79">
        <v>0</v>
      </c>
    </row>
    <row r="169" spans="2:18">
      <c r="B169" s="80" t="s">
        <v>3478</v>
      </c>
      <c r="I169" s="82">
        <v>0</v>
      </c>
      <c r="M169" s="81">
        <v>0</v>
      </c>
      <c r="N169" s="82">
        <v>0</v>
      </c>
      <c r="P169" s="82">
        <v>0</v>
      </c>
      <c r="Q169" s="81">
        <v>0</v>
      </c>
      <c r="R169" s="81">
        <v>0</v>
      </c>
    </row>
    <row r="170" spans="2:18">
      <c r="B170" s="80" t="s">
        <v>3479</v>
      </c>
      <c r="I170" s="82">
        <v>0</v>
      </c>
      <c r="M170" s="81">
        <v>0</v>
      </c>
      <c r="N170" s="82">
        <v>0</v>
      </c>
      <c r="P170" s="82">
        <v>0</v>
      </c>
      <c r="Q170" s="81">
        <v>0</v>
      </c>
      <c r="R170" s="81">
        <v>0</v>
      </c>
    </row>
    <row r="171" spans="2:18">
      <c r="B171" t="s">
        <v>257</v>
      </c>
      <c r="D171" t="s">
        <v>257</v>
      </c>
      <c r="F171" t="s">
        <v>257</v>
      </c>
      <c r="I171" s="78">
        <v>0</v>
      </c>
      <c r="J171" t="s">
        <v>257</v>
      </c>
      <c r="K171" t="s">
        <v>257</v>
      </c>
      <c r="L171" s="79">
        <v>0</v>
      </c>
      <c r="M171" s="79">
        <v>0</v>
      </c>
      <c r="N171" s="78">
        <v>0</v>
      </c>
      <c r="O171" s="78">
        <v>0</v>
      </c>
      <c r="P171" s="78">
        <v>0</v>
      </c>
      <c r="Q171" s="79">
        <v>0</v>
      </c>
      <c r="R171" s="79">
        <v>0</v>
      </c>
    </row>
    <row r="172" spans="2:18">
      <c r="B172" s="80" t="s">
        <v>3480</v>
      </c>
      <c r="I172" s="82">
        <v>0</v>
      </c>
      <c r="M172" s="81">
        <v>0</v>
      </c>
      <c r="N172" s="82">
        <v>0</v>
      </c>
      <c r="P172" s="82">
        <v>0</v>
      </c>
      <c r="Q172" s="81">
        <v>0</v>
      </c>
      <c r="R172" s="81">
        <v>0</v>
      </c>
    </row>
    <row r="173" spans="2:18">
      <c r="B173" t="s">
        <v>257</v>
      </c>
      <c r="D173" t="s">
        <v>257</v>
      </c>
      <c r="F173" t="s">
        <v>257</v>
      </c>
      <c r="I173" s="78">
        <v>0</v>
      </c>
      <c r="J173" t="s">
        <v>257</v>
      </c>
      <c r="K173" t="s">
        <v>257</v>
      </c>
      <c r="L173" s="79">
        <v>0</v>
      </c>
      <c r="M173" s="79">
        <v>0</v>
      </c>
      <c r="N173" s="78">
        <v>0</v>
      </c>
      <c r="O173" s="78">
        <v>0</v>
      </c>
      <c r="P173" s="78">
        <v>0</v>
      </c>
      <c r="Q173" s="79">
        <v>0</v>
      </c>
      <c r="R173" s="79">
        <v>0</v>
      </c>
    </row>
    <row r="174" spans="2:18">
      <c r="B174" s="80" t="s">
        <v>3481</v>
      </c>
      <c r="I174" s="82">
        <v>0</v>
      </c>
      <c r="M174" s="81">
        <v>0</v>
      </c>
      <c r="N174" s="82">
        <v>0</v>
      </c>
      <c r="P174" s="82">
        <v>0</v>
      </c>
      <c r="Q174" s="81">
        <v>0</v>
      </c>
      <c r="R174" s="81">
        <v>0</v>
      </c>
    </row>
    <row r="175" spans="2:18">
      <c r="B175" t="s">
        <v>257</v>
      </c>
      <c r="D175" t="s">
        <v>257</v>
      </c>
      <c r="F175" t="s">
        <v>257</v>
      </c>
      <c r="I175" s="78">
        <v>0</v>
      </c>
      <c r="J175" t="s">
        <v>257</v>
      </c>
      <c r="K175" t="s">
        <v>257</v>
      </c>
      <c r="L175" s="79">
        <v>0</v>
      </c>
      <c r="M175" s="79">
        <v>0</v>
      </c>
      <c r="N175" s="78">
        <v>0</v>
      </c>
      <c r="O175" s="78">
        <v>0</v>
      </c>
      <c r="P175" s="78">
        <v>0</v>
      </c>
      <c r="Q175" s="79">
        <v>0</v>
      </c>
      <c r="R175" s="79">
        <v>0</v>
      </c>
    </row>
    <row r="176" spans="2:18">
      <c r="B176" s="80" t="s">
        <v>3482</v>
      </c>
      <c r="I176" s="82">
        <v>3.68</v>
      </c>
      <c r="M176" s="81">
        <v>6.4100000000000004E-2</v>
      </c>
      <c r="N176" s="82">
        <v>388395759.15700001</v>
      </c>
      <c r="P176" s="82">
        <v>344313.47083358088</v>
      </c>
      <c r="Q176" s="81">
        <v>2.4500000000000001E-2</v>
      </c>
      <c r="R176" s="81">
        <v>2.3E-3</v>
      </c>
    </row>
    <row r="177" spans="2:18">
      <c r="B177" t="s">
        <v>3483</v>
      </c>
      <c r="C177" t="s">
        <v>3085</v>
      </c>
      <c r="D177" t="s">
        <v>3484</v>
      </c>
      <c r="E177" t="s">
        <v>3485</v>
      </c>
      <c r="F177" t="s">
        <v>257</v>
      </c>
      <c r="G177" t="s">
        <v>3486</v>
      </c>
      <c r="H177" t="s">
        <v>258</v>
      </c>
      <c r="I177" s="78">
        <v>2.63</v>
      </c>
      <c r="J177" t="s">
        <v>112</v>
      </c>
      <c r="K177" t="s">
        <v>102</v>
      </c>
      <c r="L177" s="79">
        <v>5.0000000000000001E-3</v>
      </c>
      <c r="M177" s="79">
        <v>3.2199999999999999E-2</v>
      </c>
      <c r="N177" s="78">
        <v>178280000</v>
      </c>
      <c r="O177" s="78">
        <v>100.01917808225255</v>
      </c>
      <c r="P177" s="78">
        <v>178314.19068480001</v>
      </c>
      <c r="Q177" s="79">
        <v>1.2699999999999999E-2</v>
      </c>
      <c r="R177" s="79">
        <v>1.1999999999999999E-3</v>
      </c>
    </row>
    <row r="178" spans="2:18">
      <c r="B178" t="s">
        <v>3487</v>
      </c>
      <c r="C178" t="s">
        <v>3085</v>
      </c>
      <c r="D178" t="s">
        <v>3488</v>
      </c>
      <c r="E178" t="s">
        <v>3485</v>
      </c>
      <c r="F178" t="s">
        <v>257</v>
      </c>
      <c r="G178" t="s">
        <v>3486</v>
      </c>
      <c r="H178" t="s">
        <v>258</v>
      </c>
      <c r="I178" s="78">
        <v>3.12</v>
      </c>
      <c r="J178" t="s">
        <v>112</v>
      </c>
      <c r="K178" t="s">
        <v>102</v>
      </c>
      <c r="L178" s="79">
        <v>5.0000000000000001E-3</v>
      </c>
      <c r="M178" s="79">
        <v>0</v>
      </c>
      <c r="N178" s="78">
        <v>-178280000</v>
      </c>
      <c r="O178" s="78">
        <v>100</v>
      </c>
      <c r="P178" s="78">
        <v>-178280</v>
      </c>
      <c r="Q178" s="79">
        <v>-1.2699999999999999E-2</v>
      </c>
      <c r="R178" s="79">
        <v>-1.1999999999999999E-3</v>
      </c>
    </row>
    <row r="179" spans="2:18">
      <c r="B179" t="s">
        <v>3489</v>
      </c>
      <c r="C179" t="s">
        <v>3135</v>
      </c>
      <c r="D179" t="s">
        <v>3490</v>
      </c>
      <c r="E179" t="s">
        <v>1758</v>
      </c>
      <c r="F179" t="s">
        <v>257</v>
      </c>
      <c r="G179" t="s">
        <v>3491</v>
      </c>
      <c r="H179" t="s">
        <v>258</v>
      </c>
      <c r="I179" s="78">
        <v>0.25</v>
      </c>
      <c r="J179" t="s">
        <v>112</v>
      </c>
      <c r="K179" t="s">
        <v>102</v>
      </c>
      <c r="L179" s="79">
        <v>0.06</v>
      </c>
      <c r="M179" s="79">
        <v>2.1399999999999999E-2</v>
      </c>
      <c r="N179" s="78">
        <v>12639924.68</v>
      </c>
      <c r="O179" s="78">
        <v>105.43</v>
      </c>
      <c r="P179" s="78">
        <v>13326.272590123999</v>
      </c>
      <c r="Q179" s="79">
        <v>8.9999999999999998E-4</v>
      </c>
      <c r="R179" s="79">
        <v>1E-4</v>
      </c>
    </row>
    <row r="180" spans="2:18">
      <c r="B180" t="s">
        <v>3492</v>
      </c>
      <c r="C180" t="s">
        <v>3085</v>
      </c>
      <c r="D180" t="s">
        <v>3493</v>
      </c>
      <c r="E180" t="s">
        <v>3494</v>
      </c>
      <c r="F180" t="s">
        <v>257</v>
      </c>
      <c r="G180" t="s">
        <v>3495</v>
      </c>
      <c r="H180" t="s">
        <v>258</v>
      </c>
      <c r="I180" s="78">
        <v>32.21</v>
      </c>
      <c r="J180" t="s">
        <v>132</v>
      </c>
      <c r="K180" t="s">
        <v>102</v>
      </c>
      <c r="L180" s="79">
        <v>0</v>
      </c>
      <c r="M180" s="79">
        <v>3.9800000000000002E-2</v>
      </c>
      <c r="N180" s="78">
        <v>13563000</v>
      </c>
      <c r="O180" s="78">
        <v>9.9999999999999995E-7</v>
      </c>
      <c r="P180" s="78">
        <v>1.3563E-4</v>
      </c>
      <c r="Q180" s="79">
        <v>0</v>
      </c>
      <c r="R180" s="79">
        <v>0</v>
      </c>
    </row>
    <row r="181" spans="2:18">
      <c r="B181" t="s">
        <v>3496</v>
      </c>
      <c r="C181" t="s">
        <v>3085</v>
      </c>
      <c r="D181" t="s">
        <v>3497</v>
      </c>
      <c r="E181" t="s">
        <v>3494</v>
      </c>
      <c r="F181" t="s">
        <v>257</v>
      </c>
      <c r="G181" t="s">
        <v>3498</v>
      </c>
      <c r="H181" t="s">
        <v>258</v>
      </c>
      <c r="I181" s="78">
        <v>1.88</v>
      </c>
      <c r="J181" t="s">
        <v>132</v>
      </c>
      <c r="K181" t="s">
        <v>102</v>
      </c>
      <c r="L181" s="79">
        <v>4.5100000000000001E-2</v>
      </c>
      <c r="M181" s="79">
        <v>5.16E-2</v>
      </c>
      <c r="N181" s="78">
        <v>81682000.091000006</v>
      </c>
      <c r="O181" s="78">
        <v>100.03</v>
      </c>
      <c r="P181" s="78">
        <v>81706.504691027294</v>
      </c>
      <c r="Q181" s="79">
        <v>5.7999999999999996E-3</v>
      </c>
      <c r="R181" s="79">
        <v>5.0000000000000001E-4</v>
      </c>
    </row>
    <row r="182" spans="2:18">
      <c r="B182" t="s">
        <v>3499</v>
      </c>
      <c r="C182" t="s">
        <v>3085</v>
      </c>
      <c r="D182" t="s">
        <v>3500</v>
      </c>
      <c r="E182" t="s">
        <v>3501</v>
      </c>
      <c r="F182" t="s">
        <v>257</v>
      </c>
      <c r="G182" t="s">
        <v>3502</v>
      </c>
      <c r="H182" t="s">
        <v>258</v>
      </c>
      <c r="I182" s="78">
        <v>1.2</v>
      </c>
      <c r="J182" t="s">
        <v>1001</v>
      </c>
      <c r="K182" t="s">
        <v>102</v>
      </c>
      <c r="L182" s="79">
        <v>1.9E-2</v>
      </c>
      <c r="M182" s="79">
        <v>3.9E-2</v>
      </c>
      <c r="N182" s="78">
        <v>19702913.467</v>
      </c>
      <c r="O182" s="78">
        <v>98.18</v>
      </c>
      <c r="P182" s="78">
        <v>19344.3204419006</v>
      </c>
      <c r="Q182" s="79">
        <v>1.4E-3</v>
      </c>
      <c r="R182" s="79">
        <v>1E-4</v>
      </c>
    </row>
    <row r="183" spans="2:18">
      <c r="B183" t="s">
        <v>3503</v>
      </c>
      <c r="C183" t="s">
        <v>3085</v>
      </c>
      <c r="D183" t="s">
        <v>3504</v>
      </c>
      <c r="E183" t="s">
        <v>3505</v>
      </c>
      <c r="F183" t="s">
        <v>257</v>
      </c>
      <c r="G183" t="s">
        <v>3506</v>
      </c>
      <c r="H183" t="s">
        <v>258</v>
      </c>
      <c r="I183" s="78">
        <v>5.1100000000000003</v>
      </c>
      <c r="K183" t="s">
        <v>102</v>
      </c>
      <c r="L183" s="79">
        <v>2.1999999999999999E-2</v>
      </c>
      <c r="M183" s="79">
        <v>4.82E-2</v>
      </c>
      <c r="N183" s="78">
        <v>260807920.919</v>
      </c>
      <c r="O183" s="78">
        <v>88.15</v>
      </c>
      <c r="P183" s="78">
        <v>229902.18229009901</v>
      </c>
      <c r="Q183" s="79">
        <v>1.6299999999999999E-2</v>
      </c>
      <c r="R183" s="79">
        <v>1.5E-3</v>
      </c>
    </row>
    <row r="184" spans="2:18">
      <c r="B184" s="80" t="s">
        <v>262</v>
      </c>
      <c r="I184" s="82">
        <v>3.51</v>
      </c>
      <c r="M184" s="81">
        <v>9.1499999999999998E-2</v>
      </c>
      <c r="N184" s="82">
        <v>1564026990.0239999</v>
      </c>
      <c r="P184" s="82">
        <v>2888745.1134454017</v>
      </c>
      <c r="Q184" s="81">
        <v>0.20519999999999999</v>
      </c>
      <c r="R184" s="81">
        <v>1.9E-2</v>
      </c>
    </row>
    <row r="185" spans="2:18">
      <c r="B185" s="80" t="s">
        <v>3507</v>
      </c>
      <c r="I185" s="82">
        <v>1.05</v>
      </c>
      <c r="M185" s="81">
        <v>8.5999999999999993E-2</v>
      </c>
      <c r="N185" s="82">
        <v>284117208.01200002</v>
      </c>
      <c r="P185" s="82">
        <v>988558.28817319055</v>
      </c>
      <c r="Q185" s="81">
        <v>7.0199999999999999E-2</v>
      </c>
      <c r="R185" s="81">
        <v>6.4999999999999997E-3</v>
      </c>
    </row>
    <row r="186" spans="2:18">
      <c r="B186" t="s">
        <v>3508</v>
      </c>
      <c r="C186" t="s">
        <v>3135</v>
      </c>
      <c r="D186" t="s">
        <v>3509</v>
      </c>
      <c r="E186" t="s">
        <v>3510</v>
      </c>
      <c r="F186" t="s">
        <v>3511</v>
      </c>
      <c r="G186" t="s">
        <v>3512</v>
      </c>
      <c r="H186" t="s">
        <v>1578</v>
      </c>
      <c r="I186" s="78">
        <v>1.1100000000000001</v>
      </c>
      <c r="J186" t="s">
        <v>657</v>
      </c>
      <c r="K186" t="s">
        <v>110</v>
      </c>
      <c r="L186" s="79">
        <v>2.06E-2</v>
      </c>
      <c r="M186" s="79">
        <v>5.6399999999999999E-2</v>
      </c>
      <c r="N186" s="78">
        <v>43700000</v>
      </c>
      <c r="O186" s="78">
        <v>93.966922703325565</v>
      </c>
      <c r="P186" s="78">
        <v>140782.25843688799</v>
      </c>
      <c r="Q186" s="79">
        <v>0.01</v>
      </c>
      <c r="R186" s="79">
        <v>8.9999999999999998E-4</v>
      </c>
    </row>
    <row r="187" spans="2:18">
      <c r="B187" t="s">
        <v>3513</v>
      </c>
      <c r="C187" t="s">
        <v>3135</v>
      </c>
      <c r="D187" t="s">
        <v>3514</v>
      </c>
      <c r="E187" t="s">
        <v>3515</v>
      </c>
      <c r="F187" t="s">
        <v>257</v>
      </c>
      <c r="G187" t="s">
        <v>3516</v>
      </c>
      <c r="H187" t="s">
        <v>258</v>
      </c>
      <c r="I187" s="78">
        <v>3.88</v>
      </c>
      <c r="J187" t="s">
        <v>657</v>
      </c>
      <c r="K187" t="s">
        <v>106</v>
      </c>
      <c r="L187" s="79">
        <v>0</v>
      </c>
      <c r="M187" s="79">
        <v>3.2599999999999997E-2</v>
      </c>
      <c r="N187" s="78">
        <v>7609220.0300000003</v>
      </c>
      <c r="O187" s="78">
        <v>100</v>
      </c>
      <c r="P187" s="78">
        <v>26906.202026080002</v>
      </c>
      <c r="Q187" s="79">
        <v>1.9E-3</v>
      </c>
      <c r="R187" s="79">
        <v>2.0000000000000001E-4</v>
      </c>
    </row>
    <row r="188" spans="2:18">
      <c r="B188" t="s">
        <v>3517</v>
      </c>
      <c r="C188" t="s">
        <v>3135</v>
      </c>
      <c r="D188" t="s">
        <v>3518</v>
      </c>
      <c r="E188" t="s">
        <v>3515</v>
      </c>
      <c r="F188" t="s">
        <v>257</v>
      </c>
      <c r="G188" t="s">
        <v>3516</v>
      </c>
      <c r="H188" t="s">
        <v>258</v>
      </c>
      <c r="I188" s="78">
        <v>3.88</v>
      </c>
      <c r="J188" t="s">
        <v>657</v>
      </c>
      <c r="K188" t="s">
        <v>106</v>
      </c>
      <c r="L188" s="79">
        <v>0</v>
      </c>
      <c r="M188" s="79">
        <v>3.2599999999999997E-2</v>
      </c>
      <c r="N188" s="78">
        <v>-7609220.0300000003</v>
      </c>
      <c r="O188" s="78">
        <v>100</v>
      </c>
      <c r="P188" s="78">
        <v>-26906.202026080002</v>
      </c>
      <c r="Q188" s="79">
        <v>-1.9E-3</v>
      </c>
      <c r="R188" s="79">
        <v>-2.0000000000000001E-4</v>
      </c>
    </row>
    <row r="189" spans="2:18">
      <c r="B189" t="s">
        <v>3519</v>
      </c>
      <c r="C189" t="s">
        <v>3135</v>
      </c>
      <c r="D189" t="s">
        <v>3520</v>
      </c>
      <c r="E189" t="s">
        <v>3521</v>
      </c>
      <c r="F189" t="s">
        <v>257</v>
      </c>
      <c r="G189" t="s">
        <v>3522</v>
      </c>
      <c r="H189" t="s">
        <v>258</v>
      </c>
      <c r="I189" s="78">
        <v>0.64</v>
      </c>
      <c r="J189" t="s">
        <v>657</v>
      </c>
      <c r="K189" t="s">
        <v>106</v>
      </c>
      <c r="L189" s="79">
        <v>0</v>
      </c>
      <c r="M189" s="79">
        <v>6.7900000000000002E-2</v>
      </c>
      <c r="N189" s="78">
        <v>14178426.48</v>
      </c>
      <c r="O189" s="78">
        <v>100</v>
      </c>
      <c r="P189" s="78">
        <v>50134.916033280002</v>
      </c>
      <c r="Q189" s="79">
        <v>3.5999999999999999E-3</v>
      </c>
      <c r="R189" s="79">
        <v>2.9999999999999997E-4</v>
      </c>
    </row>
    <row r="190" spans="2:18">
      <c r="B190" t="s">
        <v>3523</v>
      </c>
      <c r="C190" t="s">
        <v>3135</v>
      </c>
      <c r="D190" t="s">
        <v>3524</v>
      </c>
      <c r="E190" t="s">
        <v>3521</v>
      </c>
      <c r="F190" t="s">
        <v>257</v>
      </c>
      <c r="G190" t="s">
        <v>3522</v>
      </c>
      <c r="H190" t="s">
        <v>258</v>
      </c>
      <c r="I190" s="78">
        <v>3.21</v>
      </c>
      <c r="J190" t="s">
        <v>657</v>
      </c>
      <c r="K190" t="s">
        <v>106</v>
      </c>
      <c r="L190" s="79">
        <v>0</v>
      </c>
      <c r="M190" s="79">
        <v>0.04</v>
      </c>
      <c r="N190" s="78">
        <v>-14178426.48</v>
      </c>
      <c r="O190" s="78">
        <v>100</v>
      </c>
      <c r="P190" s="78">
        <v>-50134.916033280002</v>
      </c>
      <c r="Q190" s="79">
        <v>-3.5999999999999999E-3</v>
      </c>
      <c r="R190" s="79">
        <v>-2.9999999999999997E-4</v>
      </c>
    </row>
    <row r="191" spans="2:18">
      <c r="B191" t="s">
        <v>3525</v>
      </c>
      <c r="C191" t="s">
        <v>3135</v>
      </c>
      <c r="D191" t="s">
        <v>3526</v>
      </c>
      <c r="E191" t="s">
        <v>3527</v>
      </c>
      <c r="F191" t="s">
        <v>257</v>
      </c>
      <c r="G191" t="s">
        <v>3528</v>
      </c>
      <c r="H191" t="s">
        <v>258</v>
      </c>
      <c r="I191" s="78">
        <v>0.42</v>
      </c>
      <c r="J191" t="s">
        <v>657</v>
      </c>
      <c r="K191" t="s">
        <v>120</v>
      </c>
      <c r="L191" s="79">
        <v>0</v>
      </c>
      <c r="M191" s="79">
        <v>2.12E-2</v>
      </c>
      <c r="N191" s="78">
        <v>-8.0000000000000002E-3</v>
      </c>
      <c r="O191" s="78">
        <v>100</v>
      </c>
      <c r="P191" s="78">
        <v>-1.82904E-5</v>
      </c>
      <c r="Q191" s="79">
        <v>0</v>
      </c>
      <c r="R191" s="79">
        <v>0</v>
      </c>
    </row>
    <row r="192" spans="2:18">
      <c r="B192" t="s">
        <v>3529</v>
      </c>
      <c r="C192" t="s">
        <v>3135</v>
      </c>
      <c r="D192" t="s">
        <v>3530</v>
      </c>
      <c r="E192" t="s">
        <v>3531</v>
      </c>
      <c r="F192" t="s">
        <v>257</v>
      </c>
      <c r="G192" t="s">
        <v>3532</v>
      </c>
      <c r="H192" t="s">
        <v>258</v>
      </c>
      <c r="I192" s="78">
        <v>0.26</v>
      </c>
      <c r="J192" t="s">
        <v>657</v>
      </c>
      <c r="K192" t="s">
        <v>106</v>
      </c>
      <c r="L192" s="79">
        <v>5.0000000000000001E-3</v>
      </c>
      <c r="M192" s="79">
        <v>3.9600000000000003E-2</v>
      </c>
      <c r="N192" s="78">
        <v>18396604.199999999</v>
      </c>
      <c r="O192" s="78">
        <v>100.61522909091551</v>
      </c>
      <c r="P192" s="78">
        <v>65450.601387267197</v>
      </c>
      <c r="Q192" s="79">
        <v>4.5999999999999999E-3</v>
      </c>
      <c r="R192" s="79">
        <v>4.0000000000000002E-4</v>
      </c>
    </row>
    <row r="193" spans="2:18">
      <c r="B193" t="s">
        <v>3533</v>
      </c>
      <c r="C193" t="s">
        <v>3135</v>
      </c>
      <c r="D193" t="s">
        <v>3534</v>
      </c>
      <c r="E193" t="s">
        <v>3531</v>
      </c>
      <c r="F193" t="s">
        <v>257</v>
      </c>
      <c r="G193" t="s">
        <v>3532</v>
      </c>
      <c r="H193" t="s">
        <v>258</v>
      </c>
      <c r="I193" s="78">
        <v>0.26</v>
      </c>
      <c r="J193" t="s">
        <v>657</v>
      </c>
      <c r="K193" t="s">
        <v>106</v>
      </c>
      <c r="L193" s="79">
        <v>0</v>
      </c>
      <c r="M193" s="79">
        <v>4.58E-2</v>
      </c>
      <c r="N193" s="78">
        <v>-18396604.199999999</v>
      </c>
      <c r="O193" s="78">
        <v>98.9</v>
      </c>
      <c r="P193" s="78">
        <v>-64334.838134236699</v>
      </c>
      <c r="Q193" s="79">
        <v>-4.5999999999999999E-3</v>
      </c>
      <c r="R193" s="79">
        <v>-4.0000000000000002E-4</v>
      </c>
    </row>
    <row r="194" spans="2:18">
      <c r="B194" t="s">
        <v>3535</v>
      </c>
      <c r="C194" t="s">
        <v>3135</v>
      </c>
      <c r="D194" t="s">
        <v>3536</v>
      </c>
      <c r="E194" t="s">
        <v>3537</v>
      </c>
      <c r="F194" t="s">
        <v>257</v>
      </c>
      <c r="G194" t="s">
        <v>336</v>
      </c>
      <c r="H194" t="s">
        <v>258</v>
      </c>
      <c r="I194" s="78">
        <v>1.41</v>
      </c>
      <c r="J194" t="s">
        <v>657</v>
      </c>
      <c r="K194" t="s">
        <v>106</v>
      </c>
      <c r="L194" s="79">
        <v>2.64E-2</v>
      </c>
      <c r="M194" s="79">
        <v>0.09</v>
      </c>
      <c r="N194" s="78">
        <v>26677714.359999999</v>
      </c>
      <c r="O194" s="78">
        <v>97.945692040203454</v>
      </c>
      <c r="P194" s="78">
        <v>92394.520016652401</v>
      </c>
      <c r="Q194" s="79">
        <v>6.6E-3</v>
      </c>
      <c r="R194" s="79">
        <v>5.9999999999999995E-4</v>
      </c>
    </row>
    <row r="195" spans="2:18">
      <c r="B195" t="s">
        <v>3538</v>
      </c>
      <c r="C195" t="s">
        <v>3135</v>
      </c>
      <c r="D195" t="s">
        <v>3539</v>
      </c>
      <c r="E195" t="s">
        <v>3537</v>
      </c>
      <c r="F195" t="s">
        <v>257</v>
      </c>
      <c r="G195" t="s">
        <v>336</v>
      </c>
      <c r="H195" t="s">
        <v>258</v>
      </c>
      <c r="I195" s="78">
        <v>1.97</v>
      </c>
      <c r="J195" t="s">
        <v>657</v>
      </c>
      <c r="K195" t="s">
        <v>106</v>
      </c>
      <c r="L195" s="79">
        <v>5.0000000000000001E-3</v>
      </c>
      <c r="M195" s="79">
        <v>5.1000000000000004E-3</v>
      </c>
      <c r="N195" s="78">
        <v>-1582884.34</v>
      </c>
      <c r="O195" s="78">
        <v>100</v>
      </c>
      <c r="P195" s="78">
        <v>-5597.0790262399996</v>
      </c>
      <c r="Q195" s="79">
        <v>-4.0000000000000002E-4</v>
      </c>
      <c r="R195" s="79">
        <v>0</v>
      </c>
    </row>
    <row r="196" spans="2:18">
      <c r="B196" t="s">
        <v>3540</v>
      </c>
      <c r="C196" t="s">
        <v>3135</v>
      </c>
      <c r="D196" t="s">
        <v>3541</v>
      </c>
      <c r="E196" t="s">
        <v>3542</v>
      </c>
      <c r="F196" t="s">
        <v>257</v>
      </c>
      <c r="G196" t="s">
        <v>3391</v>
      </c>
      <c r="H196" t="s">
        <v>258</v>
      </c>
      <c r="I196" s="78">
        <v>3.07</v>
      </c>
      <c r="J196" t="s">
        <v>657</v>
      </c>
      <c r="K196" t="s">
        <v>113</v>
      </c>
      <c r="L196" s="79">
        <v>1.35E-2</v>
      </c>
      <c r="M196" s="79">
        <v>6.7599999999999993E-2</v>
      </c>
      <c r="N196" s="78">
        <v>34413528.130000003</v>
      </c>
      <c r="O196" s="78">
        <v>101.62301563217716</v>
      </c>
      <c r="P196" s="78">
        <v>134131.858369861</v>
      </c>
      <c r="Q196" s="79">
        <v>9.4999999999999998E-3</v>
      </c>
      <c r="R196" s="79">
        <v>8.9999999999999998E-4</v>
      </c>
    </row>
    <row r="197" spans="2:18">
      <c r="B197" t="s">
        <v>3543</v>
      </c>
      <c r="C197" t="s">
        <v>3135</v>
      </c>
      <c r="D197" t="s">
        <v>3544</v>
      </c>
      <c r="E197" t="s">
        <v>3542</v>
      </c>
      <c r="F197" t="s">
        <v>257</v>
      </c>
      <c r="G197" t="s">
        <v>3391</v>
      </c>
      <c r="H197" t="s">
        <v>258</v>
      </c>
      <c r="I197" s="78">
        <v>3.14</v>
      </c>
      <c r="J197" t="s">
        <v>657</v>
      </c>
      <c r="K197" t="s">
        <v>113</v>
      </c>
      <c r="L197" s="79">
        <v>0</v>
      </c>
      <c r="M197" s="79">
        <v>4.8399999999999999E-2</v>
      </c>
      <c r="N197" s="78">
        <v>-34413528.130000003</v>
      </c>
      <c r="O197" s="78">
        <v>100</v>
      </c>
      <c r="P197" s="78">
        <v>-131989.64578980199</v>
      </c>
      <c r="Q197" s="79">
        <v>-9.4000000000000004E-3</v>
      </c>
      <c r="R197" s="79">
        <v>-8.9999999999999998E-4</v>
      </c>
    </row>
    <row r="198" spans="2:18">
      <c r="B198" t="s">
        <v>3545</v>
      </c>
      <c r="C198" t="s">
        <v>3135</v>
      </c>
      <c r="D198" t="s">
        <v>3546</v>
      </c>
      <c r="E198" t="s">
        <v>3547</v>
      </c>
      <c r="F198" t="s">
        <v>257</v>
      </c>
      <c r="G198" t="s">
        <v>3548</v>
      </c>
      <c r="H198" t="s">
        <v>258</v>
      </c>
      <c r="I198" s="78">
        <v>0.2</v>
      </c>
      <c r="J198" t="s">
        <v>657</v>
      </c>
      <c r="K198" t="s">
        <v>106</v>
      </c>
      <c r="L198" s="79">
        <v>7.1300000000000002E-2</v>
      </c>
      <c r="M198" s="79">
        <v>0.1007</v>
      </c>
      <c r="N198" s="78">
        <v>46486458.630000003</v>
      </c>
      <c r="O198" s="78">
        <v>100.06866660853386</v>
      </c>
      <c r="P198" s="78">
        <v>164488.989220955</v>
      </c>
      <c r="Q198" s="79">
        <v>1.17E-2</v>
      </c>
      <c r="R198" s="79">
        <v>1.1000000000000001E-3</v>
      </c>
    </row>
    <row r="199" spans="2:18">
      <c r="B199" t="s">
        <v>3549</v>
      </c>
      <c r="C199" t="s">
        <v>3135</v>
      </c>
      <c r="D199" t="s">
        <v>3550</v>
      </c>
      <c r="E199" t="s">
        <v>3531</v>
      </c>
      <c r="F199" t="s">
        <v>257</v>
      </c>
      <c r="G199" t="s">
        <v>3551</v>
      </c>
      <c r="H199" t="s">
        <v>258</v>
      </c>
      <c r="I199" s="78">
        <v>0.25</v>
      </c>
      <c r="J199" t="s">
        <v>657</v>
      </c>
      <c r="K199" t="s">
        <v>106</v>
      </c>
      <c r="L199" s="79">
        <v>7.7799999999999994E-2</v>
      </c>
      <c r="M199" s="79">
        <v>9.2999999999999999E-2</v>
      </c>
      <c r="N199" s="78">
        <v>34734569.530000001</v>
      </c>
      <c r="O199" s="78">
        <v>101.17656221114702</v>
      </c>
      <c r="P199" s="78">
        <v>124266.50848310599</v>
      </c>
      <c r="Q199" s="79">
        <v>8.8000000000000005E-3</v>
      </c>
      <c r="R199" s="79">
        <v>8.0000000000000004E-4</v>
      </c>
    </row>
    <row r="200" spans="2:18">
      <c r="B200" t="s">
        <v>3552</v>
      </c>
      <c r="C200" t="s">
        <v>3135</v>
      </c>
      <c r="D200" t="s">
        <v>3553</v>
      </c>
      <c r="E200" t="s">
        <v>3521</v>
      </c>
      <c r="F200" t="s">
        <v>257</v>
      </c>
      <c r="G200" t="s">
        <v>3554</v>
      </c>
      <c r="H200" t="s">
        <v>258</v>
      </c>
      <c r="I200" s="78">
        <v>1.56</v>
      </c>
      <c r="J200" t="s">
        <v>657</v>
      </c>
      <c r="K200" t="s">
        <v>106</v>
      </c>
      <c r="L200" s="79">
        <v>6.3799999999999996E-2</v>
      </c>
      <c r="M200" s="79">
        <v>8.5400000000000004E-2</v>
      </c>
      <c r="N200" s="78">
        <v>46369719.450000003</v>
      </c>
      <c r="O200" s="78">
        <v>99.763263002520205</v>
      </c>
      <c r="P200" s="78">
        <v>163575.16611558301</v>
      </c>
      <c r="Q200" s="79">
        <v>1.1599999999999999E-2</v>
      </c>
      <c r="R200" s="79">
        <v>1.1000000000000001E-3</v>
      </c>
    </row>
    <row r="201" spans="2:18">
      <c r="B201" t="s">
        <v>3555</v>
      </c>
      <c r="C201" t="s">
        <v>3135</v>
      </c>
      <c r="D201" t="s">
        <v>3556</v>
      </c>
      <c r="E201" t="s">
        <v>3515</v>
      </c>
      <c r="F201" t="s">
        <v>257</v>
      </c>
      <c r="G201" t="s">
        <v>3557</v>
      </c>
      <c r="H201" t="s">
        <v>258</v>
      </c>
      <c r="I201" s="78">
        <v>2.81</v>
      </c>
      <c r="J201" t="s">
        <v>657</v>
      </c>
      <c r="K201" t="s">
        <v>106</v>
      </c>
      <c r="L201" s="79">
        <v>5.3800000000000001E-2</v>
      </c>
      <c r="M201" s="79">
        <v>7.9699999999999993E-2</v>
      </c>
      <c r="N201" s="78">
        <v>48037386.030000001</v>
      </c>
      <c r="O201" s="78">
        <v>96.49096404520229</v>
      </c>
      <c r="P201" s="78">
        <v>163899.74161638701</v>
      </c>
      <c r="Q201" s="79">
        <v>1.1599999999999999E-2</v>
      </c>
      <c r="R201" s="79">
        <v>1.1000000000000001E-3</v>
      </c>
    </row>
    <row r="202" spans="2:18">
      <c r="B202" t="s">
        <v>3558</v>
      </c>
      <c r="C202" t="s">
        <v>3135</v>
      </c>
      <c r="D202" t="s">
        <v>3559</v>
      </c>
      <c r="E202" t="s">
        <v>3468</v>
      </c>
      <c r="F202" t="s">
        <v>257</v>
      </c>
      <c r="G202" t="s">
        <v>3560</v>
      </c>
      <c r="H202" t="s">
        <v>258</v>
      </c>
      <c r="I202" s="78">
        <v>0.79</v>
      </c>
      <c r="J202" t="s">
        <v>657</v>
      </c>
      <c r="K202" t="s">
        <v>106</v>
      </c>
      <c r="L202" s="79">
        <v>6.6299999999999998E-2</v>
      </c>
      <c r="M202" s="79">
        <v>7.3099999999999998E-2</v>
      </c>
      <c r="N202" s="78">
        <v>38111360.020000003</v>
      </c>
      <c r="O202" s="78">
        <v>100.83667241094403</v>
      </c>
      <c r="P202" s="78">
        <v>135889.28357269999</v>
      </c>
      <c r="Q202" s="79">
        <v>9.7000000000000003E-3</v>
      </c>
      <c r="R202" s="79">
        <v>8.9999999999999998E-4</v>
      </c>
    </row>
    <row r="203" spans="2:18">
      <c r="B203" t="s">
        <v>3558</v>
      </c>
      <c r="C203" t="s">
        <v>3135</v>
      </c>
      <c r="D203" t="s">
        <v>3561</v>
      </c>
      <c r="E203" t="s">
        <v>3468</v>
      </c>
      <c r="F203" t="s">
        <v>257</v>
      </c>
      <c r="G203" t="s">
        <v>3562</v>
      </c>
      <c r="H203" t="s">
        <v>258</v>
      </c>
      <c r="I203" s="78">
        <v>1.31</v>
      </c>
      <c r="J203" t="s">
        <v>657</v>
      </c>
      <c r="K203" t="s">
        <v>106</v>
      </c>
      <c r="L203" s="79">
        <v>5.0000000000000001E-3</v>
      </c>
      <c r="M203" s="79">
        <v>5.0000000000000001E-3</v>
      </c>
      <c r="N203" s="78">
        <v>1839033.85</v>
      </c>
      <c r="O203" s="78">
        <v>100.01250101230224</v>
      </c>
      <c r="P203" s="78">
        <v>6503.6365471584004</v>
      </c>
      <c r="Q203" s="79">
        <v>5.0000000000000001E-4</v>
      </c>
      <c r="R203" s="79">
        <v>0</v>
      </c>
    </row>
    <row r="204" spans="2:18">
      <c r="B204" t="s">
        <v>3558</v>
      </c>
      <c r="C204" t="s">
        <v>3135</v>
      </c>
      <c r="D204" t="s">
        <v>3563</v>
      </c>
      <c r="E204" t="s">
        <v>3468</v>
      </c>
      <c r="F204" t="s">
        <v>257</v>
      </c>
      <c r="G204" t="s">
        <v>3562</v>
      </c>
      <c r="H204" t="s">
        <v>258</v>
      </c>
      <c r="I204" s="78">
        <v>1.31</v>
      </c>
      <c r="J204" t="s">
        <v>657</v>
      </c>
      <c r="K204" t="s">
        <v>106</v>
      </c>
      <c r="L204" s="79">
        <v>0</v>
      </c>
      <c r="M204" s="79">
        <v>5.0000000000000001E-3</v>
      </c>
      <c r="N204" s="78">
        <v>-1839033.85</v>
      </c>
      <c r="O204" s="78">
        <v>100</v>
      </c>
      <c r="P204" s="78">
        <v>-6502.8236936000003</v>
      </c>
      <c r="Q204" s="79">
        <v>-5.0000000000000001E-4</v>
      </c>
      <c r="R204" s="79">
        <v>0</v>
      </c>
    </row>
    <row r="205" spans="2:18">
      <c r="B205" t="s">
        <v>3564</v>
      </c>
      <c r="C205" t="s">
        <v>3135</v>
      </c>
      <c r="D205" t="s">
        <v>3565</v>
      </c>
      <c r="E205" t="s">
        <v>3537</v>
      </c>
      <c r="F205" t="s">
        <v>257</v>
      </c>
      <c r="G205" t="s">
        <v>336</v>
      </c>
      <c r="H205" t="s">
        <v>258</v>
      </c>
      <c r="I205" s="78">
        <v>1.97</v>
      </c>
      <c r="J205" t="s">
        <v>657</v>
      </c>
      <c r="K205" t="s">
        <v>106</v>
      </c>
      <c r="L205" s="79">
        <v>5.0000000000000001E-3</v>
      </c>
      <c r="M205" s="79">
        <v>5.0000000000000001E-3</v>
      </c>
      <c r="N205" s="78">
        <v>1582884.34</v>
      </c>
      <c r="O205" s="78">
        <v>100.05417225243677</v>
      </c>
      <c r="P205" s="78">
        <v>5600.1110688015997</v>
      </c>
      <c r="Q205" s="79">
        <v>4.0000000000000002E-4</v>
      </c>
      <c r="R205" s="79">
        <v>0</v>
      </c>
    </row>
    <row r="206" spans="2:18">
      <c r="B206" s="80" t="s">
        <v>3150</v>
      </c>
      <c r="I206" s="82">
        <v>0</v>
      </c>
      <c r="M206" s="81">
        <v>0</v>
      </c>
      <c r="N206" s="82">
        <v>0</v>
      </c>
      <c r="P206" s="82">
        <v>0</v>
      </c>
      <c r="Q206" s="81">
        <v>0</v>
      </c>
      <c r="R206" s="81">
        <v>0</v>
      </c>
    </row>
    <row r="207" spans="2:18">
      <c r="B207" t="s">
        <v>257</v>
      </c>
      <c r="D207" t="s">
        <v>257</v>
      </c>
      <c r="F207" t="s">
        <v>257</v>
      </c>
      <c r="I207" s="78">
        <v>0</v>
      </c>
      <c r="J207" t="s">
        <v>257</v>
      </c>
      <c r="K207" t="s">
        <v>257</v>
      </c>
      <c r="L207" s="79">
        <v>0</v>
      </c>
      <c r="M207" s="79">
        <v>0</v>
      </c>
      <c r="N207" s="78">
        <v>0</v>
      </c>
      <c r="O207" s="78">
        <v>0</v>
      </c>
      <c r="P207" s="78">
        <v>0</v>
      </c>
      <c r="Q207" s="79">
        <v>0</v>
      </c>
      <c r="R207" s="79">
        <v>0</v>
      </c>
    </row>
    <row r="208" spans="2:18">
      <c r="B208" s="80" t="s">
        <v>3162</v>
      </c>
      <c r="I208" s="82">
        <v>4.79</v>
      </c>
      <c r="M208" s="81">
        <v>9.4299999999999995E-2</v>
      </c>
      <c r="N208" s="82">
        <v>1279909782.0120001</v>
      </c>
      <c r="P208" s="82">
        <v>1900186.8252722111</v>
      </c>
      <c r="Q208" s="81">
        <v>0.13500000000000001</v>
      </c>
      <c r="R208" s="81">
        <v>1.2500000000000001E-2</v>
      </c>
    </row>
    <row r="209" spans="2:18">
      <c r="B209" t="s">
        <v>3566</v>
      </c>
      <c r="C209" t="s">
        <v>3135</v>
      </c>
      <c r="D209" t="s">
        <v>3567</v>
      </c>
      <c r="E209" t="s">
        <v>3568</v>
      </c>
      <c r="F209" t="s">
        <v>3332</v>
      </c>
      <c r="G209" t="s">
        <v>3569</v>
      </c>
      <c r="H209" t="s">
        <v>1578</v>
      </c>
      <c r="I209" s="78">
        <v>0.38</v>
      </c>
      <c r="J209" t="s">
        <v>657</v>
      </c>
      <c r="K209" t="s">
        <v>110</v>
      </c>
      <c r="L209" s="79">
        <v>2.3E-2</v>
      </c>
      <c r="M209" s="79">
        <v>4.2999999999999997E-2</v>
      </c>
      <c r="N209" s="78">
        <v>18718618.309999999</v>
      </c>
      <c r="O209" s="78">
        <v>100.51483829109596</v>
      </c>
      <c r="P209" s="78">
        <v>64505.308029180902</v>
      </c>
      <c r="Q209" s="79">
        <v>4.5999999999999999E-3</v>
      </c>
      <c r="R209" s="79">
        <v>4.0000000000000002E-4</v>
      </c>
    </row>
    <row r="210" spans="2:18">
      <c r="B210" t="s">
        <v>3570</v>
      </c>
      <c r="C210" t="s">
        <v>3135</v>
      </c>
      <c r="D210" t="s">
        <v>3571</v>
      </c>
      <c r="E210" t="s">
        <v>3572</v>
      </c>
      <c r="F210" t="s">
        <v>3573</v>
      </c>
      <c r="G210" t="s">
        <v>3574</v>
      </c>
      <c r="H210" t="s">
        <v>375</v>
      </c>
      <c r="I210" s="78">
        <v>1.06</v>
      </c>
      <c r="J210" t="s">
        <v>3575</v>
      </c>
      <c r="K210" t="s">
        <v>110</v>
      </c>
      <c r="L210" s="79">
        <v>5.2499999999999998E-2</v>
      </c>
      <c r="M210" s="79">
        <v>0.19839999999999999</v>
      </c>
      <c r="N210" s="78">
        <v>24317000</v>
      </c>
      <c r="O210" s="78">
        <v>99.402583330000354</v>
      </c>
      <c r="P210" s="78">
        <v>82870.346064159996</v>
      </c>
      <c r="Q210" s="79">
        <v>5.8999999999999999E-3</v>
      </c>
      <c r="R210" s="79">
        <v>5.0000000000000001E-4</v>
      </c>
    </row>
    <row r="211" spans="2:18" ht="18.75" thickBot="1">
      <c r="B211" s="104" t="s">
        <v>4091</v>
      </c>
      <c r="C211" t="s">
        <v>3135</v>
      </c>
      <c r="D211" t="s">
        <v>3576</v>
      </c>
      <c r="E211" t="s">
        <v>3577</v>
      </c>
      <c r="F211" t="s">
        <v>257</v>
      </c>
      <c r="G211" t="s">
        <v>3001</v>
      </c>
      <c r="H211" t="s">
        <v>258</v>
      </c>
      <c r="I211" s="78">
        <v>2.4500000000000002</v>
      </c>
      <c r="J211" t="s">
        <v>651</v>
      </c>
      <c r="K211" t="s">
        <v>110</v>
      </c>
      <c r="L211" s="79">
        <v>0</v>
      </c>
      <c r="M211" s="79">
        <v>4.9200000000000001E-2</v>
      </c>
      <c r="N211" s="78">
        <v>1967557.5</v>
      </c>
      <c r="O211" s="78">
        <v>100.08670060752408</v>
      </c>
      <c r="P211" s="78">
        <v>6751.42258675427</v>
      </c>
      <c r="Q211" s="79">
        <v>5.0000000000000001E-4</v>
      </c>
      <c r="R211" s="79">
        <v>0</v>
      </c>
    </row>
    <row r="212" spans="2:18">
      <c r="B212" t="s">
        <v>3513</v>
      </c>
      <c r="C212" t="s">
        <v>3135</v>
      </c>
      <c r="D212" t="s">
        <v>3578</v>
      </c>
      <c r="E212" t="s">
        <v>3577</v>
      </c>
      <c r="F212" t="s">
        <v>257</v>
      </c>
      <c r="G212" t="s">
        <v>3579</v>
      </c>
      <c r="H212" t="s">
        <v>258</v>
      </c>
      <c r="I212" s="78">
        <v>3.04</v>
      </c>
      <c r="J212" t="s">
        <v>651</v>
      </c>
      <c r="K212" t="s">
        <v>106</v>
      </c>
      <c r="L212" s="79">
        <v>5.0000000000000001E-3</v>
      </c>
      <c r="M212" s="79">
        <v>4.9700000000000001E-2</v>
      </c>
      <c r="N212" s="78">
        <v>448839.47</v>
      </c>
      <c r="O212" s="78">
        <v>100.06111887006951</v>
      </c>
      <c r="P212" s="78">
        <v>1588.0663868992001</v>
      </c>
      <c r="Q212" s="79">
        <v>1E-4</v>
      </c>
      <c r="R212" s="79">
        <v>0</v>
      </c>
    </row>
    <row r="213" spans="2:18">
      <c r="B213" t="s">
        <v>3517</v>
      </c>
      <c r="C213" t="s">
        <v>3135</v>
      </c>
      <c r="D213" t="s">
        <v>3580</v>
      </c>
      <c r="E213" t="s">
        <v>3577</v>
      </c>
      <c r="F213" t="s">
        <v>257</v>
      </c>
      <c r="G213" t="s">
        <v>3579</v>
      </c>
      <c r="H213" t="s">
        <v>258</v>
      </c>
      <c r="I213" s="78">
        <v>3.28</v>
      </c>
      <c r="J213" t="s">
        <v>651</v>
      </c>
      <c r="K213" t="s">
        <v>106</v>
      </c>
      <c r="L213" s="79">
        <v>0</v>
      </c>
      <c r="M213" s="79">
        <v>4.8300000000000003E-2</v>
      </c>
      <c r="N213" s="78">
        <v>-448839.47</v>
      </c>
      <c r="O213" s="78">
        <v>100</v>
      </c>
      <c r="P213" s="78">
        <v>-1587.0963659199999</v>
      </c>
      <c r="Q213" s="79">
        <v>-1E-4</v>
      </c>
      <c r="R213" s="79">
        <v>0</v>
      </c>
    </row>
    <row r="214" spans="2:18">
      <c r="B214" t="s">
        <v>3581</v>
      </c>
      <c r="C214" t="s">
        <v>3135</v>
      </c>
      <c r="D214" t="s">
        <v>3582</v>
      </c>
      <c r="E214" t="s">
        <v>3583</v>
      </c>
      <c r="F214" t="s">
        <v>257</v>
      </c>
      <c r="G214" t="s">
        <v>3584</v>
      </c>
      <c r="H214" t="s">
        <v>258</v>
      </c>
      <c r="I214" s="78">
        <v>2.4700000000000002</v>
      </c>
      <c r="J214" t="s">
        <v>657</v>
      </c>
      <c r="K214" t="s">
        <v>120</v>
      </c>
      <c r="L214" s="79">
        <v>1.4E-2</v>
      </c>
      <c r="M214" s="79">
        <v>6.5600000000000006E-2</v>
      </c>
      <c r="N214" s="78">
        <v>30626563.822999999</v>
      </c>
      <c r="O214" s="78">
        <v>101.01602174731958</v>
      </c>
      <c r="P214" s="78">
        <v>70732.946606716607</v>
      </c>
      <c r="Q214" s="79">
        <v>5.0000000000000001E-3</v>
      </c>
      <c r="R214" s="79">
        <v>5.0000000000000001E-4</v>
      </c>
    </row>
    <row r="215" spans="2:18">
      <c r="B215" t="s">
        <v>3585</v>
      </c>
      <c r="C215" t="s">
        <v>3135</v>
      </c>
      <c r="D215" t="s">
        <v>3586</v>
      </c>
      <c r="E215" t="s">
        <v>3583</v>
      </c>
      <c r="F215" t="s">
        <v>257</v>
      </c>
      <c r="G215" t="s">
        <v>3584</v>
      </c>
      <c r="H215" t="s">
        <v>258</v>
      </c>
      <c r="I215" s="78">
        <v>3.8</v>
      </c>
      <c r="J215" t="s">
        <v>657</v>
      </c>
      <c r="K215" t="s">
        <v>120</v>
      </c>
      <c r="L215" s="79">
        <v>0</v>
      </c>
      <c r="M215" s="79">
        <v>5.6500000000000002E-2</v>
      </c>
      <c r="N215" s="78">
        <v>-30626563.822999999</v>
      </c>
      <c r="O215" s="78">
        <v>100</v>
      </c>
      <c r="P215" s="78">
        <v>-70021.512868524893</v>
      </c>
      <c r="Q215" s="79">
        <v>-5.0000000000000001E-3</v>
      </c>
      <c r="R215" s="79">
        <v>-5.0000000000000001E-4</v>
      </c>
    </row>
    <row r="216" spans="2:18">
      <c r="B216" t="s">
        <v>3587</v>
      </c>
      <c r="C216" t="s">
        <v>3135</v>
      </c>
      <c r="D216" t="s">
        <v>3588</v>
      </c>
      <c r="E216" t="s">
        <v>3589</v>
      </c>
      <c r="F216" t="s">
        <v>257</v>
      </c>
      <c r="G216" t="s">
        <v>3590</v>
      </c>
      <c r="H216" t="s">
        <v>258</v>
      </c>
      <c r="I216" s="78">
        <v>3.37</v>
      </c>
      <c r="J216" t="s">
        <v>657</v>
      </c>
      <c r="K216" t="s">
        <v>106</v>
      </c>
      <c r="L216" s="79">
        <v>8.9899999999999994E-2</v>
      </c>
      <c r="M216" s="79">
        <v>0.10349999999999999</v>
      </c>
      <c r="N216" s="78">
        <v>13186934.300000001</v>
      </c>
      <c r="O216" s="78">
        <v>99.465986649110349</v>
      </c>
      <c r="P216" s="78">
        <v>46379.994601097103</v>
      </c>
      <c r="Q216" s="79">
        <v>3.3E-3</v>
      </c>
      <c r="R216" s="79">
        <v>2.9999999999999997E-4</v>
      </c>
    </row>
    <row r="217" spans="2:18">
      <c r="B217" t="s">
        <v>3591</v>
      </c>
      <c r="C217" t="s">
        <v>3135</v>
      </c>
      <c r="D217" t="s">
        <v>3592</v>
      </c>
      <c r="E217" t="s">
        <v>3593</v>
      </c>
      <c r="F217" t="s">
        <v>257</v>
      </c>
      <c r="G217" t="s">
        <v>3594</v>
      </c>
      <c r="H217" t="s">
        <v>258</v>
      </c>
      <c r="I217" s="78">
        <v>3.31</v>
      </c>
      <c r="J217" t="s">
        <v>1123</v>
      </c>
      <c r="K217" t="s">
        <v>120</v>
      </c>
      <c r="L217" s="79">
        <v>7.3800000000000004E-2</v>
      </c>
      <c r="M217" s="79">
        <v>7.3999999999999996E-2</v>
      </c>
      <c r="N217" s="78">
        <v>15100067.439999999</v>
      </c>
      <c r="O217" s="78">
        <v>91.137894979993035</v>
      </c>
      <c r="P217" s="78">
        <v>31463.794486969498</v>
      </c>
      <c r="Q217" s="79">
        <v>2.2000000000000001E-3</v>
      </c>
      <c r="R217" s="79">
        <v>2.0000000000000001E-4</v>
      </c>
    </row>
    <row r="218" spans="2:18">
      <c r="B218" t="s">
        <v>3595</v>
      </c>
      <c r="C218" t="s">
        <v>3135</v>
      </c>
      <c r="D218" t="s">
        <v>3596</v>
      </c>
      <c r="E218" t="s">
        <v>3593</v>
      </c>
      <c r="F218" t="s">
        <v>257</v>
      </c>
      <c r="G218" t="s">
        <v>3597</v>
      </c>
      <c r="H218" t="s">
        <v>258</v>
      </c>
      <c r="I218" s="78">
        <v>3.25</v>
      </c>
      <c r="J218" t="s">
        <v>1123</v>
      </c>
      <c r="K218" t="s">
        <v>209</v>
      </c>
      <c r="L218" s="79">
        <v>2.9899999999999999E-2</v>
      </c>
      <c r="M218" s="79">
        <v>0.1104</v>
      </c>
      <c r="N218" s="78">
        <v>181209286.11000001</v>
      </c>
      <c r="O218" s="78">
        <v>83.465642613814666</v>
      </c>
      <c r="P218" s="78">
        <v>49563.804153320401</v>
      </c>
      <c r="Q218" s="79">
        <v>3.5000000000000001E-3</v>
      </c>
      <c r="R218" s="79">
        <v>2.9999999999999997E-4</v>
      </c>
    </row>
    <row r="219" spans="2:18">
      <c r="B219" t="s">
        <v>3598</v>
      </c>
      <c r="C219" t="s">
        <v>3135</v>
      </c>
      <c r="D219" t="s">
        <v>3599</v>
      </c>
      <c r="E219" t="s">
        <v>3593</v>
      </c>
      <c r="F219" t="s">
        <v>257</v>
      </c>
      <c r="G219" t="s">
        <v>3597</v>
      </c>
      <c r="H219" t="s">
        <v>258</v>
      </c>
      <c r="I219" s="78">
        <v>4.16</v>
      </c>
      <c r="J219" t="s">
        <v>1123</v>
      </c>
      <c r="K219" t="s">
        <v>209</v>
      </c>
      <c r="L219" s="79">
        <v>9.1999999999999998E-3</v>
      </c>
      <c r="M219" s="79">
        <v>9.9000000000000008E-3</v>
      </c>
      <c r="N219" s="78">
        <v>103408925.13</v>
      </c>
      <c r="O219" s="78">
        <v>100.21331506841909</v>
      </c>
      <c r="P219" s="78">
        <v>33959.391065785603</v>
      </c>
      <c r="Q219" s="79">
        <v>2.3999999999999998E-3</v>
      </c>
      <c r="R219" s="79">
        <v>2.0000000000000001E-4</v>
      </c>
    </row>
    <row r="220" spans="2:18">
      <c r="B220" t="s">
        <v>3600</v>
      </c>
      <c r="C220" t="s">
        <v>3135</v>
      </c>
      <c r="D220" t="s">
        <v>3601</v>
      </c>
      <c r="E220" t="s">
        <v>3593</v>
      </c>
      <c r="F220" t="s">
        <v>257</v>
      </c>
      <c r="G220" t="s">
        <v>3597</v>
      </c>
      <c r="H220" t="s">
        <v>258</v>
      </c>
      <c r="I220" s="78">
        <v>3.89</v>
      </c>
      <c r="J220" t="s">
        <v>1123</v>
      </c>
      <c r="K220" t="s">
        <v>209</v>
      </c>
      <c r="L220" s="79">
        <v>0</v>
      </c>
      <c r="M220" s="79">
        <v>0</v>
      </c>
      <c r="N220" s="78">
        <v>-103408925.13</v>
      </c>
      <c r="O220" s="78">
        <v>100</v>
      </c>
      <c r="P220" s="78">
        <v>-33887.104765101001</v>
      </c>
      <c r="Q220" s="79">
        <v>-2.3999999999999998E-3</v>
      </c>
      <c r="R220" s="79">
        <v>-2.0000000000000001E-4</v>
      </c>
    </row>
    <row r="221" spans="2:18">
      <c r="B221" t="s">
        <v>3602</v>
      </c>
      <c r="C221" t="s">
        <v>3135</v>
      </c>
      <c r="D221" t="s">
        <v>3603</v>
      </c>
      <c r="E221" t="s">
        <v>3542</v>
      </c>
      <c r="F221" t="s">
        <v>257</v>
      </c>
      <c r="G221" t="s">
        <v>2910</v>
      </c>
      <c r="H221" t="s">
        <v>258</v>
      </c>
      <c r="I221" s="78">
        <v>2.66</v>
      </c>
      <c r="J221" t="s">
        <v>657</v>
      </c>
      <c r="K221" t="s">
        <v>113</v>
      </c>
      <c r="L221" s="79">
        <v>1.35E-2</v>
      </c>
      <c r="M221" s="79">
        <v>0.1053</v>
      </c>
      <c r="N221" s="78">
        <v>984471.87</v>
      </c>
      <c r="O221" s="78">
        <v>99.707566689654868</v>
      </c>
      <c r="P221" s="78">
        <v>3764.8015863201099</v>
      </c>
      <c r="Q221" s="79">
        <v>2.9999999999999997E-4</v>
      </c>
      <c r="R221" s="79">
        <v>0</v>
      </c>
    </row>
    <row r="222" spans="2:18">
      <c r="B222" t="s">
        <v>3604</v>
      </c>
      <c r="C222" t="s">
        <v>3135</v>
      </c>
      <c r="D222" t="s">
        <v>3605</v>
      </c>
      <c r="E222" t="s">
        <v>3606</v>
      </c>
      <c r="F222" t="s">
        <v>257</v>
      </c>
      <c r="G222" t="s">
        <v>3607</v>
      </c>
      <c r="H222" t="s">
        <v>258</v>
      </c>
      <c r="I222" s="78">
        <v>3.75</v>
      </c>
      <c r="J222" t="s">
        <v>639</v>
      </c>
      <c r="K222" t="s">
        <v>106</v>
      </c>
      <c r="L222" s="79">
        <v>5.5599999999999997E-2</v>
      </c>
      <c r="M222" s="79">
        <v>6.5100000000000005E-2</v>
      </c>
      <c r="N222" s="78">
        <v>54404235.520000003</v>
      </c>
      <c r="O222" s="78">
        <v>98.589077926026278</v>
      </c>
      <c r="P222" s="78">
        <v>189659.13836102001</v>
      </c>
      <c r="Q222" s="79">
        <v>1.35E-2</v>
      </c>
      <c r="R222" s="79">
        <v>1.1999999999999999E-3</v>
      </c>
    </row>
    <row r="223" spans="2:18">
      <c r="B223" t="s">
        <v>3608</v>
      </c>
      <c r="C223" t="s">
        <v>3135</v>
      </c>
      <c r="D223" t="s">
        <v>3609</v>
      </c>
      <c r="E223" t="s">
        <v>3610</v>
      </c>
      <c r="F223" t="s">
        <v>257</v>
      </c>
      <c r="G223" t="s">
        <v>3611</v>
      </c>
      <c r="H223" t="s">
        <v>258</v>
      </c>
      <c r="I223" s="78">
        <v>5.45</v>
      </c>
      <c r="J223" t="s">
        <v>651</v>
      </c>
      <c r="K223" t="s">
        <v>110</v>
      </c>
      <c r="L223" s="79">
        <v>3.8E-3</v>
      </c>
      <c r="M223" s="79">
        <v>4.82E-2</v>
      </c>
      <c r="N223" s="78">
        <v>14739859.779999999</v>
      </c>
      <c r="O223" s="78">
        <v>100.31139214806809</v>
      </c>
      <c r="P223" s="78">
        <v>50691.494599106598</v>
      </c>
      <c r="Q223" s="79">
        <v>3.5999999999999999E-3</v>
      </c>
      <c r="R223" s="79">
        <v>2.9999999999999997E-4</v>
      </c>
    </row>
    <row r="224" spans="2:18">
      <c r="B224" t="s">
        <v>3612</v>
      </c>
      <c r="C224" t="s">
        <v>3135</v>
      </c>
      <c r="D224" t="s">
        <v>3613</v>
      </c>
      <c r="E224" t="s">
        <v>3610</v>
      </c>
      <c r="F224" t="s">
        <v>257</v>
      </c>
      <c r="G224" t="s">
        <v>3611</v>
      </c>
      <c r="H224" t="s">
        <v>258</v>
      </c>
      <c r="I224" s="78">
        <v>5.45</v>
      </c>
      <c r="J224" t="s">
        <v>651</v>
      </c>
      <c r="K224" t="s">
        <v>110</v>
      </c>
      <c r="L224" s="79">
        <v>3.8E-3</v>
      </c>
      <c r="M224" s="79">
        <v>4.82E-2</v>
      </c>
      <c r="N224" s="78">
        <v>-14739859.779999999</v>
      </c>
      <c r="O224" s="78">
        <v>100</v>
      </c>
      <c r="P224" s="78">
        <v>-50534.135269751998</v>
      </c>
      <c r="Q224" s="79">
        <v>-3.5999999999999999E-3</v>
      </c>
      <c r="R224" s="79">
        <v>-2.9999999999999997E-4</v>
      </c>
    </row>
    <row r="225" spans="2:18">
      <c r="B225" t="s">
        <v>3614</v>
      </c>
      <c r="C225" t="s">
        <v>3135</v>
      </c>
      <c r="D225" t="s">
        <v>3615</v>
      </c>
      <c r="E225" t="s">
        <v>3616</v>
      </c>
      <c r="F225" t="s">
        <v>257</v>
      </c>
      <c r="G225" t="s">
        <v>3617</v>
      </c>
      <c r="H225" t="s">
        <v>258</v>
      </c>
      <c r="I225" s="78">
        <v>3.44</v>
      </c>
      <c r="J225" t="s">
        <v>657</v>
      </c>
      <c r="K225" t="s">
        <v>110</v>
      </c>
      <c r="L225" s="79">
        <v>0.02</v>
      </c>
      <c r="M225" s="79">
        <v>7.3999999999999996E-2</v>
      </c>
      <c r="N225" s="78">
        <v>41285050.439999998</v>
      </c>
      <c r="O225" s="78">
        <v>83.954069352692528</v>
      </c>
      <c r="P225" s="78">
        <v>118829.98921610801</v>
      </c>
      <c r="Q225" s="79">
        <v>8.3999999999999995E-3</v>
      </c>
      <c r="R225" s="79">
        <v>8.0000000000000004E-4</v>
      </c>
    </row>
    <row r="226" spans="2:18">
      <c r="B226" t="s">
        <v>3618</v>
      </c>
      <c r="C226" t="s">
        <v>3135</v>
      </c>
      <c r="D226" t="s">
        <v>3619</v>
      </c>
      <c r="E226" t="s">
        <v>3616</v>
      </c>
      <c r="F226" t="s">
        <v>257</v>
      </c>
      <c r="G226" t="s">
        <v>3617</v>
      </c>
      <c r="H226" t="s">
        <v>258</v>
      </c>
      <c r="I226" s="78">
        <v>3</v>
      </c>
      <c r="J226" t="s">
        <v>657</v>
      </c>
      <c r="K226" t="s">
        <v>110</v>
      </c>
      <c r="L226" s="79">
        <v>8.0500000000000002E-2</v>
      </c>
      <c r="M226" s="79">
        <v>0.31369999999999998</v>
      </c>
      <c r="N226" s="78">
        <v>47189626.579999998</v>
      </c>
      <c r="O226" s="78">
        <v>55.247106821098079</v>
      </c>
      <c r="P226" s="78">
        <v>89381.4852341472</v>
      </c>
      <c r="Q226" s="79">
        <v>6.3E-3</v>
      </c>
      <c r="R226" s="79">
        <v>5.9999999999999995E-4</v>
      </c>
    </row>
    <row r="227" spans="2:18">
      <c r="B227" t="s">
        <v>3620</v>
      </c>
      <c r="C227" t="s">
        <v>3135</v>
      </c>
      <c r="D227" t="s">
        <v>3621</v>
      </c>
      <c r="E227" t="s">
        <v>3610</v>
      </c>
      <c r="F227" t="s">
        <v>257</v>
      </c>
      <c r="G227" t="s">
        <v>3622</v>
      </c>
      <c r="H227" t="s">
        <v>258</v>
      </c>
      <c r="I227" s="78">
        <v>5.0999999999999996</v>
      </c>
      <c r="J227" t="s">
        <v>651</v>
      </c>
      <c r="K227" t="s">
        <v>106</v>
      </c>
      <c r="L227" s="79">
        <v>2.5000000000000001E-2</v>
      </c>
      <c r="M227" s="79">
        <v>5.8200000000000002E-2</v>
      </c>
      <c r="N227" s="78">
        <v>2294720.5099999998</v>
      </c>
      <c r="O227" s="78">
        <v>93.343281373995069</v>
      </c>
      <c r="P227" s="78">
        <v>7573.9968055925301</v>
      </c>
      <c r="Q227" s="79">
        <v>5.0000000000000001E-4</v>
      </c>
      <c r="R227" s="79">
        <v>0</v>
      </c>
    </row>
    <row r="228" spans="2:18">
      <c r="B228" t="s">
        <v>3623</v>
      </c>
      <c r="C228" t="s">
        <v>3135</v>
      </c>
      <c r="D228" t="s">
        <v>3624</v>
      </c>
      <c r="E228" t="s">
        <v>3610</v>
      </c>
      <c r="F228" t="s">
        <v>257</v>
      </c>
      <c r="G228" t="s">
        <v>2327</v>
      </c>
      <c r="H228" t="s">
        <v>258</v>
      </c>
      <c r="I228" s="78">
        <v>5.23</v>
      </c>
      <c r="J228" t="s">
        <v>651</v>
      </c>
      <c r="K228" t="s">
        <v>204</v>
      </c>
      <c r="L228" s="79">
        <v>2.5000000000000001E-2</v>
      </c>
      <c r="M228" s="79">
        <v>0.1075</v>
      </c>
      <c r="N228" s="78">
        <v>28933419.899999999</v>
      </c>
      <c r="O228" s="78">
        <v>79.819888358561485</v>
      </c>
      <c r="P228" s="78">
        <v>7217.0698320293204</v>
      </c>
      <c r="Q228" s="79">
        <v>5.0000000000000001E-4</v>
      </c>
      <c r="R228" s="79">
        <v>0</v>
      </c>
    </row>
    <row r="229" spans="2:18">
      <c r="B229" t="s">
        <v>3623</v>
      </c>
      <c r="C229" t="s">
        <v>3135</v>
      </c>
      <c r="D229" t="s">
        <v>3625</v>
      </c>
      <c r="E229" t="s">
        <v>3610</v>
      </c>
      <c r="F229" t="s">
        <v>257</v>
      </c>
      <c r="G229" t="s">
        <v>2079</v>
      </c>
      <c r="H229" t="s">
        <v>258</v>
      </c>
      <c r="I229" s="78">
        <v>2.97</v>
      </c>
      <c r="J229" t="s">
        <v>651</v>
      </c>
      <c r="K229" t="s">
        <v>110</v>
      </c>
      <c r="L229" s="79">
        <v>2.5000000000000001E-2</v>
      </c>
      <c r="M229" s="79">
        <v>6.5000000000000002E-2</v>
      </c>
      <c r="N229" s="78">
        <v>14300426.789999999</v>
      </c>
      <c r="O229" s="78">
        <v>89.820290571260216</v>
      </c>
      <c r="P229" s="78">
        <v>44036.717696446402</v>
      </c>
      <c r="Q229" s="79">
        <v>3.0999999999999999E-3</v>
      </c>
      <c r="R229" s="79">
        <v>2.9999999999999997E-4</v>
      </c>
    </row>
    <row r="230" spans="2:18">
      <c r="B230" t="s">
        <v>3626</v>
      </c>
      <c r="C230" t="s">
        <v>3135</v>
      </c>
      <c r="D230" t="s">
        <v>3627</v>
      </c>
      <c r="E230" t="s">
        <v>3610</v>
      </c>
      <c r="F230" t="s">
        <v>257</v>
      </c>
      <c r="G230" t="s">
        <v>2079</v>
      </c>
      <c r="H230" t="s">
        <v>258</v>
      </c>
      <c r="I230" s="78">
        <v>2.97</v>
      </c>
      <c r="J230" t="s">
        <v>651</v>
      </c>
      <c r="K230" t="s">
        <v>113</v>
      </c>
      <c r="L230" s="79">
        <v>2.5000000000000001E-2</v>
      </c>
      <c r="M230" s="79">
        <v>6.5600000000000006E-2</v>
      </c>
      <c r="N230" s="78">
        <v>29931129.399999999</v>
      </c>
      <c r="O230" s="78">
        <v>99.862128685263229</v>
      </c>
      <c r="P230" s="78">
        <v>114639.580390573</v>
      </c>
      <c r="Q230" s="79">
        <v>8.0999999999999996E-3</v>
      </c>
      <c r="R230" s="79">
        <v>8.0000000000000004E-4</v>
      </c>
    </row>
    <row r="231" spans="2:18">
      <c r="B231" t="s">
        <v>3628</v>
      </c>
      <c r="C231" t="s">
        <v>3135</v>
      </c>
      <c r="D231" t="s">
        <v>3629</v>
      </c>
      <c r="E231" t="s">
        <v>3577</v>
      </c>
      <c r="F231" t="s">
        <v>257</v>
      </c>
      <c r="G231" t="s">
        <v>3579</v>
      </c>
      <c r="H231" t="s">
        <v>258</v>
      </c>
      <c r="I231" s="78">
        <v>2.97</v>
      </c>
      <c r="J231" t="s">
        <v>651</v>
      </c>
      <c r="K231" t="s">
        <v>106</v>
      </c>
      <c r="L231" s="79">
        <v>1.14E-2</v>
      </c>
      <c r="M231" s="79">
        <v>6.7599999999999993E-2</v>
      </c>
      <c r="N231" s="78">
        <v>75522133.239999995</v>
      </c>
      <c r="O231" s="78">
        <v>96.176011312812463</v>
      </c>
      <c r="P231" s="78">
        <v>256834.44424473701</v>
      </c>
      <c r="Q231" s="79">
        <v>1.8200000000000001E-2</v>
      </c>
      <c r="R231" s="79">
        <v>1.6999999999999999E-3</v>
      </c>
    </row>
    <row r="232" spans="2:18">
      <c r="B232" t="s">
        <v>3630</v>
      </c>
      <c r="C232" t="s">
        <v>3135</v>
      </c>
      <c r="D232" t="s">
        <v>3631</v>
      </c>
      <c r="E232" t="s">
        <v>3577</v>
      </c>
      <c r="F232" t="s">
        <v>257</v>
      </c>
      <c r="G232" t="s">
        <v>3579</v>
      </c>
      <c r="H232" t="s">
        <v>258</v>
      </c>
      <c r="I232" s="78">
        <v>2.4</v>
      </c>
      <c r="J232" t="s">
        <v>651</v>
      </c>
      <c r="K232" t="s">
        <v>116</v>
      </c>
      <c r="L232" s="79">
        <v>1.14E-2</v>
      </c>
      <c r="M232" s="79">
        <v>7.4099999999999999E-2</v>
      </c>
      <c r="N232" s="78">
        <v>3281653.64</v>
      </c>
      <c r="O232" s="78">
        <v>97.472122660795463</v>
      </c>
      <c r="P232" s="78">
        <v>8257.4374963027403</v>
      </c>
      <c r="Q232" s="79">
        <v>5.9999999999999995E-4</v>
      </c>
      <c r="R232" s="79">
        <v>1E-4</v>
      </c>
    </row>
    <row r="233" spans="2:18">
      <c r="B233" t="s">
        <v>3632</v>
      </c>
      <c r="C233" t="s">
        <v>3135</v>
      </c>
      <c r="D233" t="s">
        <v>3633</v>
      </c>
      <c r="E233" t="s">
        <v>3577</v>
      </c>
      <c r="F233" t="s">
        <v>257</v>
      </c>
      <c r="G233" t="s">
        <v>3579</v>
      </c>
      <c r="H233" t="s">
        <v>258</v>
      </c>
      <c r="I233" s="78">
        <v>3.06</v>
      </c>
      <c r="J233" t="s">
        <v>651</v>
      </c>
      <c r="K233" t="s">
        <v>113</v>
      </c>
      <c r="L233" s="79">
        <v>1.14E-2</v>
      </c>
      <c r="M233" s="79">
        <v>5.3900000000000003E-2</v>
      </c>
      <c r="N233" s="78">
        <v>2319053.44</v>
      </c>
      <c r="O233" s="78">
        <v>97.58178880594744</v>
      </c>
      <c r="P233" s="78">
        <v>8679.4098280340495</v>
      </c>
      <c r="Q233" s="79">
        <v>5.9999999999999995E-4</v>
      </c>
      <c r="R233" s="79">
        <v>1E-4</v>
      </c>
    </row>
    <row r="234" spans="2:18">
      <c r="B234" t="s">
        <v>3382</v>
      </c>
      <c r="C234" t="s">
        <v>3135</v>
      </c>
      <c r="D234" t="s">
        <v>3634</v>
      </c>
      <c r="E234" t="s">
        <v>3635</v>
      </c>
      <c r="F234" t="s">
        <v>257</v>
      </c>
      <c r="G234" t="s">
        <v>3636</v>
      </c>
      <c r="H234" t="s">
        <v>258</v>
      </c>
      <c r="I234" s="78">
        <v>4.1100000000000003</v>
      </c>
      <c r="J234" t="s">
        <v>657</v>
      </c>
      <c r="K234" t="s">
        <v>209</v>
      </c>
      <c r="L234" s="79">
        <v>6.0000000000000001E-3</v>
      </c>
      <c r="M234" s="79">
        <v>0</v>
      </c>
      <c r="N234" s="78">
        <v>240661316.30000001</v>
      </c>
      <c r="O234" s="78">
        <v>100.44119509097339</v>
      </c>
      <c r="P234" s="78">
        <v>79212.660591562701</v>
      </c>
      <c r="Q234" s="79">
        <v>5.5999999999999999E-3</v>
      </c>
      <c r="R234" s="79">
        <v>5.0000000000000001E-4</v>
      </c>
    </row>
    <row r="235" spans="2:18">
      <c r="B235" t="s">
        <v>3385</v>
      </c>
      <c r="C235" t="s">
        <v>3135</v>
      </c>
      <c r="D235" t="s">
        <v>3637</v>
      </c>
      <c r="E235" t="s">
        <v>1525</v>
      </c>
      <c r="F235" t="s">
        <v>257</v>
      </c>
      <c r="G235" t="s">
        <v>2363</v>
      </c>
      <c r="H235" t="s">
        <v>258</v>
      </c>
      <c r="I235" s="78">
        <v>19.25</v>
      </c>
      <c r="J235" t="s">
        <v>651</v>
      </c>
      <c r="K235" t="s">
        <v>106</v>
      </c>
      <c r="L235" s="79">
        <v>0</v>
      </c>
      <c r="M235" s="79">
        <v>7.17E-2</v>
      </c>
      <c r="N235" s="78">
        <v>67480000.799999997</v>
      </c>
      <c r="O235" s="78">
        <v>99.337324725739677</v>
      </c>
      <c r="P235" s="78">
        <v>237028.078109403</v>
      </c>
      <c r="Q235" s="79">
        <v>1.6799999999999999E-2</v>
      </c>
      <c r="R235" s="79">
        <v>1.6000000000000001E-3</v>
      </c>
    </row>
    <row r="236" spans="2:18">
      <c r="B236" t="s">
        <v>3385</v>
      </c>
      <c r="C236" t="s">
        <v>3135</v>
      </c>
      <c r="D236" t="s">
        <v>3638</v>
      </c>
      <c r="E236" t="s">
        <v>1525</v>
      </c>
      <c r="F236" t="s">
        <v>257</v>
      </c>
      <c r="G236" t="s">
        <v>2363</v>
      </c>
      <c r="H236" t="s">
        <v>258</v>
      </c>
      <c r="I236" s="78">
        <v>19.25</v>
      </c>
      <c r="J236" t="s">
        <v>651</v>
      </c>
      <c r="K236" t="s">
        <v>106</v>
      </c>
      <c r="L236" s="79">
        <v>0</v>
      </c>
      <c r="M236" s="79">
        <v>7.17E-2</v>
      </c>
      <c r="N236" s="78">
        <v>17999.439999999999</v>
      </c>
      <c r="O236" s="78">
        <v>100</v>
      </c>
      <c r="P236" s="78">
        <v>63.646019840000001</v>
      </c>
      <c r="Q236" s="79">
        <v>0</v>
      </c>
      <c r="R236" s="79">
        <v>0</v>
      </c>
    </row>
    <row r="237" spans="2:18">
      <c r="B237" t="s">
        <v>3385</v>
      </c>
      <c r="C237" t="s">
        <v>3135</v>
      </c>
      <c r="D237" t="s">
        <v>3639</v>
      </c>
      <c r="E237" t="s">
        <v>1525</v>
      </c>
      <c r="F237" t="s">
        <v>257</v>
      </c>
      <c r="G237" t="s">
        <v>2363</v>
      </c>
      <c r="H237" t="s">
        <v>258</v>
      </c>
      <c r="I237" s="78">
        <v>19.25</v>
      </c>
      <c r="J237" t="s">
        <v>651</v>
      </c>
      <c r="K237" t="s">
        <v>106</v>
      </c>
      <c r="L237" s="79">
        <v>0</v>
      </c>
      <c r="M237" s="79">
        <v>7.17E-2</v>
      </c>
      <c r="N237" s="78">
        <v>-17999.439999999999</v>
      </c>
      <c r="O237" s="78">
        <v>100</v>
      </c>
      <c r="P237" s="78">
        <v>-63.646019840000001</v>
      </c>
      <c r="Q237" s="79">
        <v>0</v>
      </c>
      <c r="R237" s="79">
        <v>0</v>
      </c>
    </row>
    <row r="238" spans="2:18">
      <c r="B238" t="s">
        <v>3385</v>
      </c>
      <c r="C238" t="s">
        <v>3135</v>
      </c>
      <c r="D238" t="s">
        <v>3640</v>
      </c>
      <c r="E238" t="s">
        <v>3635</v>
      </c>
      <c r="F238" t="s">
        <v>257</v>
      </c>
      <c r="G238" t="s">
        <v>3636</v>
      </c>
      <c r="H238" t="s">
        <v>258</v>
      </c>
      <c r="I238" s="78">
        <v>4.1100000000000003</v>
      </c>
      <c r="J238" t="s">
        <v>657</v>
      </c>
      <c r="K238" t="s">
        <v>209</v>
      </c>
      <c r="L238" s="79">
        <v>0</v>
      </c>
      <c r="M238" s="79">
        <v>0</v>
      </c>
      <c r="N238" s="78">
        <v>-240661316.30000001</v>
      </c>
      <c r="O238" s="78">
        <v>100</v>
      </c>
      <c r="P238" s="78">
        <v>-78864.713351509999</v>
      </c>
      <c r="Q238" s="79">
        <v>-5.5999999999999999E-3</v>
      </c>
      <c r="R238" s="79">
        <v>-5.0000000000000001E-4</v>
      </c>
    </row>
    <row r="239" spans="2:18">
      <c r="B239" t="s">
        <v>3641</v>
      </c>
      <c r="C239" t="s">
        <v>3135</v>
      </c>
      <c r="D239" t="s">
        <v>3642</v>
      </c>
      <c r="E239" t="s">
        <v>3635</v>
      </c>
      <c r="F239" t="s">
        <v>257</v>
      </c>
      <c r="G239" t="s">
        <v>3636</v>
      </c>
      <c r="H239" t="s">
        <v>258</v>
      </c>
      <c r="I239" s="78">
        <v>3.5</v>
      </c>
      <c r="J239" t="s">
        <v>657</v>
      </c>
      <c r="K239" t="s">
        <v>209</v>
      </c>
      <c r="L239" s="79">
        <v>0.1033</v>
      </c>
      <c r="M239" s="79">
        <v>0.1479</v>
      </c>
      <c r="N239" s="78">
        <v>162373868</v>
      </c>
      <c r="O239" s="78">
        <v>89.645031117769904</v>
      </c>
      <c r="P239" s="78">
        <v>47700.046243249803</v>
      </c>
      <c r="Q239" s="79">
        <v>3.3999999999999998E-3</v>
      </c>
      <c r="R239" s="79">
        <v>2.9999999999999997E-4</v>
      </c>
    </row>
    <row r="240" spans="2:18">
      <c r="B240" t="s">
        <v>3643</v>
      </c>
      <c r="C240" t="s">
        <v>3135</v>
      </c>
      <c r="D240" t="s">
        <v>3644</v>
      </c>
      <c r="E240" t="s">
        <v>3635</v>
      </c>
      <c r="F240" t="s">
        <v>257</v>
      </c>
      <c r="G240" t="s">
        <v>3636</v>
      </c>
      <c r="H240" t="s">
        <v>258</v>
      </c>
      <c r="I240" s="78">
        <v>3.84</v>
      </c>
      <c r="J240" t="s">
        <v>657</v>
      </c>
      <c r="K240" t="s">
        <v>209</v>
      </c>
      <c r="L240" s="79">
        <v>6.4100000000000004E-2</v>
      </c>
      <c r="M240" s="79">
        <v>0.1076</v>
      </c>
      <c r="N240" s="78">
        <v>268058076.5</v>
      </c>
      <c r="O240" s="78">
        <v>86.852459101836544</v>
      </c>
      <c r="P240" s="78">
        <v>76293.485744338599</v>
      </c>
      <c r="Q240" s="79">
        <v>5.4000000000000003E-3</v>
      </c>
      <c r="R240" s="79">
        <v>5.0000000000000001E-4</v>
      </c>
    </row>
    <row r="241" spans="2:18">
      <c r="B241" t="s">
        <v>3645</v>
      </c>
      <c r="C241" t="s">
        <v>3135</v>
      </c>
      <c r="D241" t="s">
        <v>3646</v>
      </c>
      <c r="E241" t="s">
        <v>3647</v>
      </c>
      <c r="F241" t="s">
        <v>257</v>
      </c>
      <c r="G241" t="s">
        <v>2601</v>
      </c>
      <c r="H241" t="s">
        <v>258</v>
      </c>
      <c r="I241" s="78">
        <v>1.03</v>
      </c>
      <c r="J241" t="s">
        <v>1127</v>
      </c>
      <c r="K241" t="s">
        <v>106</v>
      </c>
      <c r="L241" s="79">
        <v>3.4000000000000002E-2</v>
      </c>
      <c r="M241" s="79">
        <v>4.8500000000000001E-2</v>
      </c>
      <c r="N241" s="78">
        <v>10122738.880000001</v>
      </c>
      <c r="O241" s="78">
        <v>96.845742944729665</v>
      </c>
      <c r="P241" s="78">
        <v>34664.9697617075</v>
      </c>
      <c r="Q241" s="79">
        <v>2.5000000000000001E-3</v>
      </c>
      <c r="R241" s="79">
        <v>2.0000000000000001E-4</v>
      </c>
    </row>
    <row r="242" spans="2:18">
      <c r="B242" t="s">
        <v>3648</v>
      </c>
      <c r="C242" t="s">
        <v>3135</v>
      </c>
      <c r="D242" t="s">
        <v>3649</v>
      </c>
      <c r="E242" t="s">
        <v>3650</v>
      </c>
      <c r="F242" t="s">
        <v>257</v>
      </c>
      <c r="G242" t="s">
        <v>630</v>
      </c>
      <c r="H242" t="s">
        <v>258</v>
      </c>
      <c r="I242" s="78">
        <v>0.82</v>
      </c>
      <c r="J242" t="s">
        <v>1123</v>
      </c>
      <c r="K242" t="s">
        <v>106</v>
      </c>
      <c r="L242" s="79">
        <v>9.2399999999999996E-2</v>
      </c>
      <c r="M242" s="79">
        <v>9.1800000000000007E-2</v>
      </c>
      <c r="N242" s="78">
        <v>13443755.692</v>
      </c>
      <c r="O242" s="78">
        <v>100.92424811363389</v>
      </c>
      <c r="P242" s="78">
        <v>47976.481062961</v>
      </c>
      <c r="Q242" s="79">
        <v>3.3999999999999998E-3</v>
      </c>
      <c r="R242" s="79">
        <v>2.9999999999999997E-4</v>
      </c>
    </row>
    <row r="243" spans="2:18">
      <c r="B243" t="s">
        <v>3651</v>
      </c>
      <c r="C243" t="s">
        <v>3135</v>
      </c>
      <c r="D243" t="s">
        <v>3652</v>
      </c>
      <c r="E243" t="s">
        <v>3583</v>
      </c>
      <c r="F243" t="s">
        <v>257</v>
      </c>
      <c r="G243" t="s">
        <v>3653</v>
      </c>
      <c r="H243" t="s">
        <v>258</v>
      </c>
      <c r="I243" s="78">
        <v>2.4</v>
      </c>
      <c r="J243" t="s">
        <v>657</v>
      </c>
      <c r="K243" t="s">
        <v>120</v>
      </c>
      <c r="L243" s="79">
        <v>7.22E-2</v>
      </c>
      <c r="M243" s="79">
        <v>8.5199999999999998E-2</v>
      </c>
      <c r="N243" s="78">
        <v>126989733.15000001</v>
      </c>
      <c r="O243" s="78">
        <v>99.892757697417622</v>
      </c>
      <c r="P243" s="78">
        <v>290025.26321691601</v>
      </c>
      <c r="Q243" s="79">
        <v>2.06E-2</v>
      </c>
      <c r="R243" s="79">
        <v>1.9E-3</v>
      </c>
    </row>
    <row r="244" spans="2:18">
      <c r="B244" t="s">
        <v>3654</v>
      </c>
      <c r="C244" t="s">
        <v>3135</v>
      </c>
      <c r="D244" t="s">
        <v>3655</v>
      </c>
      <c r="E244" t="s">
        <v>3583</v>
      </c>
      <c r="F244" t="s">
        <v>257</v>
      </c>
      <c r="G244" t="s">
        <v>3653</v>
      </c>
      <c r="H244" t="s">
        <v>258</v>
      </c>
      <c r="I244" s="78">
        <v>2.2400000000000002</v>
      </c>
      <c r="J244" t="s">
        <v>657</v>
      </c>
      <c r="K244" t="s">
        <v>206</v>
      </c>
      <c r="L244" s="79">
        <v>7.2300000000000003E-2</v>
      </c>
      <c r="M244" s="79">
        <v>9.6500000000000002E-2</v>
      </c>
      <c r="N244" s="78">
        <v>76496224</v>
      </c>
      <c r="O244" s="78">
        <v>100.95901666193407</v>
      </c>
      <c r="P244" s="78">
        <v>34799.763891579998</v>
      </c>
      <c r="Q244" s="79">
        <v>2.5000000000000001E-3</v>
      </c>
      <c r="R244" s="79">
        <v>2.0000000000000001E-4</v>
      </c>
    </row>
    <row r="245" spans="2:18">
      <c r="B245" s="80" t="s">
        <v>3482</v>
      </c>
      <c r="I245" s="82">
        <v>0</v>
      </c>
      <c r="M245" s="81">
        <v>0</v>
      </c>
      <c r="N245" s="82">
        <v>0</v>
      </c>
      <c r="P245" s="82">
        <v>0</v>
      </c>
      <c r="Q245" s="81">
        <v>0</v>
      </c>
      <c r="R245" s="81">
        <v>0</v>
      </c>
    </row>
    <row r="246" spans="2:18">
      <c r="B246" t="s">
        <v>257</v>
      </c>
      <c r="D246" t="s">
        <v>257</v>
      </c>
      <c r="F246" t="s">
        <v>257</v>
      </c>
      <c r="I246" s="78">
        <v>0</v>
      </c>
      <c r="J246" t="s">
        <v>257</v>
      </c>
      <c r="K246" t="s">
        <v>257</v>
      </c>
      <c r="L246" s="79">
        <v>0</v>
      </c>
      <c r="M246" s="79">
        <v>0</v>
      </c>
      <c r="N246" s="78">
        <v>0</v>
      </c>
      <c r="O246" s="78">
        <v>0</v>
      </c>
      <c r="P246" s="78">
        <v>0</v>
      </c>
      <c r="Q246" s="79">
        <v>0</v>
      </c>
      <c r="R246" s="79">
        <v>0</v>
      </c>
    </row>
    <row r="247" spans="2:18">
      <c r="B247" t="s">
        <v>264</v>
      </c>
    </row>
    <row r="248" spans="2:18">
      <c r="B248" t="s">
        <v>402</v>
      </c>
    </row>
    <row r="249" spans="2:18">
      <c r="B249" t="s">
        <v>403</v>
      </c>
    </row>
    <row r="250" spans="2:18">
      <c r="B250" t="s">
        <v>404</v>
      </c>
    </row>
  </sheetData>
  <mergeCells count="1">
    <mergeCell ref="B7:R7"/>
  </mergeCells>
  <dataValidations count="1">
    <dataValidation allowBlank="1" showInputMessage="1" showErrorMessage="1" sqref="A1:A1048576 C1:XFD1048576 B1:B125 B127:B163 B167:B210 B212:B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6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75" t="s">
        <v>199</v>
      </c>
      <c r="C5" t="s">
        <v>200</v>
      </c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0.04</v>
      </c>
      <c r="H11" s="7"/>
      <c r="I11" s="7"/>
      <c r="J11" s="77">
        <v>1.1000000000000001E-3</v>
      </c>
      <c r="K11" s="76">
        <v>1514327991.6600001</v>
      </c>
      <c r="L11" s="7"/>
      <c r="M11" s="76">
        <v>5106411.1011626935</v>
      </c>
      <c r="N11" s="77">
        <v>1</v>
      </c>
      <c r="O11" s="77">
        <v>3.3599999999999998E-2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210</v>
      </c>
      <c r="G12" s="82">
        <v>0.04</v>
      </c>
      <c r="J12" s="81">
        <v>1.1000000000000001E-3</v>
      </c>
      <c r="K12" s="82">
        <v>1514327991.6600001</v>
      </c>
      <c r="M12" s="82">
        <v>5106411.1011626935</v>
      </c>
      <c r="N12" s="81">
        <v>1</v>
      </c>
      <c r="O12" s="81">
        <v>3.3599999999999998E-2</v>
      </c>
    </row>
    <row r="13" spans="2:64">
      <c r="B13" s="80" t="s">
        <v>1510</v>
      </c>
      <c r="G13" s="82">
        <v>1.41</v>
      </c>
      <c r="J13" s="81">
        <v>4.1000000000000002E-2</v>
      </c>
      <c r="K13" s="82">
        <v>105418321.89</v>
      </c>
      <c r="M13" s="82">
        <v>124565.96110597299</v>
      </c>
      <c r="N13" s="81">
        <v>2.4400000000000002E-2</v>
      </c>
      <c r="O13" s="81">
        <v>8.0000000000000004E-4</v>
      </c>
    </row>
    <row r="14" spans="2:64">
      <c r="B14" t="s">
        <v>3656</v>
      </c>
      <c r="C14" t="s">
        <v>3657</v>
      </c>
      <c r="D14" t="s">
        <v>214</v>
      </c>
      <c r="E14" t="s">
        <v>215</v>
      </c>
      <c r="F14" t="s">
        <v>216</v>
      </c>
      <c r="G14" s="78">
        <v>4.25</v>
      </c>
      <c r="H14" t="s">
        <v>102</v>
      </c>
      <c r="I14" s="79">
        <v>6.4000000000000001E-2</v>
      </c>
      <c r="J14" s="79">
        <v>0.46610000000000001</v>
      </c>
      <c r="K14" s="78">
        <v>560463.89</v>
      </c>
      <c r="L14" s="78">
        <v>133.77000000000001</v>
      </c>
      <c r="M14" s="78">
        <v>749.73254565299999</v>
      </c>
      <c r="N14" s="79">
        <v>1E-4</v>
      </c>
      <c r="O14" s="79">
        <v>0</v>
      </c>
    </row>
    <row r="15" spans="2:64">
      <c r="B15" t="s">
        <v>3658</v>
      </c>
      <c r="C15" t="s">
        <v>3659</v>
      </c>
      <c r="D15" t="s">
        <v>222</v>
      </c>
      <c r="E15" t="s">
        <v>215</v>
      </c>
      <c r="F15" t="s">
        <v>216</v>
      </c>
      <c r="G15" s="78">
        <v>5.41</v>
      </c>
      <c r="H15" t="s">
        <v>102</v>
      </c>
      <c r="I15" s="79">
        <v>5.2999999999999999E-2</v>
      </c>
      <c r="J15" s="79">
        <v>9.9000000000000008E-3</v>
      </c>
      <c r="K15" s="78">
        <v>216666.65</v>
      </c>
      <c r="L15" s="78">
        <v>171.58</v>
      </c>
      <c r="M15" s="78">
        <v>371.75663807000001</v>
      </c>
      <c r="N15" s="79">
        <v>1E-4</v>
      </c>
      <c r="O15" s="79">
        <v>0</v>
      </c>
    </row>
    <row r="16" spans="2:64">
      <c r="B16" t="s">
        <v>3660</v>
      </c>
      <c r="C16" t="s">
        <v>3661</v>
      </c>
      <c r="D16" t="s">
        <v>214</v>
      </c>
      <c r="E16" t="s">
        <v>215</v>
      </c>
      <c r="F16" t="s">
        <v>216</v>
      </c>
      <c r="G16" s="78">
        <v>0</v>
      </c>
      <c r="H16" t="s">
        <v>102</v>
      </c>
      <c r="I16" s="79">
        <v>0</v>
      </c>
      <c r="J16" s="79">
        <v>0</v>
      </c>
      <c r="K16" s="78">
        <v>1600000</v>
      </c>
      <c r="L16" s="78">
        <v>100.02</v>
      </c>
      <c r="M16" s="78">
        <v>1600.32</v>
      </c>
      <c r="N16" s="79">
        <v>2.9999999999999997E-4</v>
      </c>
      <c r="O16" s="79">
        <v>0</v>
      </c>
    </row>
    <row r="17" spans="2:15">
      <c r="B17" t="s">
        <v>3662</v>
      </c>
      <c r="C17" t="s">
        <v>3663</v>
      </c>
      <c r="D17" t="s">
        <v>222</v>
      </c>
      <c r="E17" t="s">
        <v>414</v>
      </c>
      <c r="F17" t="s">
        <v>150</v>
      </c>
      <c r="G17" s="78">
        <v>0.81</v>
      </c>
      <c r="H17" t="s">
        <v>102</v>
      </c>
      <c r="I17" s="79">
        <v>5.7500000000000002E-2</v>
      </c>
      <c r="J17" s="79">
        <v>0.31780000000000003</v>
      </c>
      <c r="K17" s="78">
        <v>2809191.35</v>
      </c>
      <c r="L17" s="78">
        <v>153.5</v>
      </c>
      <c r="M17" s="78">
        <v>4312.10872225</v>
      </c>
      <c r="N17" s="79">
        <v>8.0000000000000004E-4</v>
      </c>
      <c r="O17" s="79">
        <v>0</v>
      </c>
    </row>
    <row r="18" spans="2:15">
      <c r="B18" t="s">
        <v>3664</v>
      </c>
      <c r="C18" t="s">
        <v>3665</v>
      </c>
      <c r="D18" t="s">
        <v>214</v>
      </c>
      <c r="E18" t="s">
        <v>215</v>
      </c>
      <c r="F18" t="s">
        <v>216</v>
      </c>
      <c r="G18" s="78">
        <v>1.42</v>
      </c>
      <c r="H18" t="s">
        <v>102</v>
      </c>
      <c r="I18" s="79">
        <v>8.2000000000000007E-3</v>
      </c>
      <c r="J18" s="79">
        <v>2.8799999999999999E-2</v>
      </c>
      <c r="K18" s="78">
        <v>100232000</v>
      </c>
      <c r="L18" s="78">
        <v>117.26</v>
      </c>
      <c r="M18" s="78">
        <v>117532.0432</v>
      </c>
      <c r="N18" s="79">
        <v>2.3E-2</v>
      </c>
      <c r="O18" s="79">
        <v>8.0000000000000004E-4</v>
      </c>
    </row>
    <row r="19" spans="2:15">
      <c r="B19" s="80" t="s">
        <v>1515</v>
      </c>
      <c r="G19" s="82">
        <v>0.2</v>
      </c>
      <c r="J19" s="81">
        <v>9.1000000000000004E-3</v>
      </c>
      <c r="K19" s="82">
        <v>27500</v>
      </c>
      <c r="M19" s="82">
        <v>37.787750000000003</v>
      </c>
      <c r="N19" s="81">
        <v>0</v>
      </c>
      <c r="O19" s="81">
        <v>0</v>
      </c>
    </row>
    <row r="20" spans="2:15">
      <c r="B20" t="s">
        <v>3666</v>
      </c>
      <c r="C20" t="s">
        <v>3667</v>
      </c>
      <c r="D20" t="s">
        <v>222</v>
      </c>
      <c r="E20" t="s">
        <v>215</v>
      </c>
      <c r="F20" t="s">
        <v>216</v>
      </c>
      <c r="G20" s="78">
        <v>0.2</v>
      </c>
      <c r="H20" t="s">
        <v>102</v>
      </c>
      <c r="I20" s="79">
        <v>6.0999999999999999E-2</v>
      </c>
      <c r="J20" s="79">
        <v>9.1000000000000004E-3</v>
      </c>
      <c r="K20" s="78">
        <v>27500</v>
      </c>
      <c r="L20" s="78">
        <v>137.41</v>
      </c>
      <c r="M20" s="78">
        <v>37.787750000000003</v>
      </c>
      <c r="N20" s="79">
        <v>0</v>
      </c>
      <c r="O20" s="79">
        <v>0</v>
      </c>
    </row>
    <row r="21" spans="2:15">
      <c r="B21" s="80" t="s">
        <v>3668</v>
      </c>
      <c r="G21" s="82">
        <v>0.01</v>
      </c>
      <c r="J21" s="81">
        <v>1E-4</v>
      </c>
      <c r="K21" s="82">
        <v>1408882169.77</v>
      </c>
      <c r="M21" s="82">
        <v>4981807.3523067199</v>
      </c>
      <c r="N21" s="81">
        <v>0.97560000000000002</v>
      </c>
      <c r="O21" s="81">
        <v>3.27E-2</v>
      </c>
    </row>
    <row r="22" spans="2:15">
      <c r="B22" t="s">
        <v>3669</v>
      </c>
      <c r="C22" t="s">
        <v>3670</v>
      </c>
      <c r="D22" t="s">
        <v>222</v>
      </c>
      <c r="E22" t="s">
        <v>215</v>
      </c>
      <c r="F22" t="s">
        <v>216</v>
      </c>
      <c r="G22" s="78">
        <v>0.01</v>
      </c>
      <c r="H22" t="s">
        <v>106</v>
      </c>
      <c r="I22" s="79">
        <v>0</v>
      </c>
      <c r="J22" s="79">
        <v>0</v>
      </c>
      <c r="K22" s="78">
        <v>93980000</v>
      </c>
      <c r="L22" s="78">
        <v>100</v>
      </c>
      <c r="M22" s="78">
        <v>332313.28000000003</v>
      </c>
      <c r="N22" s="79">
        <v>6.5100000000000005E-2</v>
      </c>
      <c r="O22" s="79">
        <v>2.2000000000000001E-3</v>
      </c>
    </row>
    <row r="23" spans="2:15">
      <c r="B23" t="s">
        <v>3671</v>
      </c>
      <c r="C23" t="s">
        <v>3672</v>
      </c>
      <c r="D23" t="s">
        <v>222</v>
      </c>
      <c r="E23" t="s">
        <v>215</v>
      </c>
      <c r="F23" t="s">
        <v>216</v>
      </c>
      <c r="G23" s="78">
        <v>0.01</v>
      </c>
      <c r="H23" t="s">
        <v>106</v>
      </c>
      <c r="I23" s="79">
        <v>0</v>
      </c>
      <c r="J23" s="79">
        <v>0</v>
      </c>
      <c r="K23" s="78">
        <v>104040000</v>
      </c>
      <c r="L23" s="78">
        <v>100</v>
      </c>
      <c r="M23" s="78">
        <v>367885.44</v>
      </c>
      <c r="N23" s="79">
        <v>7.1999999999999995E-2</v>
      </c>
      <c r="O23" s="79">
        <v>2.3999999999999998E-3</v>
      </c>
    </row>
    <row r="24" spans="2:15">
      <c r="B24" t="s">
        <v>3673</v>
      </c>
      <c r="C24" t="s">
        <v>3674</v>
      </c>
      <c r="D24" t="s">
        <v>222</v>
      </c>
      <c r="E24" t="s">
        <v>215</v>
      </c>
      <c r="F24" t="s">
        <v>216</v>
      </c>
      <c r="H24" t="s">
        <v>106</v>
      </c>
      <c r="I24" s="79">
        <v>0</v>
      </c>
      <c r="J24" s="79">
        <v>0</v>
      </c>
      <c r="K24" s="78">
        <v>241602811.93000001</v>
      </c>
      <c r="L24" s="78">
        <v>100</v>
      </c>
      <c r="M24" s="78">
        <v>854307.54298448004</v>
      </c>
      <c r="N24" s="79">
        <v>0.1673</v>
      </c>
      <c r="O24" s="79">
        <v>5.5999999999999999E-3</v>
      </c>
    </row>
    <row r="25" spans="2:15">
      <c r="B25" t="s">
        <v>3675</v>
      </c>
      <c r="C25" t="s">
        <v>3676</v>
      </c>
      <c r="D25" t="s">
        <v>222</v>
      </c>
      <c r="E25" t="s">
        <v>215</v>
      </c>
      <c r="F25" t="s">
        <v>216</v>
      </c>
      <c r="G25" s="78">
        <v>0.01</v>
      </c>
      <c r="H25" t="s">
        <v>106</v>
      </c>
      <c r="I25" s="79">
        <v>0</v>
      </c>
      <c r="J25" s="79">
        <v>1E-4</v>
      </c>
      <c r="K25" s="78">
        <v>317110000</v>
      </c>
      <c r="L25" s="78">
        <v>100</v>
      </c>
      <c r="M25" s="78">
        <v>1121300.96</v>
      </c>
      <c r="N25" s="79">
        <v>0.21959999999999999</v>
      </c>
      <c r="O25" s="79">
        <v>7.4000000000000003E-3</v>
      </c>
    </row>
    <row r="26" spans="2:15">
      <c r="B26" t="s">
        <v>3677</v>
      </c>
      <c r="C26" t="s">
        <v>3678</v>
      </c>
      <c r="D26" t="s">
        <v>222</v>
      </c>
      <c r="E26" t="s">
        <v>215</v>
      </c>
      <c r="F26" t="s">
        <v>216</v>
      </c>
      <c r="G26" s="78">
        <v>0.01</v>
      </c>
      <c r="H26" t="s">
        <v>106</v>
      </c>
      <c r="I26" s="79">
        <v>0</v>
      </c>
      <c r="J26" s="79">
        <v>1E-4</v>
      </c>
      <c r="K26" s="78">
        <v>652149357.84000003</v>
      </c>
      <c r="L26" s="78">
        <v>100</v>
      </c>
      <c r="M26" s="78">
        <v>2306000.1293222401</v>
      </c>
      <c r="N26" s="79">
        <v>0.4516</v>
      </c>
      <c r="O26" s="79">
        <v>1.52E-2</v>
      </c>
    </row>
    <row r="27" spans="2:15">
      <c r="B27" s="80" t="s">
        <v>3679</v>
      </c>
      <c r="G27" s="82">
        <v>0</v>
      </c>
      <c r="J27" s="81">
        <v>0</v>
      </c>
      <c r="K27" s="82">
        <v>0</v>
      </c>
      <c r="M27" s="82">
        <v>0</v>
      </c>
      <c r="N27" s="81">
        <v>0</v>
      </c>
      <c r="O27" s="81">
        <v>0</v>
      </c>
    </row>
    <row r="28" spans="2:15">
      <c r="B28" t="s">
        <v>257</v>
      </c>
      <c r="C28" t="s">
        <v>257</v>
      </c>
      <c r="E28" t="s">
        <v>257</v>
      </c>
      <c r="G28" s="78">
        <v>0</v>
      </c>
      <c r="H28" t="s">
        <v>257</v>
      </c>
      <c r="I28" s="79">
        <v>0</v>
      </c>
      <c r="J28" s="79">
        <v>0</v>
      </c>
      <c r="K28" s="78">
        <v>0</v>
      </c>
      <c r="L28" s="78">
        <v>0</v>
      </c>
      <c r="M28" s="78">
        <v>0</v>
      </c>
      <c r="N28" s="79">
        <v>0</v>
      </c>
      <c r="O28" s="79">
        <v>0</v>
      </c>
    </row>
    <row r="29" spans="2:15">
      <c r="B29" s="80" t="s">
        <v>634</v>
      </c>
      <c r="G29" s="82">
        <v>0</v>
      </c>
      <c r="J29" s="81">
        <v>0</v>
      </c>
      <c r="K29" s="82">
        <v>0</v>
      </c>
      <c r="M29" s="82">
        <v>0</v>
      </c>
      <c r="N29" s="81">
        <v>0</v>
      </c>
      <c r="O29" s="81">
        <v>0</v>
      </c>
    </row>
    <row r="30" spans="2:15">
      <c r="B30" t="s">
        <v>257</v>
      </c>
      <c r="C30" t="s">
        <v>257</v>
      </c>
      <c r="E30" t="s">
        <v>257</v>
      </c>
      <c r="G30" s="78">
        <v>0</v>
      </c>
      <c r="H30" t="s">
        <v>257</v>
      </c>
      <c r="I30" s="79">
        <v>0</v>
      </c>
      <c r="J30" s="79">
        <v>0</v>
      </c>
      <c r="K30" s="78">
        <v>0</v>
      </c>
      <c r="L30" s="78">
        <v>0</v>
      </c>
      <c r="M30" s="78">
        <v>0</v>
      </c>
      <c r="N30" s="79">
        <v>0</v>
      </c>
      <c r="O30" s="79">
        <v>0</v>
      </c>
    </row>
    <row r="31" spans="2:15">
      <c r="B31" s="80" t="s">
        <v>262</v>
      </c>
      <c r="G31" s="82">
        <v>0</v>
      </c>
      <c r="J31" s="81">
        <v>0</v>
      </c>
      <c r="K31" s="82">
        <v>0</v>
      </c>
      <c r="M31" s="82">
        <v>0</v>
      </c>
      <c r="N31" s="81">
        <v>0</v>
      </c>
      <c r="O31" s="81">
        <v>0</v>
      </c>
    </row>
    <row r="32" spans="2:15">
      <c r="B32" t="s">
        <v>257</v>
      </c>
      <c r="C32" t="s">
        <v>257</v>
      </c>
      <c r="E32" t="s">
        <v>257</v>
      </c>
      <c r="G32" s="78">
        <v>0</v>
      </c>
      <c r="H32" t="s">
        <v>257</v>
      </c>
      <c r="I32" s="79">
        <v>0</v>
      </c>
      <c r="J32" s="79">
        <v>0</v>
      </c>
      <c r="K32" s="78">
        <v>0</v>
      </c>
      <c r="L32" s="78">
        <v>0</v>
      </c>
      <c r="M32" s="78">
        <v>0</v>
      </c>
      <c r="N32" s="79">
        <v>0</v>
      </c>
      <c r="O32" s="79">
        <v>0</v>
      </c>
    </row>
    <row r="33" spans="2:2">
      <c r="B33" t="s">
        <v>264</v>
      </c>
    </row>
    <row r="34" spans="2:2">
      <c r="B34" t="s">
        <v>402</v>
      </c>
    </row>
    <row r="35" spans="2:2">
      <c r="B35" t="s">
        <v>403</v>
      </c>
    </row>
    <row r="36" spans="2:2">
      <c r="B36" t="s">
        <v>404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1.03E-2</v>
      </c>
      <c r="F11" s="7"/>
      <c r="G11" s="76">
        <v>506713.81718371552</v>
      </c>
      <c r="H11" s="77">
        <v>1</v>
      </c>
      <c r="I11" s="77">
        <v>3.3E-3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210</v>
      </c>
      <c r="E12" s="81">
        <v>9.7999999999999997E-3</v>
      </c>
      <c r="F12" s="19"/>
      <c r="G12" s="82">
        <v>391394.92205267563</v>
      </c>
      <c r="H12" s="81">
        <v>0.77239999999999998</v>
      </c>
      <c r="I12" s="81">
        <v>2.5999999999999999E-3</v>
      </c>
    </row>
    <row r="13" spans="2:55">
      <c r="B13" s="80" t="s">
        <v>3680</v>
      </c>
      <c r="E13" s="81">
        <v>1.21E-2</v>
      </c>
      <c r="F13" s="19"/>
      <c r="G13" s="82">
        <v>316682.92118412798</v>
      </c>
      <c r="H13" s="81">
        <v>0.625</v>
      </c>
      <c r="I13" s="81">
        <v>2.0999999999999999E-3</v>
      </c>
    </row>
    <row r="14" spans="2:55">
      <c r="B14" t="s">
        <v>3681</v>
      </c>
      <c r="C14" t="s">
        <v>1514</v>
      </c>
      <c r="D14" t="s">
        <v>3682</v>
      </c>
      <c r="E14" s="79">
        <v>1.4500000000000001E-2</v>
      </c>
      <c r="F14" t="s">
        <v>102</v>
      </c>
      <c r="G14" s="78">
        <v>88889.620411591604</v>
      </c>
      <c r="H14" s="79">
        <v>0.1754</v>
      </c>
      <c r="I14" s="79">
        <v>5.9999999999999995E-4</v>
      </c>
      <c r="J14" t="s">
        <v>3683</v>
      </c>
    </row>
    <row r="15" spans="2:55">
      <c r="B15" t="s">
        <v>3684</v>
      </c>
      <c r="C15" t="s">
        <v>2062</v>
      </c>
      <c r="D15" t="s">
        <v>3682</v>
      </c>
      <c r="E15" s="79">
        <v>1.6400000000000001E-2</v>
      </c>
      <c r="F15" t="s">
        <v>102</v>
      </c>
      <c r="G15" s="78">
        <v>51624.800310067803</v>
      </c>
      <c r="H15" s="79">
        <v>0.1019</v>
      </c>
      <c r="I15" s="79">
        <v>2.9999999999999997E-4</v>
      </c>
      <c r="J15" t="s">
        <v>3685</v>
      </c>
    </row>
    <row r="16" spans="2:55">
      <c r="B16" t="s">
        <v>3686</v>
      </c>
      <c r="C16" t="s">
        <v>1514</v>
      </c>
      <c r="D16" t="s">
        <v>3682</v>
      </c>
      <c r="E16" s="79">
        <v>3.3E-3</v>
      </c>
      <c r="F16" t="s">
        <v>102</v>
      </c>
      <c r="G16" s="78">
        <v>78770.999849668602</v>
      </c>
      <c r="H16" s="79">
        <v>0.1555</v>
      </c>
      <c r="I16" s="79">
        <v>5.0000000000000001E-4</v>
      </c>
      <c r="J16" t="s">
        <v>3687</v>
      </c>
    </row>
    <row r="17" spans="2:10">
      <c r="B17" t="s">
        <v>3688</v>
      </c>
      <c r="C17" t="s">
        <v>311</v>
      </c>
      <c r="D17" t="s">
        <v>3682</v>
      </c>
      <c r="E17" s="79">
        <v>1.47E-2</v>
      </c>
      <c r="F17" t="s">
        <v>102</v>
      </c>
      <c r="G17" s="78">
        <v>50365.393819999998</v>
      </c>
      <c r="H17" s="79">
        <v>9.9400000000000002E-2</v>
      </c>
      <c r="I17" s="79">
        <v>2.9999999999999997E-4</v>
      </c>
      <c r="J17" t="s">
        <v>3689</v>
      </c>
    </row>
    <row r="18" spans="2:10">
      <c r="B18" t="s">
        <v>3690</v>
      </c>
      <c r="C18" t="s">
        <v>311</v>
      </c>
      <c r="D18" t="s">
        <v>3682</v>
      </c>
      <c r="E18" s="79">
        <v>1.49E-2</v>
      </c>
      <c r="F18" t="s">
        <v>102</v>
      </c>
      <c r="G18" s="78">
        <v>47032.106792799997</v>
      </c>
      <c r="H18" s="79">
        <v>9.2799999999999994E-2</v>
      </c>
      <c r="I18" s="79">
        <v>2.9999999999999997E-4</v>
      </c>
      <c r="J18" t="s">
        <v>3689</v>
      </c>
    </row>
    <row r="19" spans="2:10">
      <c r="B19" s="80" t="s">
        <v>3691</v>
      </c>
      <c r="E19" s="81">
        <v>0</v>
      </c>
      <c r="F19" s="19"/>
      <c r="G19" s="82">
        <v>74712.000868547606</v>
      </c>
      <c r="H19" s="81">
        <v>0.1474</v>
      </c>
      <c r="I19" s="81">
        <v>5.0000000000000001E-4</v>
      </c>
    </row>
    <row r="20" spans="2:10">
      <c r="B20" t="s">
        <v>3692</v>
      </c>
      <c r="C20" t="s">
        <v>1514</v>
      </c>
      <c r="D20" t="s">
        <v>3693</v>
      </c>
      <c r="E20" s="79">
        <v>0</v>
      </c>
      <c r="F20" t="s">
        <v>102</v>
      </c>
      <c r="G20" s="78">
        <v>12942.6225319202</v>
      </c>
      <c r="H20" s="79">
        <v>2.5499999999999998E-2</v>
      </c>
      <c r="I20" s="79">
        <v>1E-4</v>
      </c>
      <c r="J20" t="s">
        <v>3694</v>
      </c>
    </row>
    <row r="21" spans="2:10">
      <c r="B21" t="s">
        <v>3695</v>
      </c>
      <c r="C21" t="s">
        <v>3696</v>
      </c>
      <c r="D21" t="s">
        <v>3693</v>
      </c>
      <c r="E21" s="79">
        <v>0</v>
      </c>
      <c r="F21" t="s">
        <v>102</v>
      </c>
      <c r="G21" s="78">
        <v>22624.218578907101</v>
      </c>
      <c r="H21" s="79">
        <v>4.4600000000000001E-2</v>
      </c>
      <c r="I21" s="79">
        <v>1E-4</v>
      </c>
      <c r="J21" t="s">
        <v>3697</v>
      </c>
    </row>
    <row r="22" spans="2:10">
      <c r="B22" t="s">
        <v>3698</v>
      </c>
      <c r="C22" t="s">
        <v>3696</v>
      </c>
      <c r="D22" t="s">
        <v>3693</v>
      </c>
      <c r="E22" s="79">
        <v>0</v>
      </c>
      <c r="F22" t="s">
        <v>102</v>
      </c>
      <c r="G22" s="78">
        <v>13380.4411128376</v>
      </c>
      <c r="H22" s="79">
        <v>2.64E-2</v>
      </c>
      <c r="I22" s="79">
        <v>1E-4</v>
      </c>
      <c r="J22" t="s">
        <v>3699</v>
      </c>
    </row>
    <row r="23" spans="2:10">
      <c r="B23" t="s">
        <v>3700</v>
      </c>
      <c r="C23" t="s">
        <v>3701</v>
      </c>
      <c r="D23" t="s">
        <v>3693</v>
      </c>
      <c r="E23" s="79">
        <v>0</v>
      </c>
      <c r="F23" t="s">
        <v>102</v>
      </c>
      <c r="G23" s="78">
        <v>13160.026388808001</v>
      </c>
      <c r="H23" s="79">
        <v>2.5999999999999999E-2</v>
      </c>
      <c r="I23" s="79">
        <v>1E-4</v>
      </c>
      <c r="J23" t="s">
        <v>3702</v>
      </c>
    </row>
    <row r="24" spans="2:10">
      <c r="B24" t="s">
        <v>3703</v>
      </c>
      <c r="C24" t="s">
        <v>3696</v>
      </c>
      <c r="D24" t="s">
        <v>3693</v>
      </c>
      <c r="E24" s="79">
        <v>0</v>
      </c>
      <c r="F24" t="s">
        <v>102</v>
      </c>
      <c r="G24" s="78">
        <v>12604.692256074701</v>
      </c>
      <c r="H24" s="79">
        <v>2.4899999999999999E-2</v>
      </c>
      <c r="I24" s="79">
        <v>1E-4</v>
      </c>
      <c r="J24" t="s">
        <v>3704</v>
      </c>
    </row>
    <row r="25" spans="2:10">
      <c r="B25" s="80" t="s">
        <v>262</v>
      </c>
      <c r="E25" s="81">
        <v>1.18E-2</v>
      </c>
      <c r="F25" s="19"/>
      <c r="G25" s="82">
        <v>115318.8951310399</v>
      </c>
      <c r="H25" s="81">
        <v>0.2276</v>
      </c>
      <c r="I25" s="81">
        <v>8.0000000000000004E-4</v>
      </c>
    </row>
    <row r="26" spans="2:10">
      <c r="B26" s="80" t="s">
        <v>3680</v>
      </c>
      <c r="E26" s="81">
        <v>1.18E-2</v>
      </c>
      <c r="F26" s="19"/>
      <c r="G26" s="82">
        <v>115318.8951310399</v>
      </c>
      <c r="H26" s="81">
        <v>0.2276</v>
      </c>
      <c r="I26" s="81">
        <v>8.0000000000000004E-4</v>
      </c>
    </row>
    <row r="27" spans="2:10">
      <c r="B27" t="s">
        <v>3705</v>
      </c>
      <c r="C27" t="s">
        <v>1514</v>
      </c>
      <c r="D27" t="s">
        <v>3682</v>
      </c>
      <c r="E27" s="79">
        <v>4.0000000000000001E-3</v>
      </c>
      <c r="F27" t="s">
        <v>110</v>
      </c>
      <c r="G27" s="78">
        <v>11869.8080162489</v>
      </c>
      <c r="H27" s="79">
        <v>2.3400000000000001E-2</v>
      </c>
      <c r="I27" s="79">
        <v>1E-4</v>
      </c>
      <c r="J27" t="s">
        <v>3706</v>
      </c>
    </row>
    <row r="28" spans="2:10">
      <c r="B28" t="s">
        <v>3707</v>
      </c>
      <c r="C28" t="s">
        <v>3696</v>
      </c>
      <c r="D28" t="s">
        <v>3682</v>
      </c>
      <c r="E28" s="79">
        <v>1.2699999999999999E-2</v>
      </c>
      <c r="F28" t="s">
        <v>110</v>
      </c>
      <c r="G28" s="78">
        <v>103449.08711479099</v>
      </c>
      <c r="H28" s="79">
        <v>0.20419999999999999</v>
      </c>
      <c r="I28" s="79">
        <v>6.9999999999999999E-4</v>
      </c>
      <c r="J28" t="s">
        <v>3708</v>
      </c>
    </row>
    <row r="29" spans="2:10">
      <c r="B29" s="80" t="s">
        <v>3691</v>
      </c>
      <c r="E29" s="81">
        <v>0</v>
      </c>
      <c r="F29" s="19"/>
      <c r="G29" s="82">
        <v>0</v>
      </c>
      <c r="H29" s="81">
        <v>0</v>
      </c>
      <c r="I29" s="81">
        <v>0</v>
      </c>
    </row>
    <row r="30" spans="2:10">
      <c r="B30" t="s">
        <v>257</v>
      </c>
      <c r="E30" s="79">
        <v>0</v>
      </c>
      <c r="F30" t="s">
        <v>257</v>
      </c>
      <c r="G30" s="78">
        <v>0</v>
      </c>
      <c r="H30" s="79">
        <v>0</v>
      </c>
      <c r="I30" s="79">
        <v>0</v>
      </c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210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257</v>
      </c>
      <c r="D13" t="s">
        <v>257</v>
      </c>
      <c r="E13" s="19"/>
      <c r="F13" s="79">
        <v>0</v>
      </c>
      <c r="G13" t="s">
        <v>257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262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257</v>
      </c>
      <c r="D15" t="s">
        <v>257</v>
      </c>
      <c r="E15" s="19"/>
      <c r="F15" s="79">
        <v>0</v>
      </c>
      <c r="G15" t="s">
        <v>257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26335.192852788186</v>
      </c>
      <c r="J11" s="77">
        <v>1</v>
      </c>
      <c r="K11" s="77">
        <v>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210</v>
      </c>
      <c r="C12" s="15"/>
      <c r="D12" s="15"/>
      <c r="E12" s="15"/>
      <c r="F12" s="15"/>
      <c r="G12" s="15"/>
      <c r="H12" s="81">
        <v>0</v>
      </c>
      <c r="I12" s="82">
        <v>26335.192852788186</v>
      </c>
      <c r="J12" s="81">
        <v>1</v>
      </c>
      <c r="K12" s="81">
        <v>2.0000000000000001E-4</v>
      </c>
    </row>
    <row r="13" spans="2:60">
      <c r="B13" t="s">
        <v>3709</v>
      </c>
      <c r="C13" t="s">
        <v>3710</v>
      </c>
      <c r="D13" t="s">
        <v>257</v>
      </c>
      <c r="E13" t="s">
        <v>258</v>
      </c>
      <c r="F13" s="79">
        <v>0</v>
      </c>
      <c r="G13" t="s">
        <v>102</v>
      </c>
      <c r="H13" s="79">
        <v>0</v>
      </c>
      <c r="I13" s="78">
        <v>3562.5405900000001</v>
      </c>
      <c r="J13" s="79">
        <v>0.1353</v>
      </c>
      <c r="K13" s="79">
        <v>0</v>
      </c>
    </row>
    <row r="14" spans="2:60">
      <c r="B14" t="s">
        <v>3711</v>
      </c>
      <c r="C14" t="s">
        <v>3712</v>
      </c>
      <c r="D14" t="s">
        <v>257</v>
      </c>
      <c r="E14" t="s">
        <v>258</v>
      </c>
      <c r="F14" s="79">
        <v>0</v>
      </c>
      <c r="G14" t="s">
        <v>102</v>
      </c>
      <c r="H14" s="79">
        <v>0</v>
      </c>
      <c r="I14" s="78">
        <v>-15858.720859999999</v>
      </c>
      <c r="J14" s="79">
        <v>-0.60219999999999996</v>
      </c>
      <c r="K14" s="79">
        <v>-1E-4</v>
      </c>
    </row>
    <row r="15" spans="2:60">
      <c r="B15" t="s">
        <v>3713</v>
      </c>
      <c r="C15" t="s">
        <v>3714</v>
      </c>
      <c r="D15" t="s">
        <v>257</v>
      </c>
      <c r="E15" t="s">
        <v>258</v>
      </c>
      <c r="F15" s="79">
        <v>0</v>
      </c>
      <c r="G15" t="s">
        <v>102</v>
      </c>
      <c r="H15" s="79">
        <v>0</v>
      </c>
      <c r="I15" s="78">
        <v>25115.991450000001</v>
      </c>
      <c r="J15" s="79">
        <v>0.95369999999999999</v>
      </c>
      <c r="K15" s="79">
        <v>2.0000000000000001E-4</v>
      </c>
    </row>
    <row r="16" spans="2:60">
      <c r="B16" t="s">
        <v>3715</v>
      </c>
      <c r="C16" t="s">
        <v>3716</v>
      </c>
      <c r="D16" t="s">
        <v>257</v>
      </c>
      <c r="E16" t="s">
        <v>258</v>
      </c>
      <c r="F16" s="79">
        <v>0</v>
      </c>
      <c r="G16" t="s">
        <v>102</v>
      </c>
      <c r="H16" s="79">
        <v>0</v>
      </c>
      <c r="I16" s="78">
        <v>3901.8281499999998</v>
      </c>
      <c r="J16" s="79">
        <v>0.1482</v>
      </c>
      <c r="K16" s="79">
        <v>0</v>
      </c>
    </row>
    <row r="17" spans="2:11">
      <c r="B17" t="s">
        <v>3717</v>
      </c>
      <c r="C17" t="s">
        <v>3718</v>
      </c>
      <c r="D17" t="s">
        <v>257</v>
      </c>
      <c r="E17" t="s">
        <v>258</v>
      </c>
      <c r="F17" s="79">
        <v>0</v>
      </c>
      <c r="G17" t="s">
        <v>102</v>
      </c>
      <c r="H17" s="79">
        <v>0</v>
      </c>
      <c r="I17" s="78">
        <v>858.28811457189795</v>
      </c>
      <c r="J17" s="79">
        <v>3.2599999999999997E-2</v>
      </c>
      <c r="K17" s="79">
        <v>0</v>
      </c>
    </row>
    <row r="18" spans="2:11">
      <c r="B18" t="s">
        <v>3719</v>
      </c>
      <c r="C18" t="s">
        <v>3720</v>
      </c>
      <c r="D18" t="s">
        <v>215</v>
      </c>
      <c r="E18" t="s">
        <v>216</v>
      </c>
      <c r="F18" s="79">
        <v>0</v>
      </c>
      <c r="G18" t="s">
        <v>102</v>
      </c>
      <c r="H18" s="79">
        <v>0</v>
      </c>
      <c r="I18" s="78">
        <v>8755.2654082162899</v>
      </c>
      <c r="J18" s="79">
        <v>0.33250000000000002</v>
      </c>
      <c r="K18" s="79">
        <v>1E-4</v>
      </c>
    </row>
    <row r="19" spans="2:11">
      <c r="B19" s="80" t="s">
        <v>262</v>
      </c>
      <c r="D19" s="19"/>
      <c r="E19" s="19"/>
      <c r="F19" s="19"/>
      <c r="G19" s="19"/>
      <c r="H19" s="81">
        <v>0</v>
      </c>
      <c r="I19" s="82">
        <v>0</v>
      </c>
      <c r="J19" s="81">
        <v>0</v>
      </c>
      <c r="K19" s="81">
        <v>0</v>
      </c>
    </row>
    <row r="20" spans="2:11">
      <c r="B20" t="s">
        <v>257</v>
      </c>
      <c r="C20" t="s">
        <v>257</v>
      </c>
      <c r="D20" t="s">
        <v>257</v>
      </c>
      <c r="E20" s="19"/>
      <c r="F20" s="79">
        <v>0</v>
      </c>
      <c r="G20" t="s">
        <v>257</v>
      </c>
      <c r="H20" s="79">
        <v>0</v>
      </c>
      <c r="I20" s="78">
        <v>0</v>
      </c>
      <c r="J20" s="79">
        <v>0</v>
      </c>
      <c r="K20" s="79">
        <v>0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14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75" t="s">
        <v>199</v>
      </c>
      <c r="C5" t="s">
        <v>200</v>
      </c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C12+C89</f>
        <v>9415470.1008400023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3" t="s">
        <v>210</v>
      </c>
      <c r="C12" s="84">
        <f>SUM(C13:C88)</f>
        <v>3892893.416530001</v>
      </c>
      <c r="D12" s="15"/>
    </row>
    <row r="13" spans="2:17">
      <c r="B13" s="26" t="s">
        <v>3721</v>
      </c>
      <c r="C13" s="85">
        <v>26066.480820000004</v>
      </c>
      <c r="D13" s="26" t="s">
        <v>3722</v>
      </c>
    </row>
    <row r="14" spans="2:17">
      <c r="B14" s="26" t="s">
        <v>3723</v>
      </c>
      <c r="C14" s="85">
        <v>4379.6896400000005</v>
      </c>
      <c r="D14" s="26" t="s">
        <v>3724</v>
      </c>
    </row>
    <row r="15" spans="2:17">
      <c r="B15" s="26" t="s">
        <v>3725</v>
      </c>
      <c r="C15" s="85">
        <v>6675.3008899999995</v>
      </c>
      <c r="D15" s="26" t="s">
        <v>3726</v>
      </c>
    </row>
    <row r="16" spans="2:17">
      <c r="B16" s="26" t="s">
        <v>3727</v>
      </c>
      <c r="C16" s="85">
        <v>11039.649940000003</v>
      </c>
      <c r="D16" s="26" t="s">
        <v>3728</v>
      </c>
    </row>
    <row r="17" spans="2:4">
      <c r="B17" s="26" t="s">
        <v>3729</v>
      </c>
      <c r="C17" s="85">
        <v>8593.5036799999998</v>
      </c>
      <c r="D17" s="26" t="s">
        <v>3730</v>
      </c>
    </row>
    <row r="18" spans="2:4">
      <c r="B18" s="26" t="s">
        <v>3731</v>
      </c>
      <c r="C18" s="85">
        <v>1141.4208000000001</v>
      </c>
      <c r="D18" s="26" t="s">
        <v>3732</v>
      </c>
    </row>
    <row r="19" spans="2:4">
      <c r="B19" s="26" t="s">
        <v>3733</v>
      </c>
      <c r="C19" s="85">
        <v>3890.3248800000001</v>
      </c>
      <c r="D19" s="26" t="s">
        <v>3734</v>
      </c>
    </row>
    <row r="20" spans="2:4">
      <c r="B20" s="26" t="s">
        <v>3735</v>
      </c>
      <c r="C20" s="85">
        <v>42767.979120000004</v>
      </c>
      <c r="D20" s="26" t="s">
        <v>3736</v>
      </c>
    </row>
    <row r="21" spans="2:4">
      <c r="B21" s="26" t="s">
        <v>3737</v>
      </c>
      <c r="C21" s="85">
        <v>79861.737999999998</v>
      </c>
      <c r="D21" s="26" t="s">
        <v>3738</v>
      </c>
    </row>
    <row r="22" spans="2:4">
      <c r="B22" s="26" t="s">
        <v>3739</v>
      </c>
      <c r="C22" s="85">
        <v>-1.9999999999999998E-4</v>
      </c>
      <c r="D22" s="26" t="s">
        <v>3740</v>
      </c>
    </row>
    <row r="23" spans="2:4">
      <c r="B23" s="26" t="s">
        <v>3741</v>
      </c>
      <c r="C23" s="85">
        <v>2044.7431100000001</v>
      </c>
      <c r="D23" s="26" t="s">
        <v>3742</v>
      </c>
    </row>
    <row r="24" spans="2:4">
      <c r="B24" s="26" t="s">
        <v>3743</v>
      </c>
      <c r="C24" s="85">
        <v>11372.858870000002</v>
      </c>
      <c r="D24" s="26" t="s">
        <v>3744</v>
      </c>
    </row>
    <row r="25" spans="2:4">
      <c r="B25" s="26" t="s">
        <v>3745</v>
      </c>
      <c r="C25" s="85">
        <v>26893.734449999996</v>
      </c>
      <c r="D25" s="26" t="s">
        <v>3746</v>
      </c>
    </row>
    <row r="26" spans="2:4">
      <c r="B26" s="26" t="s">
        <v>3747</v>
      </c>
      <c r="C26" s="85">
        <v>152019.712</v>
      </c>
      <c r="D26" s="26" t="s">
        <v>3738</v>
      </c>
    </row>
    <row r="27" spans="2:4">
      <c r="B27" s="26" t="s">
        <v>3748</v>
      </c>
      <c r="C27" s="85">
        <v>495.71204999999998</v>
      </c>
      <c r="D27" s="26" t="s">
        <v>3749</v>
      </c>
    </row>
    <row r="28" spans="2:4">
      <c r="B28" s="26" t="s">
        <v>3750</v>
      </c>
      <c r="C28" s="85">
        <v>77659.311599999986</v>
      </c>
      <c r="D28" s="26" t="s">
        <v>3751</v>
      </c>
    </row>
    <row r="29" spans="2:4">
      <c r="B29" s="26" t="s">
        <v>3752</v>
      </c>
      <c r="C29" s="85">
        <v>6663.0600099999992</v>
      </c>
      <c r="D29" s="26" t="s">
        <v>3753</v>
      </c>
    </row>
    <row r="30" spans="2:4">
      <c r="B30" s="26" t="s">
        <v>3754</v>
      </c>
      <c r="C30" s="85">
        <v>53235.095710000001</v>
      </c>
      <c r="D30" s="26" t="s">
        <v>3755</v>
      </c>
    </row>
    <row r="31" spans="2:4">
      <c r="B31" s="26" t="s">
        <v>3756</v>
      </c>
      <c r="C31" s="85">
        <v>20207.157589999999</v>
      </c>
      <c r="D31" s="26" t="s">
        <v>3757</v>
      </c>
    </row>
    <row r="32" spans="2:4">
      <c r="B32" s="26" t="s">
        <v>3758</v>
      </c>
      <c r="C32" s="85">
        <v>2399.2134799999999</v>
      </c>
      <c r="D32" s="26" t="s">
        <v>3759</v>
      </c>
    </row>
    <row r="33" spans="2:4">
      <c r="B33" s="26" t="s">
        <v>3760</v>
      </c>
      <c r="C33" s="85">
        <v>169339.37927000006</v>
      </c>
      <c r="D33" s="26" t="s">
        <v>3761</v>
      </c>
    </row>
    <row r="34" spans="2:4">
      <c r="B34" s="26" t="s">
        <v>3762</v>
      </c>
      <c r="C34" s="85">
        <v>1566.2181599999999</v>
      </c>
      <c r="D34" s="26" t="s">
        <v>3763</v>
      </c>
    </row>
    <row r="35" spans="2:4">
      <c r="B35" s="26" t="s">
        <v>3764</v>
      </c>
      <c r="C35" s="85">
        <v>83952.696669999976</v>
      </c>
      <c r="D35" s="26" t="s">
        <v>3765</v>
      </c>
    </row>
    <row r="36" spans="2:4">
      <c r="B36" s="26" t="s">
        <v>3766</v>
      </c>
      <c r="C36" s="85">
        <v>27754.489949999999</v>
      </c>
      <c r="D36" s="26" t="s">
        <v>3767</v>
      </c>
    </row>
    <row r="37" spans="2:4">
      <c r="B37" s="26" t="s">
        <v>3768</v>
      </c>
      <c r="C37" s="85">
        <v>108515.56376</v>
      </c>
      <c r="D37" s="26" t="s">
        <v>3769</v>
      </c>
    </row>
    <row r="38" spans="2:4">
      <c r="B38" s="26" t="s">
        <v>3770</v>
      </c>
      <c r="C38" s="85">
        <v>1.061E-2</v>
      </c>
      <c r="D38" s="26" t="s">
        <v>3771</v>
      </c>
    </row>
    <row r="39" spans="2:4">
      <c r="B39" s="26" t="s">
        <v>3772</v>
      </c>
      <c r="C39" s="85">
        <v>318.24</v>
      </c>
      <c r="D39" s="26" t="s">
        <v>3773</v>
      </c>
    </row>
    <row r="40" spans="2:4">
      <c r="B40" s="26" t="s">
        <v>3774</v>
      </c>
      <c r="C40" s="85">
        <v>3617.0083299999997</v>
      </c>
      <c r="D40" s="26" t="s">
        <v>3775</v>
      </c>
    </row>
    <row r="41" spans="2:4">
      <c r="B41" s="26" t="s">
        <v>3776</v>
      </c>
      <c r="C41" s="85">
        <v>20809.665700000005</v>
      </c>
      <c r="D41" s="26" t="s">
        <v>3777</v>
      </c>
    </row>
    <row r="42" spans="2:4">
      <c r="B42" s="26" t="s">
        <v>3778</v>
      </c>
      <c r="C42" s="85">
        <v>137096.23616</v>
      </c>
      <c r="D42" s="26" t="s">
        <v>3779</v>
      </c>
    </row>
    <row r="43" spans="2:4">
      <c r="B43" s="26" t="s">
        <v>3780</v>
      </c>
      <c r="C43" s="85">
        <v>53606.537920000002</v>
      </c>
      <c r="D43" s="26" t="s">
        <v>3781</v>
      </c>
    </row>
    <row r="44" spans="2:4">
      <c r="B44" s="26" t="s">
        <v>3782</v>
      </c>
      <c r="C44" s="85">
        <v>2594.837</v>
      </c>
      <c r="D44" s="26" t="s">
        <v>3783</v>
      </c>
    </row>
    <row r="45" spans="2:4">
      <c r="B45" s="26" t="s">
        <v>3784</v>
      </c>
      <c r="C45" s="85">
        <v>2433.4788100000001</v>
      </c>
      <c r="D45" s="26" t="s">
        <v>3785</v>
      </c>
    </row>
    <row r="46" spans="2:4">
      <c r="B46" s="26" t="s">
        <v>3786</v>
      </c>
      <c r="C46" s="85">
        <v>257.81708000000003</v>
      </c>
      <c r="D46" s="26" t="s">
        <v>3787</v>
      </c>
    </row>
    <row r="47" spans="2:4">
      <c r="B47" s="26" t="s">
        <v>3788</v>
      </c>
      <c r="C47" s="85">
        <v>66732.499429999996</v>
      </c>
      <c r="D47" s="26" t="s">
        <v>3789</v>
      </c>
    </row>
    <row r="48" spans="2:4">
      <c r="B48" s="26" t="s">
        <v>3790</v>
      </c>
      <c r="C48" s="85">
        <v>1126.5383400000001</v>
      </c>
      <c r="D48" s="26" t="s">
        <v>3791</v>
      </c>
    </row>
    <row r="49" spans="2:4">
      <c r="B49" s="26" t="s">
        <v>3792</v>
      </c>
      <c r="C49" s="85">
        <v>10386.89842</v>
      </c>
      <c r="D49" s="26" t="s">
        <v>3791</v>
      </c>
    </row>
    <row r="50" spans="2:4">
      <c r="B50" s="26" t="s">
        <v>3793</v>
      </c>
      <c r="C50" s="85">
        <v>1064.33897</v>
      </c>
      <c r="D50" s="26" t="s">
        <v>3794</v>
      </c>
    </row>
    <row r="51" spans="2:4">
      <c r="B51" s="26" t="s">
        <v>3795</v>
      </c>
      <c r="C51" s="85">
        <v>8901.1217599999982</v>
      </c>
      <c r="D51" s="26" t="s">
        <v>3796</v>
      </c>
    </row>
    <row r="52" spans="2:4">
      <c r="B52" s="26" t="s">
        <v>3797</v>
      </c>
      <c r="C52" s="85">
        <v>46975.709390000004</v>
      </c>
      <c r="D52" s="26" t="s">
        <v>3798</v>
      </c>
    </row>
    <row r="53" spans="2:4">
      <c r="B53" s="26" t="s">
        <v>3799</v>
      </c>
      <c r="C53" s="85">
        <v>22455.051790000005</v>
      </c>
      <c r="D53" s="26" t="s">
        <v>3800</v>
      </c>
    </row>
    <row r="54" spans="2:4">
      <c r="B54" s="26" t="s">
        <v>3801</v>
      </c>
      <c r="C54" s="85">
        <v>22098.847740000001</v>
      </c>
      <c r="D54" s="26" t="s">
        <v>3802</v>
      </c>
    </row>
    <row r="55" spans="2:4">
      <c r="B55" s="26" t="s">
        <v>3803</v>
      </c>
      <c r="C55" s="85">
        <v>99756</v>
      </c>
      <c r="D55" s="26" t="s">
        <v>3804</v>
      </c>
    </row>
    <row r="56" spans="2:4">
      <c r="B56" s="26" t="s">
        <v>3805</v>
      </c>
      <c r="C56" s="85">
        <v>51240.099149999995</v>
      </c>
      <c r="D56" s="26" t="s">
        <v>3806</v>
      </c>
    </row>
    <row r="57" spans="2:4">
      <c r="B57" s="26" t="s">
        <v>3807</v>
      </c>
      <c r="C57" s="85">
        <v>63830.88033</v>
      </c>
      <c r="D57" s="26" t="s">
        <v>3798</v>
      </c>
    </row>
    <row r="58" spans="2:4">
      <c r="B58" s="26" t="s">
        <v>3808</v>
      </c>
      <c r="C58" s="85">
        <v>178280</v>
      </c>
      <c r="D58" s="26" t="s">
        <v>3809</v>
      </c>
    </row>
    <row r="59" spans="2:4">
      <c r="B59" s="26" t="s">
        <v>3810</v>
      </c>
      <c r="C59" s="85">
        <v>21463.622729999999</v>
      </c>
      <c r="D59" s="26" t="s">
        <v>3811</v>
      </c>
    </row>
    <row r="60" spans="2:4">
      <c r="B60" s="26" t="s">
        <v>3812</v>
      </c>
      <c r="C60" s="85">
        <v>53215.362209999992</v>
      </c>
      <c r="D60" s="26" t="s">
        <v>3813</v>
      </c>
    </row>
    <row r="61" spans="2:4">
      <c r="B61" s="26" t="s">
        <v>3814</v>
      </c>
      <c r="C61" s="85">
        <v>49199.584149999995</v>
      </c>
      <c r="D61" s="26" t="s">
        <v>3815</v>
      </c>
    </row>
    <row r="62" spans="2:4">
      <c r="B62" s="26" t="s">
        <v>3816</v>
      </c>
      <c r="C62" s="85">
        <v>16089.94167</v>
      </c>
      <c r="D62" s="26" t="s">
        <v>3817</v>
      </c>
    </row>
    <row r="63" spans="2:4">
      <c r="B63" s="26" t="s">
        <v>3818</v>
      </c>
      <c r="C63" s="85">
        <v>185865.78292</v>
      </c>
      <c r="D63" s="26" t="s">
        <v>3819</v>
      </c>
    </row>
    <row r="64" spans="2:4">
      <c r="B64" s="26" t="s">
        <v>3820</v>
      </c>
      <c r="C64" s="85">
        <v>27430.499390000001</v>
      </c>
      <c r="D64" s="26" t="s">
        <v>3736</v>
      </c>
    </row>
    <row r="65" spans="2:4">
      <c r="B65" s="26" t="s">
        <v>3821</v>
      </c>
      <c r="C65" s="85">
        <v>118616.99994000001</v>
      </c>
      <c r="D65" s="26" t="s">
        <v>3822</v>
      </c>
    </row>
    <row r="66" spans="2:4">
      <c r="B66" s="26" t="s">
        <v>3823</v>
      </c>
      <c r="C66" s="85">
        <v>200324.63951999997</v>
      </c>
      <c r="D66" s="26" t="s">
        <v>3824</v>
      </c>
    </row>
    <row r="67" spans="2:4">
      <c r="B67" s="26" t="s">
        <v>3825</v>
      </c>
      <c r="C67" s="85">
        <v>299132.20522</v>
      </c>
      <c r="D67" s="26" t="s">
        <v>3826</v>
      </c>
    </row>
    <row r="68" spans="2:4">
      <c r="B68" s="26" t="s">
        <v>3827</v>
      </c>
      <c r="C68" s="85">
        <v>68573.853130000018</v>
      </c>
      <c r="D68" s="26" t="s">
        <v>3828</v>
      </c>
    </row>
    <row r="69" spans="2:4">
      <c r="B69" s="26" t="s">
        <v>3829</v>
      </c>
      <c r="C69" s="85">
        <v>56794.243259999996</v>
      </c>
      <c r="D69" s="26" t="s">
        <v>3830</v>
      </c>
    </row>
    <row r="70" spans="2:4">
      <c r="B70" s="26" t="s">
        <v>3831</v>
      </c>
      <c r="C70" s="85">
        <v>1191.3856000000003</v>
      </c>
      <c r="D70" s="26" t="s">
        <v>3832</v>
      </c>
    </row>
    <row r="71" spans="2:4">
      <c r="B71" s="26" t="s">
        <v>3833</v>
      </c>
      <c r="C71" s="85">
        <v>37314.800079999994</v>
      </c>
      <c r="D71" s="26" t="s">
        <v>3834</v>
      </c>
    </row>
    <row r="72" spans="2:4">
      <c r="B72" s="26" t="s">
        <v>3835</v>
      </c>
      <c r="C72" s="85">
        <v>60809.282160000002</v>
      </c>
      <c r="D72" s="26" t="s">
        <v>3836</v>
      </c>
    </row>
    <row r="73" spans="2:4">
      <c r="B73" s="26" t="s">
        <v>3837</v>
      </c>
      <c r="C73" s="85">
        <v>301511.85718999995</v>
      </c>
      <c r="D73" s="26" t="s">
        <v>3838</v>
      </c>
    </row>
    <row r="74" spans="2:4">
      <c r="B74" s="26" t="s">
        <v>3839</v>
      </c>
      <c r="C74" s="85">
        <v>25590.701509999999</v>
      </c>
      <c r="D74" s="26" t="s">
        <v>3838</v>
      </c>
    </row>
    <row r="75" spans="2:4">
      <c r="B75" s="26" t="s">
        <v>3840</v>
      </c>
      <c r="C75" s="85">
        <v>43460.121289999995</v>
      </c>
      <c r="D75" s="26" t="s">
        <v>3841</v>
      </c>
    </row>
    <row r="76" spans="2:4">
      <c r="B76" s="26" t="s">
        <v>3842</v>
      </c>
      <c r="C76" s="85">
        <v>843.91281000000004</v>
      </c>
      <c r="D76" s="26" t="s">
        <v>3843</v>
      </c>
    </row>
    <row r="77" spans="2:4">
      <c r="B77" s="26" t="s">
        <v>3844</v>
      </c>
      <c r="C77" s="85">
        <v>802.04939999999999</v>
      </c>
      <c r="D77" s="26" t="s">
        <v>3832</v>
      </c>
    </row>
    <row r="78" spans="2:4">
      <c r="B78" s="26" t="s">
        <v>3845</v>
      </c>
      <c r="C78" s="85">
        <v>4384.4184099999993</v>
      </c>
      <c r="D78" s="26" t="s">
        <v>3834</v>
      </c>
    </row>
    <row r="79" spans="2:4">
      <c r="B79" s="26" t="s">
        <v>3846</v>
      </c>
      <c r="C79" s="85">
        <v>13846.657920000001</v>
      </c>
      <c r="D79" s="26" t="s">
        <v>3847</v>
      </c>
    </row>
    <row r="80" spans="2:4">
      <c r="B80" s="26" t="s">
        <v>3848</v>
      </c>
      <c r="C80" s="85">
        <v>46176.923989999996</v>
      </c>
      <c r="D80" s="26" t="s">
        <v>3849</v>
      </c>
    </row>
    <row r="81" spans="2:4">
      <c r="B81" s="26" t="s">
        <v>3850</v>
      </c>
      <c r="C81" s="85">
        <v>52731.385050000004</v>
      </c>
      <c r="D81" s="26" t="s">
        <v>3851</v>
      </c>
    </row>
    <row r="82" spans="2:4">
      <c r="B82" s="26" t="s">
        <v>3852</v>
      </c>
      <c r="C82" s="85">
        <v>223038.54039000001</v>
      </c>
      <c r="D82" s="26" t="s">
        <v>3853</v>
      </c>
    </row>
    <row r="83" spans="2:4">
      <c r="B83" s="26" t="s">
        <v>3854</v>
      </c>
      <c r="C83" s="85">
        <v>49806.967930000006</v>
      </c>
      <c r="D83" s="26" t="s">
        <v>3855</v>
      </c>
    </row>
    <row r="84" spans="2:4">
      <c r="B84" s="26" t="s">
        <v>3856</v>
      </c>
      <c r="C84" s="85">
        <v>328.03473000000002</v>
      </c>
      <c r="D84" s="26" t="s">
        <v>3771</v>
      </c>
    </row>
    <row r="85" spans="2:4">
      <c r="B85" s="26" t="s">
        <v>3857</v>
      </c>
      <c r="C85" s="85">
        <v>188566.79333000001</v>
      </c>
      <c r="D85" s="26" t="s">
        <v>3858</v>
      </c>
    </row>
    <row r="86" spans="2:4">
      <c r="B86" s="26" t="s">
        <v>3859</v>
      </c>
      <c r="C86" s="85">
        <v>1400.2557100000001</v>
      </c>
      <c r="D86" s="26" t="s">
        <v>3860</v>
      </c>
    </row>
    <row r="87" spans="2:4">
      <c r="B87" s="26" t="s">
        <v>3861</v>
      </c>
      <c r="C87" s="85">
        <v>17163.522710000001</v>
      </c>
      <c r="D87" s="26" t="s">
        <v>3862</v>
      </c>
    </row>
    <row r="88" spans="2:4">
      <c r="B88" s="26" t="s">
        <v>3863</v>
      </c>
      <c r="C88" s="85">
        <v>5102.2209999999995</v>
      </c>
      <c r="D88" s="26" t="s">
        <v>3864</v>
      </c>
    </row>
    <row r="89" spans="2:4">
      <c r="B89" s="83" t="s">
        <v>262</v>
      </c>
      <c r="C89" s="84">
        <f>SUM(C90:C214)</f>
        <v>5522576.6843100013</v>
      </c>
      <c r="D89" s="15"/>
    </row>
    <row r="90" spans="2:4">
      <c r="B90" s="86" t="s">
        <v>3865</v>
      </c>
      <c r="C90" s="87">
        <v>125720.71200000003</v>
      </c>
      <c r="D90" s="26" t="s">
        <v>3866</v>
      </c>
    </row>
    <row r="91" spans="2:4">
      <c r="B91" s="26" t="s">
        <v>1973</v>
      </c>
      <c r="C91" s="87">
        <v>40607.423999999999</v>
      </c>
      <c r="D91" s="26" t="s">
        <v>3867</v>
      </c>
    </row>
    <row r="92" spans="2:4">
      <c r="B92" s="26" t="s">
        <v>3868</v>
      </c>
      <c r="C92" s="87">
        <v>67744.385280000002</v>
      </c>
      <c r="D92" s="26" t="s">
        <v>3869</v>
      </c>
    </row>
    <row r="93" spans="2:4">
      <c r="B93" s="26" t="s">
        <v>3870</v>
      </c>
      <c r="C93" s="87">
        <v>50861.824000000015</v>
      </c>
      <c r="D93" s="26" t="s">
        <v>3871</v>
      </c>
    </row>
    <row r="94" spans="2:4">
      <c r="B94" s="26" t="s">
        <v>3872</v>
      </c>
      <c r="C94" s="87">
        <v>79669.439199999993</v>
      </c>
      <c r="D94" s="26" t="s">
        <v>3873</v>
      </c>
    </row>
    <row r="95" spans="2:4">
      <c r="B95" s="26" t="s">
        <v>3874</v>
      </c>
      <c r="C95" s="87">
        <v>4625.5283999999992</v>
      </c>
      <c r="D95" s="26" t="s">
        <v>3875</v>
      </c>
    </row>
    <row r="96" spans="2:4">
      <c r="B96" s="26" t="s">
        <v>3876</v>
      </c>
      <c r="C96" s="87">
        <v>28351.365119999999</v>
      </c>
      <c r="D96" s="26" t="s">
        <v>3789</v>
      </c>
    </row>
    <row r="97" spans="2:4">
      <c r="B97" s="26" t="s">
        <v>3877</v>
      </c>
      <c r="C97" s="87">
        <v>28351.365119999999</v>
      </c>
      <c r="D97" s="26" t="s">
        <v>3789</v>
      </c>
    </row>
    <row r="98" spans="2:4">
      <c r="B98" s="26" t="s">
        <v>3878</v>
      </c>
      <c r="C98" s="87">
        <v>5559.9469899999995</v>
      </c>
      <c r="D98" s="26" t="s">
        <v>3879</v>
      </c>
    </row>
    <row r="99" spans="2:4">
      <c r="B99" s="26" t="s">
        <v>3880</v>
      </c>
      <c r="C99" s="87">
        <v>163131.87358999997</v>
      </c>
      <c r="D99" s="26" t="s">
        <v>3881</v>
      </c>
    </row>
    <row r="100" spans="2:4">
      <c r="B100" s="26" t="s">
        <v>3882</v>
      </c>
      <c r="C100" s="87">
        <v>717.57096999999999</v>
      </c>
      <c r="D100" s="26" t="s">
        <v>3883</v>
      </c>
    </row>
    <row r="101" spans="2:4">
      <c r="B101" s="26" t="s">
        <v>3884</v>
      </c>
      <c r="C101" s="87">
        <v>21299.144370000002</v>
      </c>
      <c r="D101" s="26" t="s">
        <v>3885</v>
      </c>
    </row>
    <row r="102" spans="2:4">
      <c r="B102" s="26" t="s">
        <v>3886</v>
      </c>
      <c r="C102" s="87">
        <v>10288.2806</v>
      </c>
      <c r="D102" s="26" t="s">
        <v>3887</v>
      </c>
    </row>
    <row r="103" spans="2:4">
      <c r="B103" s="26" t="s">
        <v>3888</v>
      </c>
      <c r="C103" s="87">
        <v>18521.572060000002</v>
      </c>
      <c r="D103" s="26" t="s">
        <v>3889</v>
      </c>
    </row>
    <row r="104" spans="2:4">
      <c r="B104" s="26" t="s">
        <v>3890</v>
      </c>
      <c r="C104" s="87">
        <v>96499.442599999995</v>
      </c>
      <c r="D104" s="26" t="s">
        <v>3891</v>
      </c>
    </row>
    <row r="105" spans="2:4">
      <c r="B105" s="26" t="s">
        <v>3892</v>
      </c>
      <c r="C105" s="87">
        <v>44551.157399999996</v>
      </c>
      <c r="D105" s="26" t="s">
        <v>3893</v>
      </c>
    </row>
    <row r="106" spans="2:4">
      <c r="B106" s="26" t="s">
        <v>3894</v>
      </c>
      <c r="C106" s="87">
        <v>536.88328000000013</v>
      </c>
      <c r="D106" s="26" t="s">
        <v>3895</v>
      </c>
    </row>
    <row r="107" spans="2:4">
      <c r="B107" s="26" t="s">
        <v>3896</v>
      </c>
      <c r="C107" s="87">
        <v>17.999439999999996</v>
      </c>
      <c r="D107" s="26" t="s">
        <v>3897</v>
      </c>
    </row>
    <row r="108" spans="2:4">
      <c r="B108" s="26" t="s">
        <v>3898</v>
      </c>
      <c r="C108" s="87">
        <v>9784.62889</v>
      </c>
      <c r="D108" s="26" t="s">
        <v>3899</v>
      </c>
    </row>
    <row r="109" spans="2:4">
      <c r="B109" s="26" t="s">
        <v>3900</v>
      </c>
      <c r="C109" s="87">
        <v>14571.247060000002</v>
      </c>
      <c r="D109" s="26" t="s">
        <v>3901</v>
      </c>
    </row>
    <row r="110" spans="2:4">
      <c r="B110" s="26" t="s">
        <v>3902</v>
      </c>
      <c r="C110" s="87">
        <v>22186.61404</v>
      </c>
      <c r="D110" s="26" t="s">
        <v>3903</v>
      </c>
    </row>
    <row r="111" spans="2:4">
      <c r="B111" s="26" t="s">
        <v>3904</v>
      </c>
      <c r="C111" s="87">
        <v>0.27393000000000001</v>
      </c>
      <c r="D111" s="26" t="s">
        <v>3905</v>
      </c>
    </row>
    <row r="112" spans="2:4">
      <c r="B112" s="26" t="s">
        <v>3906</v>
      </c>
      <c r="C112" s="87">
        <v>3.6399999999999996E-3</v>
      </c>
      <c r="D112" s="26" t="s">
        <v>3907</v>
      </c>
    </row>
    <row r="113" spans="2:4">
      <c r="B113" s="26" t="s">
        <v>3908</v>
      </c>
      <c r="C113" s="87">
        <v>15883.629989999999</v>
      </c>
      <c r="D113" s="26" t="s">
        <v>3909</v>
      </c>
    </row>
    <row r="114" spans="2:4">
      <c r="B114" s="26" t="s">
        <v>3910</v>
      </c>
      <c r="C114" s="87">
        <v>45460.114699999998</v>
      </c>
      <c r="D114" s="26" t="s">
        <v>3911</v>
      </c>
    </row>
    <row r="115" spans="2:4">
      <c r="B115" s="26" t="s">
        <v>3912</v>
      </c>
      <c r="C115" s="87">
        <v>20259.483479999999</v>
      </c>
      <c r="D115" s="26" t="s">
        <v>3913</v>
      </c>
    </row>
    <row r="116" spans="2:4">
      <c r="B116" s="26" t="s">
        <v>3914</v>
      </c>
      <c r="C116" s="87">
        <v>53264.140190000006</v>
      </c>
      <c r="D116" s="26" t="s">
        <v>3915</v>
      </c>
    </row>
    <row r="117" spans="2:4">
      <c r="B117" s="26" t="s">
        <v>2158</v>
      </c>
      <c r="C117" s="87">
        <v>194587.34084000002</v>
      </c>
      <c r="D117" s="26" t="s">
        <v>3916</v>
      </c>
    </row>
    <row r="118" spans="2:4">
      <c r="B118" s="26" t="s">
        <v>3917</v>
      </c>
      <c r="C118" s="87">
        <v>21758.638530000004</v>
      </c>
      <c r="D118" s="26" t="s">
        <v>3918</v>
      </c>
    </row>
    <row r="119" spans="2:4">
      <c r="B119" s="26" t="s">
        <v>3919</v>
      </c>
      <c r="C119" s="87">
        <v>82427.557480000003</v>
      </c>
      <c r="D119" s="26" t="s">
        <v>3789</v>
      </c>
    </row>
    <row r="120" spans="2:4">
      <c r="B120" s="26" t="s">
        <v>3920</v>
      </c>
      <c r="C120" s="87">
        <v>32516.642290000003</v>
      </c>
      <c r="D120" s="26" t="s">
        <v>3921</v>
      </c>
    </row>
    <row r="121" spans="2:4">
      <c r="B121" s="26" t="s">
        <v>1965</v>
      </c>
      <c r="C121" s="87">
        <v>59086.298189999994</v>
      </c>
      <c r="D121" s="26" t="s">
        <v>3922</v>
      </c>
    </row>
    <row r="122" spans="2:4">
      <c r="B122" s="26" t="s">
        <v>1968</v>
      </c>
      <c r="C122" s="87">
        <v>32163.948859999997</v>
      </c>
      <c r="D122" s="26" t="s">
        <v>3923</v>
      </c>
    </row>
    <row r="123" spans="2:4">
      <c r="B123" s="26" t="s">
        <v>3924</v>
      </c>
      <c r="C123" s="87">
        <v>9801.6392599999999</v>
      </c>
      <c r="D123" s="26" t="s">
        <v>3925</v>
      </c>
    </row>
    <row r="124" spans="2:4">
      <c r="B124" s="26" t="s">
        <v>3926</v>
      </c>
      <c r="C124" s="87">
        <v>27106.643909999999</v>
      </c>
      <c r="D124" s="26" t="s">
        <v>3927</v>
      </c>
    </row>
    <row r="125" spans="2:4">
      <c r="B125" s="26" t="s">
        <v>3928</v>
      </c>
      <c r="C125" s="87">
        <v>2318.07123</v>
      </c>
      <c r="D125" s="26" t="s">
        <v>3929</v>
      </c>
    </row>
    <row r="126" spans="2:4">
      <c r="B126" s="26" t="s">
        <v>3930</v>
      </c>
      <c r="C126" s="87">
        <v>3181.0192399999996</v>
      </c>
      <c r="D126" s="26" t="s">
        <v>3931</v>
      </c>
    </row>
    <row r="127" spans="2:4">
      <c r="B127" s="26" t="s">
        <v>3932</v>
      </c>
      <c r="C127" s="87">
        <v>80444.728110000025</v>
      </c>
      <c r="D127" s="26" t="s">
        <v>3933</v>
      </c>
    </row>
    <row r="128" spans="2:4">
      <c r="B128" s="26" t="s">
        <v>3934</v>
      </c>
      <c r="C128" s="87">
        <v>41906.90400000001</v>
      </c>
      <c r="D128" s="26" t="s">
        <v>3866</v>
      </c>
    </row>
    <row r="129" spans="2:4">
      <c r="B129" s="26" t="s">
        <v>3935</v>
      </c>
      <c r="C129" s="87">
        <v>26420.859159999996</v>
      </c>
      <c r="D129" s="26" t="s">
        <v>3936</v>
      </c>
    </row>
    <row r="130" spans="2:4">
      <c r="B130" s="26" t="s">
        <v>3937</v>
      </c>
      <c r="C130" s="87">
        <v>247670.37776</v>
      </c>
      <c r="D130" s="26" t="s">
        <v>3938</v>
      </c>
    </row>
    <row r="131" spans="2:4">
      <c r="B131" s="26" t="s">
        <v>3939</v>
      </c>
      <c r="C131" s="87">
        <v>23993.221080000003</v>
      </c>
      <c r="D131" s="26" t="s">
        <v>3940</v>
      </c>
    </row>
    <row r="132" spans="2:4">
      <c r="B132" s="26" t="s">
        <v>3941</v>
      </c>
      <c r="C132" s="87">
        <v>60996.410889999999</v>
      </c>
      <c r="D132" s="26" t="s">
        <v>3942</v>
      </c>
    </row>
    <row r="133" spans="2:4">
      <c r="B133" s="26" t="s">
        <v>3943</v>
      </c>
      <c r="C133" s="87">
        <v>17546.142929999998</v>
      </c>
      <c r="D133" s="26" t="s">
        <v>3944</v>
      </c>
    </row>
    <row r="134" spans="2:4">
      <c r="B134" s="26" t="s">
        <v>3945</v>
      </c>
      <c r="C134" s="87">
        <v>40040.02072</v>
      </c>
      <c r="D134" s="26" t="s">
        <v>3946</v>
      </c>
    </row>
    <row r="135" spans="2:4">
      <c r="B135" s="26" t="s">
        <v>3947</v>
      </c>
      <c r="C135" s="87">
        <v>73660.021340000007</v>
      </c>
      <c r="D135" s="26" t="s">
        <v>3798</v>
      </c>
    </row>
    <row r="136" spans="2:4">
      <c r="B136" s="26" t="s">
        <v>3948</v>
      </c>
      <c r="C136" s="87">
        <v>1558.11014</v>
      </c>
      <c r="D136" s="26" t="s">
        <v>3949</v>
      </c>
    </row>
    <row r="137" spans="2:4">
      <c r="B137" s="26" t="s">
        <v>3950</v>
      </c>
      <c r="C137" s="87">
        <v>11184.279849999999</v>
      </c>
      <c r="D137" s="26" t="s">
        <v>3951</v>
      </c>
    </row>
    <row r="138" spans="2:4">
      <c r="B138" s="26" t="s">
        <v>3952</v>
      </c>
      <c r="C138" s="87">
        <v>6363.5157300000001</v>
      </c>
      <c r="D138" s="26" t="s">
        <v>3953</v>
      </c>
    </row>
    <row r="139" spans="2:4">
      <c r="B139" s="26" t="s">
        <v>3954</v>
      </c>
      <c r="C139" s="87">
        <v>17857.12068</v>
      </c>
      <c r="D139" s="26" t="s">
        <v>3955</v>
      </c>
    </row>
    <row r="140" spans="2:4">
      <c r="B140" s="26" t="s">
        <v>3956</v>
      </c>
      <c r="C140" s="87">
        <v>17782.239260000002</v>
      </c>
      <c r="D140" s="26" t="s">
        <v>3957</v>
      </c>
    </row>
    <row r="141" spans="2:4">
      <c r="B141" s="26" t="s">
        <v>3958</v>
      </c>
      <c r="C141" s="87">
        <v>76287.756020000001</v>
      </c>
      <c r="D141" s="26" t="s">
        <v>3915</v>
      </c>
    </row>
    <row r="142" spans="2:4">
      <c r="B142" s="26" t="s">
        <v>3959</v>
      </c>
      <c r="C142" s="87">
        <v>36709.699030000003</v>
      </c>
      <c r="D142" s="26" t="s">
        <v>3960</v>
      </c>
    </row>
    <row r="143" spans="2:4">
      <c r="B143" s="26" t="s">
        <v>3961</v>
      </c>
      <c r="C143" s="87">
        <v>66733.571930000006</v>
      </c>
      <c r="D143" s="26" t="s">
        <v>3962</v>
      </c>
    </row>
    <row r="144" spans="2:4">
      <c r="B144" s="26" t="s">
        <v>3963</v>
      </c>
      <c r="C144" s="87">
        <v>2159.0992900000001</v>
      </c>
      <c r="D144" s="26" t="s">
        <v>3964</v>
      </c>
    </row>
    <row r="145" spans="2:4">
      <c r="B145" s="26" t="s">
        <v>3965</v>
      </c>
      <c r="C145" s="87">
        <v>18110.402279999998</v>
      </c>
      <c r="D145" s="26" t="s">
        <v>3966</v>
      </c>
    </row>
    <row r="146" spans="2:4">
      <c r="B146" s="26" t="s">
        <v>3967</v>
      </c>
      <c r="C146" s="87">
        <v>9881.1941899999983</v>
      </c>
      <c r="D146" s="26" t="s">
        <v>3968</v>
      </c>
    </row>
    <row r="147" spans="2:4">
      <c r="B147" s="26" t="s">
        <v>3969</v>
      </c>
      <c r="C147" s="87">
        <v>21153.200640000003</v>
      </c>
      <c r="D147" s="26" t="s">
        <v>3970</v>
      </c>
    </row>
    <row r="148" spans="2:4">
      <c r="B148" s="26" t="s">
        <v>3971</v>
      </c>
      <c r="C148" s="87">
        <v>90171.053329999981</v>
      </c>
      <c r="D148" s="26" t="s">
        <v>3972</v>
      </c>
    </row>
    <row r="149" spans="2:4">
      <c r="B149" s="26" t="s">
        <v>3973</v>
      </c>
      <c r="C149" s="87">
        <v>80900.783300000025</v>
      </c>
      <c r="D149" s="26" t="s">
        <v>3974</v>
      </c>
    </row>
    <row r="150" spans="2:4">
      <c r="B150" s="26" t="s">
        <v>3975</v>
      </c>
      <c r="C150" s="87">
        <v>42912.923819999996</v>
      </c>
      <c r="D150" s="26" t="s">
        <v>3976</v>
      </c>
    </row>
    <row r="151" spans="2:4">
      <c r="B151" s="26" t="s">
        <v>3977</v>
      </c>
      <c r="C151" s="87">
        <v>2644.4789000000001</v>
      </c>
      <c r="D151" s="26" t="s">
        <v>3978</v>
      </c>
    </row>
    <row r="152" spans="2:4">
      <c r="B152" s="26" t="s">
        <v>3979</v>
      </c>
      <c r="C152" s="87">
        <v>19958.583289999999</v>
      </c>
      <c r="D152" s="26" t="s">
        <v>3980</v>
      </c>
    </row>
    <row r="153" spans="2:4">
      <c r="B153" s="26" t="s">
        <v>3981</v>
      </c>
      <c r="C153" s="87">
        <v>89978.357999999978</v>
      </c>
      <c r="D153" s="26" t="s">
        <v>3738</v>
      </c>
    </row>
    <row r="154" spans="2:4">
      <c r="B154" s="26" t="s">
        <v>3982</v>
      </c>
      <c r="C154" s="87">
        <v>8021.4442900000004</v>
      </c>
      <c r="D154" s="26" t="s">
        <v>3983</v>
      </c>
    </row>
    <row r="155" spans="2:4">
      <c r="B155" s="26" t="s">
        <v>3984</v>
      </c>
      <c r="C155" s="87">
        <v>6340.2396499999995</v>
      </c>
      <c r="D155" s="26" t="s">
        <v>3983</v>
      </c>
    </row>
    <row r="156" spans="2:4">
      <c r="B156" s="26" t="s">
        <v>3985</v>
      </c>
      <c r="C156" s="87">
        <v>11560.39811</v>
      </c>
      <c r="D156" s="26" t="s">
        <v>3983</v>
      </c>
    </row>
    <row r="157" spans="2:4">
      <c r="B157" s="26" t="s">
        <v>3986</v>
      </c>
      <c r="C157" s="87">
        <v>61637.364020000008</v>
      </c>
      <c r="D157" s="26" t="s">
        <v>3987</v>
      </c>
    </row>
    <row r="158" spans="2:4">
      <c r="B158" s="26" t="s">
        <v>3988</v>
      </c>
      <c r="C158" s="87">
        <v>48039.565600000002</v>
      </c>
      <c r="D158" s="26" t="s">
        <v>3989</v>
      </c>
    </row>
    <row r="159" spans="2:4">
      <c r="B159" s="26" t="s">
        <v>3990</v>
      </c>
      <c r="C159" s="87">
        <v>21590.815999999999</v>
      </c>
      <c r="D159" s="26" t="s">
        <v>3989</v>
      </c>
    </row>
    <row r="160" spans="2:4">
      <c r="B160" s="26" t="s">
        <v>2328</v>
      </c>
      <c r="C160" s="87">
        <v>9230.5575599999993</v>
      </c>
      <c r="D160" s="26" t="s">
        <v>3991</v>
      </c>
    </row>
    <row r="161" spans="2:4">
      <c r="B161" s="26" t="s">
        <v>3992</v>
      </c>
      <c r="C161" s="87">
        <v>12024.01578</v>
      </c>
      <c r="D161" s="26" t="s">
        <v>3989</v>
      </c>
    </row>
    <row r="162" spans="2:4">
      <c r="B162" s="26" t="s">
        <v>3993</v>
      </c>
      <c r="C162" s="87">
        <v>57291.127709999993</v>
      </c>
      <c r="D162" s="26" t="s">
        <v>3798</v>
      </c>
    </row>
    <row r="163" spans="2:4">
      <c r="B163" s="26" t="s">
        <v>3994</v>
      </c>
      <c r="C163" s="87">
        <v>29867.161339999999</v>
      </c>
      <c r="D163" s="26" t="s">
        <v>3995</v>
      </c>
    </row>
    <row r="164" spans="2:4">
      <c r="B164" s="26" t="s">
        <v>3996</v>
      </c>
      <c r="C164" s="87">
        <v>2969.69938</v>
      </c>
      <c r="D164" s="26" t="s">
        <v>3997</v>
      </c>
    </row>
    <row r="165" spans="2:4">
      <c r="B165" s="26" t="s">
        <v>3998</v>
      </c>
      <c r="C165" s="87">
        <v>2440.9668999999999</v>
      </c>
      <c r="D165" s="26" t="s">
        <v>3997</v>
      </c>
    </row>
    <row r="166" spans="2:4">
      <c r="B166" s="26" t="s">
        <v>3999</v>
      </c>
      <c r="C166" s="87">
        <v>60834.804059999995</v>
      </c>
      <c r="D166" s="26" t="s">
        <v>4000</v>
      </c>
    </row>
    <row r="167" spans="2:4">
      <c r="B167" s="26" t="s">
        <v>4001</v>
      </c>
      <c r="C167" s="87">
        <v>9280.9008200000026</v>
      </c>
      <c r="D167" s="26" t="s">
        <v>4002</v>
      </c>
    </row>
    <row r="168" spans="2:4">
      <c r="B168" s="26" t="s">
        <v>4003</v>
      </c>
      <c r="C168" s="87">
        <v>111712.66310999999</v>
      </c>
      <c r="D168" s="26" t="s">
        <v>4004</v>
      </c>
    </row>
    <row r="169" spans="2:4">
      <c r="B169" s="26" t="s">
        <v>4005</v>
      </c>
      <c r="C169" s="87">
        <v>64288.546399999992</v>
      </c>
      <c r="D169" s="26" t="s">
        <v>4006</v>
      </c>
    </row>
    <row r="170" spans="2:4">
      <c r="B170" s="26" t="s">
        <v>4007</v>
      </c>
      <c r="C170" s="87">
        <v>14923.154850000001</v>
      </c>
      <c r="D170" s="26" t="s">
        <v>4008</v>
      </c>
    </row>
    <row r="171" spans="2:4">
      <c r="B171" s="26" t="s">
        <v>4009</v>
      </c>
      <c r="C171" s="87">
        <v>32858.26645000001</v>
      </c>
      <c r="D171" s="26" t="s">
        <v>4010</v>
      </c>
    </row>
    <row r="172" spans="2:4">
      <c r="B172" s="26" t="s">
        <v>4011</v>
      </c>
      <c r="C172" s="87">
        <v>40089.209989999988</v>
      </c>
      <c r="D172" s="26" t="s">
        <v>4010</v>
      </c>
    </row>
    <row r="173" spans="2:4">
      <c r="B173" s="26" t="s">
        <v>4012</v>
      </c>
      <c r="C173" s="87">
        <v>34526.278289999995</v>
      </c>
      <c r="D173" s="26" t="s">
        <v>4013</v>
      </c>
    </row>
    <row r="174" spans="2:4">
      <c r="B174" s="26" t="s">
        <v>4014</v>
      </c>
      <c r="C174" s="87">
        <v>57543.797440000017</v>
      </c>
      <c r="D174" s="26" t="s">
        <v>4015</v>
      </c>
    </row>
    <row r="175" spans="2:4">
      <c r="B175" s="26" t="s">
        <v>4016</v>
      </c>
      <c r="C175" s="87">
        <v>261492.32107000006</v>
      </c>
      <c r="D175" s="26" t="s">
        <v>4017</v>
      </c>
    </row>
    <row r="176" spans="2:4">
      <c r="B176" s="26" t="s">
        <v>4018</v>
      </c>
      <c r="C176" s="87">
        <v>38084.436229999999</v>
      </c>
      <c r="D176" s="26" t="s">
        <v>3771</v>
      </c>
    </row>
    <row r="177" spans="2:4">
      <c r="B177" s="26" t="s">
        <v>4019</v>
      </c>
      <c r="C177" s="87">
        <v>78941.785839999997</v>
      </c>
      <c r="D177" s="26" t="s">
        <v>4020</v>
      </c>
    </row>
    <row r="178" spans="2:4">
      <c r="B178" s="26" t="s">
        <v>4021</v>
      </c>
      <c r="C178" s="87">
        <v>8935.7174399999985</v>
      </c>
      <c r="D178" s="26" t="s">
        <v>4022</v>
      </c>
    </row>
    <row r="179" spans="2:4">
      <c r="B179" s="26" t="s">
        <v>4023</v>
      </c>
      <c r="C179" s="87">
        <v>240661.31630000006</v>
      </c>
      <c r="D179" s="26" t="s">
        <v>4024</v>
      </c>
    </row>
    <row r="180" spans="2:4">
      <c r="B180" s="26" t="s">
        <v>4025</v>
      </c>
      <c r="C180" s="87">
        <v>3436.0258900000008</v>
      </c>
      <c r="D180" s="26" t="s">
        <v>3822</v>
      </c>
    </row>
    <row r="181" spans="2:4">
      <c r="B181" s="26" t="s">
        <v>4026</v>
      </c>
      <c r="C181" s="87">
        <v>116291.69467999999</v>
      </c>
      <c r="D181" s="26" t="s">
        <v>4027</v>
      </c>
    </row>
    <row r="182" spans="2:4">
      <c r="B182" s="26" t="s">
        <v>4028</v>
      </c>
      <c r="C182" s="87">
        <v>7098.7819200000004</v>
      </c>
      <c r="D182" s="26" t="s">
        <v>4029</v>
      </c>
    </row>
    <row r="183" spans="2:4">
      <c r="B183" s="26" t="s">
        <v>4030</v>
      </c>
      <c r="C183" s="87">
        <v>10616.208859999999</v>
      </c>
      <c r="D183" s="26" t="s">
        <v>4031</v>
      </c>
    </row>
    <row r="184" spans="2:4">
      <c r="B184" s="26" t="s">
        <v>4032</v>
      </c>
      <c r="C184" s="87">
        <v>15512.61248</v>
      </c>
      <c r="D184" s="26" t="s">
        <v>4033</v>
      </c>
    </row>
    <row r="185" spans="2:4">
      <c r="B185" s="26" t="s">
        <v>4034</v>
      </c>
      <c r="C185" s="87">
        <v>30626.563819999999</v>
      </c>
      <c r="D185" s="26" t="s">
        <v>3757</v>
      </c>
    </row>
    <row r="186" spans="2:4">
      <c r="B186" s="26" t="s">
        <v>4035</v>
      </c>
      <c r="C186" s="87">
        <v>131989.64579000001</v>
      </c>
      <c r="D186" s="26" t="s">
        <v>3997</v>
      </c>
    </row>
    <row r="187" spans="2:4">
      <c r="B187" s="26" t="s">
        <v>4036</v>
      </c>
      <c r="C187" s="87">
        <v>22434.03571</v>
      </c>
      <c r="D187" s="26" t="s">
        <v>4037</v>
      </c>
    </row>
    <row r="188" spans="2:4">
      <c r="B188" s="26" t="s">
        <v>4038</v>
      </c>
      <c r="C188" s="87">
        <v>206664.30585999999</v>
      </c>
      <c r="D188" s="26" t="s">
        <v>4039</v>
      </c>
    </row>
    <row r="189" spans="2:4">
      <c r="B189" s="26" t="s">
        <v>4040</v>
      </c>
      <c r="C189" s="87">
        <v>62386.012750000009</v>
      </c>
      <c r="D189" s="26" t="s">
        <v>4041</v>
      </c>
    </row>
    <row r="190" spans="2:4">
      <c r="B190" s="26" t="s">
        <v>4042</v>
      </c>
      <c r="C190" s="87">
        <v>67758.069600000003</v>
      </c>
      <c r="D190" s="26" t="s">
        <v>3866</v>
      </c>
    </row>
    <row r="191" spans="2:4">
      <c r="B191" s="26" t="s">
        <v>4043</v>
      </c>
      <c r="C191" s="87">
        <v>55295.7912</v>
      </c>
      <c r="D191" s="26" t="s">
        <v>3866</v>
      </c>
    </row>
    <row r="192" spans="2:4">
      <c r="B192" s="26" t="s">
        <v>4044</v>
      </c>
      <c r="C192" s="87">
        <v>34700.943279999992</v>
      </c>
      <c r="D192" s="26" t="s">
        <v>3771</v>
      </c>
    </row>
    <row r="193" spans="2:4">
      <c r="B193" s="26" t="s">
        <v>4045</v>
      </c>
      <c r="C193" s="87">
        <v>1142.2058200000001</v>
      </c>
      <c r="D193" s="26" t="s">
        <v>4046</v>
      </c>
    </row>
    <row r="194" spans="2:4">
      <c r="B194" s="26" t="s">
        <v>4047</v>
      </c>
      <c r="C194" s="87">
        <v>6634.4811800000007</v>
      </c>
      <c r="D194" s="26" t="s">
        <v>4048</v>
      </c>
    </row>
    <row r="195" spans="2:4">
      <c r="B195" s="26" t="s">
        <v>4049</v>
      </c>
      <c r="C195" s="87">
        <v>6835.57593</v>
      </c>
      <c r="D195" s="26" t="s">
        <v>3771</v>
      </c>
    </row>
    <row r="196" spans="2:4">
      <c r="B196" s="26" t="s">
        <v>4050</v>
      </c>
      <c r="C196" s="87">
        <v>4336.1968400000005</v>
      </c>
      <c r="D196" s="26" t="s">
        <v>4051</v>
      </c>
    </row>
    <row r="197" spans="2:4">
      <c r="B197" s="26" t="s">
        <v>4052</v>
      </c>
      <c r="C197" s="87">
        <v>8326.0619800000004</v>
      </c>
      <c r="D197" s="26" t="s">
        <v>4053</v>
      </c>
    </row>
    <row r="198" spans="2:4">
      <c r="B198" s="26" t="s">
        <v>4054</v>
      </c>
      <c r="C198" s="87">
        <v>6672.8116199999995</v>
      </c>
      <c r="D198" s="26" t="s">
        <v>4055</v>
      </c>
    </row>
    <row r="199" spans="2:4">
      <c r="B199" s="26" t="s">
        <v>4056</v>
      </c>
      <c r="C199" s="87">
        <v>2441.2791200000001</v>
      </c>
      <c r="D199" s="26" t="s">
        <v>4057</v>
      </c>
    </row>
    <row r="200" spans="2:4">
      <c r="B200" s="26" t="s">
        <v>4058</v>
      </c>
      <c r="C200" s="87">
        <v>11986.956970000001</v>
      </c>
      <c r="D200" s="26" t="s">
        <v>4059</v>
      </c>
    </row>
    <row r="201" spans="2:4">
      <c r="B201" s="26" t="s">
        <v>4060</v>
      </c>
      <c r="C201" s="87">
        <v>22110.688389999999</v>
      </c>
      <c r="D201" s="26" t="s">
        <v>4061</v>
      </c>
    </row>
    <row r="202" spans="2:4">
      <c r="B202" s="26" t="s">
        <v>4062</v>
      </c>
      <c r="C202" s="87">
        <v>377.53944999999999</v>
      </c>
      <c r="D202" s="26" t="s">
        <v>3875</v>
      </c>
    </row>
    <row r="203" spans="2:4">
      <c r="B203" s="26" t="s">
        <v>4063</v>
      </c>
      <c r="C203" s="87">
        <v>1195.53928</v>
      </c>
      <c r="D203" s="26" t="s">
        <v>4064</v>
      </c>
    </row>
    <row r="204" spans="2:4">
      <c r="B204" s="26" t="s">
        <v>4065</v>
      </c>
      <c r="C204" s="87">
        <v>7676.6206400000019</v>
      </c>
      <c r="D204" s="26" t="s">
        <v>4066</v>
      </c>
    </row>
    <row r="205" spans="2:4">
      <c r="B205" s="26" t="s">
        <v>4067</v>
      </c>
      <c r="C205" s="87">
        <v>156676</v>
      </c>
      <c r="D205" s="26" t="s">
        <v>4068</v>
      </c>
    </row>
    <row r="206" spans="2:4">
      <c r="B206" s="26" t="s">
        <v>4069</v>
      </c>
      <c r="C206" s="87">
        <v>8655.4809900000018</v>
      </c>
      <c r="D206" s="26" t="s">
        <v>4070</v>
      </c>
    </row>
    <row r="207" spans="2:4">
      <c r="B207" s="26" t="s">
        <v>4071</v>
      </c>
      <c r="C207" s="87">
        <v>61480.913479999996</v>
      </c>
      <c r="D207" s="26" t="s">
        <v>4072</v>
      </c>
    </row>
    <row r="208" spans="2:4">
      <c r="B208" s="26" t="s">
        <v>4073</v>
      </c>
      <c r="C208" s="87">
        <v>17417.630100000002</v>
      </c>
      <c r="D208" s="26" t="s">
        <v>4074</v>
      </c>
    </row>
    <row r="209" spans="2:4">
      <c r="B209" s="26" t="s">
        <v>4075</v>
      </c>
      <c r="C209" s="87">
        <v>33887.104780000009</v>
      </c>
      <c r="D209" s="26" t="s">
        <v>4076</v>
      </c>
    </row>
    <row r="210" spans="2:4">
      <c r="B210" s="26" t="s">
        <v>4077</v>
      </c>
      <c r="C210" s="87">
        <v>105967.46120000001</v>
      </c>
      <c r="D210" s="26" t="s">
        <v>4076</v>
      </c>
    </row>
    <row r="211" spans="2:4">
      <c r="B211" s="26" t="s">
        <v>4078</v>
      </c>
      <c r="C211" s="87">
        <v>3284.1713000000004</v>
      </c>
      <c r="D211" s="26" t="s">
        <v>4079</v>
      </c>
    </row>
    <row r="212" spans="2:4">
      <c r="B212" s="26" t="s">
        <v>4080</v>
      </c>
      <c r="C212" s="87">
        <v>359.53552000000002</v>
      </c>
      <c r="D212" s="26" t="s">
        <v>4081</v>
      </c>
    </row>
    <row r="213" spans="2:4">
      <c r="B213" s="26" t="s">
        <v>4082</v>
      </c>
      <c r="C213" s="87">
        <v>7.3151900000000012</v>
      </c>
      <c r="D213" s="26" t="s">
        <v>4083</v>
      </c>
    </row>
    <row r="214" spans="2:4">
      <c r="B214" s="26" t="s">
        <v>4084</v>
      </c>
      <c r="C214" s="87">
        <v>306668.96222000004</v>
      </c>
      <c r="D214" s="26" t="s">
        <v>4085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210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406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257</v>
      </c>
      <c r="C14" t="s">
        <v>257</v>
      </c>
      <c r="D14" t="s">
        <v>257</v>
      </c>
      <c r="E14" t="s">
        <v>257</v>
      </c>
      <c r="H14" s="78">
        <v>0</v>
      </c>
      <c r="I14" t="s">
        <v>257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292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257</v>
      </c>
      <c r="C16" t="s">
        <v>257</v>
      </c>
      <c r="D16" t="s">
        <v>257</v>
      </c>
      <c r="E16" t="s">
        <v>257</v>
      </c>
      <c r="H16" s="78">
        <v>0</v>
      </c>
      <c r="I16" t="s">
        <v>257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407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257</v>
      </c>
      <c r="C18" t="s">
        <v>257</v>
      </c>
      <c r="D18" t="s">
        <v>257</v>
      </c>
      <c r="E18" t="s">
        <v>257</v>
      </c>
      <c r="H18" s="78">
        <v>0</v>
      </c>
      <c r="I18" t="s">
        <v>257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634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257</v>
      </c>
      <c r="C20" t="s">
        <v>257</v>
      </c>
      <c r="D20" t="s">
        <v>257</v>
      </c>
      <c r="E20" t="s">
        <v>257</v>
      </c>
      <c r="H20" s="78">
        <v>0</v>
      </c>
      <c r="I20" t="s">
        <v>257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408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257</v>
      </c>
      <c r="C23" t="s">
        <v>257</v>
      </c>
      <c r="D23" t="s">
        <v>257</v>
      </c>
      <c r="E23" t="s">
        <v>257</v>
      </c>
      <c r="H23" s="78">
        <v>0</v>
      </c>
      <c r="I23" t="s">
        <v>257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409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257</v>
      </c>
      <c r="C25" t="s">
        <v>257</v>
      </c>
      <c r="D25" t="s">
        <v>257</v>
      </c>
      <c r="E25" t="s">
        <v>257</v>
      </c>
      <c r="H25" s="78">
        <v>0</v>
      </c>
      <c r="I25" t="s">
        <v>257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264</v>
      </c>
      <c r="D26" s="16"/>
    </row>
    <row r="27" spans="2:16">
      <c r="B27" t="s">
        <v>402</v>
      </c>
      <c r="D27" s="16"/>
    </row>
    <row r="28" spans="2:16">
      <c r="B28" t="s">
        <v>404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210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1510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257</v>
      </c>
      <c r="C14" t="s">
        <v>257</v>
      </c>
      <c r="D14" t="s">
        <v>257</v>
      </c>
      <c r="E14" t="s">
        <v>257</v>
      </c>
      <c r="H14" s="78">
        <v>0</v>
      </c>
      <c r="I14" t="s">
        <v>257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1515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257</v>
      </c>
      <c r="C16" t="s">
        <v>257</v>
      </c>
      <c r="D16" t="s">
        <v>257</v>
      </c>
      <c r="E16" t="s">
        <v>257</v>
      </c>
      <c r="H16" s="78">
        <v>0</v>
      </c>
      <c r="I16" t="s">
        <v>257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407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257</v>
      </c>
      <c r="C18" t="s">
        <v>257</v>
      </c>
      <c r="D18" t="s">
        <v>257</v>
      </c>
      <c r="E18" t="s">
        <v>257</v>
      </c>
      <c r="H18" s="78">
        <v>0</v>
      </c>
      <c r="I18" t="s">
        <v>257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634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257</v>
      </c>
      <c r="C20" t="s">
        <v>257</v>
      </c>
      <c r="D20" t="s">
        <v>257</v>
      </c>
      <c r="E20" t="s">
        <v>257</v>
      </c>
      <c r="H20" s="78">
        <v>0</v>
      </c>
      <c r="I20" t="s">
        <v>257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408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257</v>
      </c>
      <c r="C23" t="s">
        <v>257</v>
      </c>
      <c r="D23" t="s">
        <v>257</v>
      </c>
      <c r="E23" t="s">
        <v>257</v>
      </c>
      <c r="H23" s="78">
        <v>0</v>
      </c>
      <c r="I23" t="s">
        <v>257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409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257</v>
      </c>
      <c r="C25" t="s">
        <v>257</v>
      </c>
      <c r="D25" t="s">
        <v>257</v>
      </c>
      <c r="E25" t="s">
        <v>257</v>
      </c>
      <c r="H25" s="78">
        <v>0</v>
      </c>
      <c r="I25" t="s">
        <v>257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264</v>
      </c>
      <c r="D26" s="16"/>
    </row>
    <row r="27" spans="2:16">
      <c r="B27" t="s">
        <v>402</v>
      </c>
      <c r="D27" s="16"/>
    </row>
    <row r="28" spans="2:16">
      <c r="B28" t="s">
        <v>404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75" t="s">
        <v>199</v>
      </c>
      <c r="C5" t="s">
        <v>200</v>
      </c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210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1510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257</v>
      </c>
      <c r="C14" t="s">
        <v>257</v>
      </c>
      <c r="D14" t="s">
        <v>257</v>
      </c>
      <c r="E14" t="s">
        <v>257</v>
      </c>
      <c r="F14" s="15"/>
      <c r="G14" s="15"/>
      <c r="H14" s="78">
        <v>0</v>
      </c>
      <c r="I14" t="s">
        <v>257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1515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257</v>
      </c>
      <c r="C16" t="s">
        <v>257</v>
      </c>
      <c r="D16" t="s">
        <v>257</v>
      </c>
      <c r="E16" t="s">
        <v>257</v>
      </c>
      <c r="F16" s="15"/>
      <c r="G16" s="15"/>
      <c r="H16" s="78">
        <v>0</v>
      </c>
      <c r="I16" t="s">
        <v>257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407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257</v>
      </c>
      <c r="C18" t="s">
        <v>257</v>
      </c>
      <c r="D18" t="s">
        <v>257</v>
      </c>
      <c r="E18" t="s">
        <v>257</v>
      </c>
      <c r="F18" s="15"/>
      <c r="G18" s="15"/>
      <c r="H18" s="78">
        <v>0</v>
      </c>
      <c r="I18" t="s">
        <v>257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634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257</v>
      </c>
      <c r="C20" t="s">
        <v>257</v>
      </c>
      <c r="D20" t="s">
        <v>257</v>
      </c>
      <c r="E20" t="s">
        <v>257</v>
      </c>
      <c r="F20" s="15"/>
      <c r="G20" s="15"/>
      <c r="H20" s="78">
        <v>0</v>
      </c>
      <c r="I20" t="s">
        <v>257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262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408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257</v>
      </c>
      <c r="C23" t="s">
        <v>257</v>
      </c>
      <c r="D23" t="s">
        <v>257</v>
      </c>
      <c r="E23" t="s">
        <v>257</v>
      </c>
      <c r="H23" s="78">
        <v>0</v>
      </c>
      <c r="I23" t="s">
        <v>257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409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257</v>
      </c>
      <c r="C25" t="s">
        <v>257</v>
      </c>
      <c r="D25" t="s">
        <v>257</v>
      </c>
      <c r="E25" t="s">
        <v>257</v>
      </c>
      <c r="H25" s="78">
        <v>0</v>
      </c>
      <c r="I25" t="s">
        <v>257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264</v>
      </c>
      <c r="D26" s="16"/>
    </row>
    <row r="27" spans="2:23">
      <c r="B27" t="s">
        <v>402</v>
      </c>
      <c r="D27" s="16"/>
    </row>
    <row r="28" spans="2:23">
      <c r="B28" t="s">
        <v>403</v>
      </c>
      <c r="D28" s="16"/>
    </row>
    <row r="29" spans="2:23">
      <c r="B29" t="s">
        <v>404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2022-11-30T08:34:25Z</dcterms:modified>
</cp:coreProperties>
</file>