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89" i="27"/>
  <c r="C12" i="27"/>
</calcChain>
</file>

<file path=xl/sharedStrings.xml><?xml version="1.0" encoding="utf-8"?>
<sst xmlns="http://schemas.openxmlformats.org/spreadsheetml/2006/main" count="4998" uniqueCount="1726">
  <si>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</si>
  <si>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</si>
  <si>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</si>
  <si>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</si>
  <si>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</si>
  <si>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</si>
  <si>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</si>
  <si>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</si>
  <si>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</si>
  <si>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</si>
  <si>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</si>
  <si>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</si>
  <si>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</si>
  <si>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</si>
  <si>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</si>
  <si>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</si>
  <si>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</si>
  <si>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</si>
  <si>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</si>
  <si>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</si>
  <si>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</si>
  <si>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</si>
  <si>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</si>
  <si>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</si>
  <si>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</si>
  <si>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</si>
  <si>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</si>
  <si>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</si>
  <si>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</si>
  <si>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</si>
  <si>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</si>
  <si>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</si>
  <si>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</si>
  <si>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</si>
  <si>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</si>
  <si>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</si>
  <si>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</si>
  <si>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</si>
  <si>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</si>
  <si>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</si>
  <si>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</si>
  <si>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</si>
  <si>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</si>
  <si>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</si>
  <si>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</si>
  <si>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</si>
  <si>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</si>
  <si>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</si>
  <si>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</si>
  <si>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</si>
  <si>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</si>
  <si>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</si>
  <si>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</si>
  <si>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</si>
  <si>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</si>
  <si>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</si>
  <si>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</si>
  <si>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</si>
  <si>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</si>
  <si>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</si>
  <si>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</si>
  <si>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</si>
  <si>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</si>
  <si>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</si>
  <si>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</si>
  <si>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</si>
  <si>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</si>
  <si>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</si>
  <si>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</si>
  <si>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</si>
  <si>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</si>
  <si>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</si>
  <si>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</si>
  <si>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</si>
  <si>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</si>
  <si>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</si>
  <si>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</si>
  <si>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</si>
  <si>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</si>
  <si>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</si>
  <si>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</si>
  <si>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</si>
  <si>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</si>
  <si>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</si>
  <si>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</si>
  <si>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</si>
  <si>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</si>
  <si>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</si>
  <si>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</si>
  <si>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</si>
  <si>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</si>
  <si>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</si>
  <si>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</si>
  <si>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</si>
  <si>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</si>
  <si>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</si>
  <si>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</si>
  <si>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</si>
  <si>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</si>
  <si>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</si>
  <si>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</si>
  <si>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</si>
  <si>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</si>
  <si>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</si>
  <si>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</si>
  <si>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</si>
  <si>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</si>
  <si>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</si>
  <si>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</si>
  <si>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</si>
  <si>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</si>
  <si>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</si>
  <si>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</si>
  <si>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</si>
  <si>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</si>
  <si>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</si>
  <si>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</si>
  <si>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</si>
  <si>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</si>
  <si>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</si>
  <si>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</si>
  <si>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</si>
  <si>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</si>
  <si>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</si>
  <si>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</si>
  <si>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</si>
  <si>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</si>
  <si>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</si>
  <si>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</si>
  <si>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</si>
  <si>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</si>
  <si>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</si>
  <si>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</si>
  <si>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</si>
  <si>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</si>
  <si>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</si>
  <si>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</si>
  <si>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</si>
  <si>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</si>
  <si>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</si>
  <si>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</si>
  <si>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</si>
  <si>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</si>
  <si>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</si>
  <si>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</si>
  <si>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</si>
  <si>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</si>
  <si>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</si>
  <si>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</si>
  <si>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</si>
  <si>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</si>
  <si>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</si>
  <si>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</si>
  <si>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</si>
  <si>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</si>
  <si>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</si>
  <si>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</si>
  <si>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</si>
  <si>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</si>
  <si>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</si>
  <si>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</si>
  <si>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</si>
  <si>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</si>
  <si>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</si>
  <si>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</si>
  <si>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</si>
  <si>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</si>
  <si>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</si>
  <si>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</si>
  <si>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</si>
  <si>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</si>
  <si>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</si>
  <si>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</si>
  <si>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</si>
  <si>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</si>
  <si>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</si>
  <si>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</si>
  <si>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</si>
  <si>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</si>
  <si>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</si>
  <si>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</si>
  <si>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</si>
  <si>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</si>
  <si>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</si>
  <si>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</si>
  <si>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</si>
  <si>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</si>
  <si>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</si>
  <si>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</si>
  <si>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</si>
  <si>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</si>
  <si>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</si>
  <si>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</si>
  <si>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</si>
  <si>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</si>
  <si>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</si>
  <si>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</si>
  <si>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</si>
  <si>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1094</t>
  </si>
  <si>
    <t>קוד קופת הגמל</t>
  </si>
  <si>
    <t>513173393-00000000001094-1094-000</t>
  </si>
  <si>
    <t>בהתאם לשיטה שיושמה בדוח הכספי *</t>
  </si>
  <si>
    <t>פרנק שווצרי</t>
  </si>
  <si>
    <t>יין יפני</t>
  </si>
  <si>
    <t>כתר דני</t>
  </si>
  <si>
    <t>ריאל ברזילאי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</si>
  <si>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</si>
  <si>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</si>
  <si>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</si>
  <si>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</si>
  <si>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</si>
  <si>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</si>
  <si>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</si>
  <si>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</si>
  <si>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</si>
  <si>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</si>
  <si>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</si>
  <si>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</si>
  <si>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</si>
  <si>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</si>
  <si>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</si>
  <si>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</si>
  <si>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</si>
  <si>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</si>
  <si>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</si>
  <si>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</si>
  <si>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</si>
  <si>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</si>
  <si>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</si>
  <si>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</si>
  <si>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</si>
  <si>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</si>
  <si>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</si>
  <si>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</si>
  <si>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</si>
  <si>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</si>
  <si>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</si>
  <si>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</si>
  <si>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</si>
  <si>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</si>
  <si>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</si>
  <si>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</si>
  <si>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</si>
  <si>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</si>
  <si>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ממשל צמודה 1131- גליל</t>
  </si>
  <si>
    <t>1172220</t>
  </si>
  <si>
    <t>13/04/21</t>
  </si>
  <si>
    <t>ממשלתית צמודה 0.5% 0529- גליל</t>
  </si>
  <si>
    <t>1157023</t>
  </si>
  <si>
    <t>02/09/19</t>
  </si>
  <si>
    <t>סה"כ לא צמודות</t>
  </si>
  <si>
    <t>סה"כ מלווה קצר מועד</t>
  </si>
  <si>
    <t>מ.ק.מ 413- בנק ישראל- מק"מ</t>
  </si>
  <si>
    <t>8230419</t>
  </si>
  <si>
    <t>05/04/22</t>
  </si>
  <si>
    <t>מלווה קצר מועד 313- בנק ישראל- מק"מ</t>
  </si>
  <si>
    <t>8230310</t>
  </si>
  <si>
    <t>14/06/22</t>
  </si>
  <si>
    <t>מלווה קצר מועד 713- בנק ישראל- מק"מ</t>
  </si>
  <si>
    <t>8230716</t>
  </si>
  <si>
    <t>21/07/22</t>
  </si>
  <si>
    <t>מקמ 113- בנק ישראל- מק"מ</t>
  </si>
  <si>
    <t>8230112</t>
  </si>
  <si>
    <t>06/01/22</t>
  </si>
  <si>
    <t>מקמ 223- בנק ישראל- מק"מ</t>
  </si>
  <si>
    <t>8830226</t>
  </si>
  <si>
    <t>01/02/22</t>
  </si>
  <si>
    <t>מקמ 813</t>
  </si>
  <si>
    <t>8230815</t>
  </si>
  <si>
    <t>02/08/22</t>
  </si>
  <si>
    <t>סה"כ שחר</t>
  </si>
  <si>
    <t>ממשל שקלית 0723- שחר</t>
  </si>
  <si>
    <t>1167105</t>
  </si>
  <si>
    <t>04/11/21</t>
  </si>
  <si>
    <t>ממשלתי שקלי 324- שחר</t>
  </si>
  <si>
    <t>1130848</t>
  </si>
  <si>
    <t>08/12/14</t>
  </si>
  <si>
    <t>ממשלתית שקלית 1.5% 11/23- שחר</t>
  </si>
  <si>
    <t>1155068</t>
  </si>
  <si>
    <t>08/11/21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</si>
  <si>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</si>
  <si>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</si>
  <si>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</si>
  <si>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</si>
  <si>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N/B</t>
  </si>
  <si>
    <t>US91282CDM01</t>
  </si>
  <si>
    <t>FWB</t>
  </si>
  <si>
    <t>Aaa</t>
  </si>
  <si>
    <t>Moodys</t>
  </si>
  <si>
    <t>09/12/21</t>
  </si>
  <si>
    <t>T 0 3/4 12/31/23- US TREASURY N/B</t>
  </si>
  <si>
    <t>US91282CDR97</t>
  </si>
  <si>
    <t>29/09/22</t>
  </si>
  <si>
    <t>T 1.5 02/29/24- US TREASURY N/B</t>
  </si>
  <si>
    <t>US91282CEA53</t>
  </si>
  <si>
    <t>22/03/22</t>
  </si>
  <si>
    <t>T 2 1/2 04/30/24- US TREASURY N/B</t>
  </si>
  <si>
    <t>US91282CEK36</t>
  </si>
  <si>
    <t>23/05/22</t>
  </si>
  <si>
    <t>T 2 1/4 01/31/24- US TREASURY N/B</t>
  </si>
  <si>
    <t>US912828V806</t>
  </si>
  <si>
    <t>27/06/22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</si>
  <si>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</si>
  <si>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</si>
  <si>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</si>
  <si>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</si>
  <si>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</si>
  <si>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</si>
  <si>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</si>
  <si>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</si>
  <si>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</si>
  <si>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</si>
  <si>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</si>
  <si>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</si>
  <si>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22/08/21</t>
  </si>
  <si>
    <t>מז  הנפק    46 1.22% 9/2027- מזרחי טפחות חברה להנפקות בע"מ</t>
  </si>
  <si>
    <t>2310225</t>
  </si>
  <si>
    <t>520032046</t>
  </si>
  <si>
    <t>30/06/20</t>
  </si>
  <si>
    <t>מזרחי טפחות הנפ 9/24- מזרחי טפחות חברה להנפקות בע"מ</t>
  </si>
  <si>
    <t>2310217</t>
  </si>
  <si>
    <t>24/08/21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</si>
  <si>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</si>
  <si>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</si>
  <si>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</si>
  <si>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</si>
  <si>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</si>
  <si>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</si>
  <si>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</si>
  <si>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</si>
  <si>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</si>
  <si>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</si>
  <si>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</si>
  <si>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</si>
  <si>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23/08/21</t>
  </si>
  <si>
    <t>פועלים הנפ אגח 32- הפועלים הנפקות בע"מ</t>
  </si>
  <si>
    <t>1940535</t>
  </si>
  <si>
    <t>08/08/11</t>
  </si>
  <si>
    <t>חשמל אגח 31- חברת החשמל לישראל בע"מ</t>
  </si>
  <si>
    <t>6000285</t>
  </si>
  <si>
    <t>520000472</t>
  </si>
  <si>
    <t>אנרגיה</t>
  </si>
  <si>
    <t>Aa1.il</t>
  </si>
  <si>
    <t>30/08/22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</si>
  <si>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</si>
  <si>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</si>
  <si>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</si>
  <si>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</si>
  <si>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</si>
  <si>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</si>
  <si>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</si>
  <si>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</si>
  <si>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</si>
  <si>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</si>
  <si>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</si>
  <si>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</si>
  <si>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</si>
  <si>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</si>
  <si>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</si>
  <si>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</si>
  <si>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</si>
  <si>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</si>
  <si>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</si>
  <si>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</si>
  <si>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</si>
  <si>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</si>
  <si>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</si>
  <si>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</si>
  <si>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</si>
  <si>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</si>
  <si>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</si>
  <si>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</si>
  <si>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</si>
  <si>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</si>
  <si>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</si>
  <si>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</si>
  <si>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</si>
  <si>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</si>
  <si>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</si>
  <si>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</si>
  <si>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</si>
  <si>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</si>
  <si>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SPGI 4 1/4 05/01/29- ALME Loan Funding Ltd</t>
  </si>
  <si>
    <t>USU75091AM74</t>
  </si>
  <si>
    <t>27406</t>
  </si>
  <si>
    <t>Diversified Financials</t>
  </si>
  <si>
    <t>A3</t>
  </si>
  <si>
    <t>04/03/22</t>
  </si>
  <si>
    <t>Well 3.1 15/01/2030- Welltower Inc</t>
  </si>
  <si>
    <t>US95040QAJ31</t>
  </si>
  <si>
    <t>13138</t>
  </si>
  <si>
    <t>Real Estate</t>
  </si>
  <si>
    <t>BBB+</t>
  </si>
  <si>
    <t>12/08/19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</si>
  <si>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</si>
  <si>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</si>
  <si>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</si>
  <si>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</si>
  <si>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</si>
  <si>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</si>
  <si>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</si>
  <si>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</si>
  <si>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</si>
  <si>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04/02/20</t>
  </si>
  <si>
    <t>ARCC 3.25 07/15/25- Ares  LIII CLO Ltd</t>
  </si>
  <si>
    <t>US04010LAY92</t>
  </si>
  <si>
    <t>13119</t>
  </si>
  <si>
    <t>09/01/20</t>
  </si>
  <si>
    <t>Blagso 3 5/8 01/15/26- Blackstone</t>
  </si>
  <si>
    <t>US09261LAC28</t>
  </si>
  <si>
    <t>12551</t>
  </si>
  <si>
    <t>Baa3</t>
  </si>
  <si>
    <t>19/07/21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</si>
  <si>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</si>
  <si>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</si>
  <si>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</si>
  <si>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</si>
  <si>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</si>
  <si>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</si>
  <si>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</si>
  <si>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</si>
  <si>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</si>
  <si>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</si>
  <si>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</si>
  <si>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</si>
  <si>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</si>
  <si>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</si>
  <si>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</si>
  <si>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</si>
  <si>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</si>
  <si>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</si>
  <si>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</si>
  <si>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</si>
  <si>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</si>
  <si>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</si>
  <si>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</si>
  <si>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</si>
  <si>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</si>
  <si>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</si>
  <si>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</si>
  <si>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</si>
  <si>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</si>
  <si>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</si>
  <si>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</si>
  <si>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</si>
  <si>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</si>
  <si>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</si>
  <si>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</si>
  <si>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</si>
  <si>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</si>
  <si>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</si>
  <si>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</si>
  <si>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</si>
  <si>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</si>
  <si>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</si>
  <si>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</si>
  <si>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</si>
  <si>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</si>
  <si>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</si>
  <si>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</si>
  <si>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</si>
  <si>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</si>
  <si>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</si>
  <si>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</si>
  <si>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</si>
  <si>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</si>
  <si>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14/07/14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</si>
  <si>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</si>
  <si>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</si>
  <si>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</si>
  <si>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</si>
  <si>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</si>
  <si>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</si>
  <si>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</si>
  <si>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</si>
  <si>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Ciellbz 3.75% 16/11/2022- Cielo sa</t>
  </si>
  <si>
    <t>USU1714UAA35</t>
  </si>
  <si>
    <t>12830</t>
  </si>
  <si>
    <t>Commercial &amp; Professional Services</t>
  </si>
  <si>
    <t>Ba2</t>
  </si>
  <si>
    <t>30/06/19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</si>
  <si>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</si>
  <si>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</si>
  <si>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</si>
  <si>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</si>
  <si>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</si>
  <si>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</si>
  <si>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</si>
  <si>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</si>
  <si>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</si>
  <si>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</si>
  <si>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</si>
  <si>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</si>
  <si>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</si>
  <si>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</si>
  <si>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</si>
  <si>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</si>
  <si>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</si>
  <si>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</si>
  <si>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</si>
  <si>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</si>
  <si>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</si>
  <si>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</si>
  <si>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</si>
  <si>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</si>
  <si>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</si>
  <si>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</si>
  <si>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</si>
  <si>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</si>
  <si>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</si>
  <si>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או פי סי אנרגיה- או.פי.סי. אנרגיה בע"מ</t>
  </si>
  <si>
    <t>1141571</t>
  </si>
  <si>
    <t>514401702</t>
  </si>
  <si>
    <t>או פי סי אנרגיה חסום 28.03.23- או.פי.סי. אנרגיה בע"מ</t>
  </si>
  <si>
    <t>11415718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</si>
  <si>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</si>
  <si>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</si>
  <si>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</si>
  <si>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</si>
  <si>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</si>
  <si>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</si>
  <si>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</si>
  <si>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</si>
  <si>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</si>
  <si>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</si>
  <si>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</si>
  <si>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</si>
  <si>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</si>
  <si>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</si>
  <si>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</si>
  <si>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</si>
  <si>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</si>
  <si>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</si>
  <si>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</si>
  <si>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</si>
  <si>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</si>
  <si>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איי.סי.אל- איי.סי.אל גרופ בע"מ (דואלי)</t>
  </si>
  <si>
    <t>281014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</si>
  <si>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</si>
  <si>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</si>
  <si>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</si>
  <si>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</si>
  <si>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</si>
  <si>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</si>
  <si>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</si>
  <si>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</si>
  <si>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</si>
  <si>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</si>
  <si>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</si>
  <si>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</si>
  <si>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</si>
  <si>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</si>
  <si>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</si>
  <si>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</si>
  <si>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</si>
  <si>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אינרג'יקס- חסום 16.02.2023- אנרג'יקס אנרגיות מתחדשות בע"מ</t>
  </si>
  <si>
    <t>11233550</t>
  </si>
  <si>
    <t>513901371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</si>
  <si>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</si>
  <si>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</si>
  <si>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</si>
  <si>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</si>
  <si>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</si>
  <si>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</si>
  <si>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</si>
  <si>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</si>
  <si>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</si>
  <si>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</si>
  <si>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</si>
  <si>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</si>
  <si>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</si>
  <si>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</si>
  <si>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</si>
  <si>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</si>
  <si>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</si>
  <si>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</si>
  <si>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</si>
  <si>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</si>
  <si>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</si>
  <si>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</si>
  <si>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</si>
  <si>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</si>
  <si>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</si>
  <si>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</si>
  <si>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</si>
  <si>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</si>
  <si>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</si>
  <si>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</si>
  <si>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</si>
  <si>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</si>
  <si>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</si>
  <si>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</si>
  <si>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</si>
  <si>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</si>
  <si>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</si>
  <si>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</si>
  <si>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</si>
  <si>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</si>
  <si>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</si>
  <si>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</si>
  <si>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</si>
  <si>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</si>
  <si>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אנלייט אנרגיה חסום 07052020- אנלייט אנרגיה מתחדשת בע"מ</t>
  </si>
  <si>
    <t>720011</t>
  </si>
  <si>
    <t>דלתא מותגים- דלתא ישראל מותגים בע"מ</t>
  </si>
  <si>
    <t>1173699</t>
  </si>
  <si>
    <t>516250107</t>
  </si>
  <si>
    <t>רשתות שיווק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</si>
  <si>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</si>
  <si>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</si>
  <si>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</si>
  <si>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</si>
  <si>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</si>
  <si>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</si>
  <si>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</si>
  <si>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</si>
  <si>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</si>
  <si>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</si>
  <si>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</si>
  <si>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</si>
  <si>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</si>
  <si>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</si>
  <si>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</si>
  <si>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</si>
  <si>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</si>
  <si>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</si>
  <si>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</si>
  <si>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</si>
  <si>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נאוי- קבוצת האחים נאוי בע"מ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</si>
  <si>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</si>
  <si>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</si>
  <si>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</si>
  <si>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</si>
  <si>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</si>
  <si>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</si>
  <si>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</si>
  <si>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</si>
  <si>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</si>
  <si>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</si>
  <si>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</si>
  <si>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</si>
  <si>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</si>
  <si>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</si>
  <si>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</si>
  <si>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</si>
  <si>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</si>
  <si>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</si>
  <si>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</si>
  <si>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</si>
  <si>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</si>
  <si>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</si>
  <si>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סקופ - חסום אלטשולר- קבוצת סקופ מתכות בע"מ</t>
  </si>
  <si>
    <t>2880193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</si>
  <si>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</si>
  <si>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</si>
  <si>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</si>
  <si>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</si>
  <si>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</si>
  <si>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</si>
  <si>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</si>
  <si>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</si>
  <si>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</si>
  <si>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בע"מ(ישן)</t>
  </si>
  <si>
    <t>175018</t>
  </si>
  <si>
    <t>520034356</t>
  </si>
  <si>
    <t>סה"כ call 001 אופציות</t>
  </si>
  <si>
    <t>ZIM US Equity- צים שירותי ספנות משולבים בע"מ</t>
  </si>
  <si>
    <t>IL0065100930</t>
  </si>
  <si>
    <t>NYSE</t>
  </si>
  <si>
    <t>520015041</t>
  </si>
  <si>
    <t>Transportation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</si>
  <si>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</si>
  <si>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</si>
  <si>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</si>
  <si>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</si>
  <si>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</si>
  <si>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</si>
  <si>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</si>
  <si>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</si>
  <si>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</si>
  <si>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</si>
  <si>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</si>
  <si>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</si>
  <si>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</si>
  <si>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</si>
  <si>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</si>
  <si>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</si>
  <si>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DEERE &amp; CO- Deere&amp;Company</t>
  </si>
  <si>
    <t>US2441991054</t>
  </si>
  <si>
    <t>10109</t>
  </si>
  <si>
    <t>Lgi homes- Lgi Homes inc</t>
  </si>
  <si>
    <t>US50187T1060</t>
  </si>
  <si>
    <t>NASDAQ</t>
  </si>
  <si>
    <t>13044</t>
  </si>
  <si>
    <t>Consumer Durables &amp; Apparel</t>
  </si>
  <si>
    <t>Sony Corp- Sony Corporatin</t>
  </si>
  <si>
    <t>JP3435000009</t>
  </si>
  <si>
    <t>JPX</t>
  </si>
  <si>
    <t>12158</t>
  </si>
  <si>
    <t>Unilever NV- UNILEVER</t>
  </si>
  <si>
    <t>GB00B10RZP78</t>
  </si>
  <si>
    <t>10444</t>
  </si>
  <si>
    <t>Food &amp; Staples Retailing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</si>
  <si>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</si>
  <si>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</si>
  <si>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</si>
  <si>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</si>
  <si>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</si>
  <si>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</si>
  <si>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</si>
  <si>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</si>
  <si>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</si>
  <si>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</si>
  <si>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</si>
  <si>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</si>
  <si>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Eloxx Pharmaceuticals Inc- Eloxx Pharmaceuticals Inc</t>
  </si>
  <si>
    <t>US29014R1032</t>
  </si>
  <si>
    <t>13074</t>
  </si>
  <si>
    <t>Iwg Plc- IWG PLC</t>
  </si>
  <si>
    <t>JE00BYVQYS01</t>
  </si>
  <si>
    <t>LSE</t>
  </si>
  <si>
    <t>13195</t>
  </si>
  <si>
    <t>Home Depot Inc- HOME DEPOT</t>
  </si>
  <si>
    <t>US4370761029</t>
  </si>
  <si>
    <t>10192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</si>
  <si>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</si>
  <si>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</si>
  <si>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</si>
  <si>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</si>
  <si>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</si>
  <si>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</si>
  <si>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</si>
  <si>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</si>
  <si>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</si>
  <si>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</si>
  <si>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</si>
  <si>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</si>
  <si>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</si>
  <si>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</si>
  <si>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</si>
  <si>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</si>
  <si>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</si>
  <si>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</si>
  <si>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</si>
  <si>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A.P Moeller Maersk- A.P Moeller- Maersk</t>
  </si>
  <si>
    <t>DK0010244508</t>
  </si>
  <si>
    <t>12784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</si>
  <si>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</si>
  <si>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</si>
  <si>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</si>
  <si>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</si>
  <si>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</si>
  <si>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</si>
  <si>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</si>
  <si>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</si>
  <si>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</si>
  <si>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מניות</t>
  </si>
  <si>
    <t>GLOBAL X COPPER- Global X Management Co LLc</t>
  </si>
  <si>
    <t>US37954Y8306</t>
  </si>
  <si>
    <t>12507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</si>
  <si>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</si>
  <si>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</si>
  <si>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</si>
  <si>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</si>
  <si>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</si>
  <si>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</si>
  <si>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Angsana Bond Fund- דימונד קפיטל</t>
  </si>
  <si>
    <t>IE00BNN82M77</t>
  </si>
  <si>
    <t>515436632</t>
  </si>
  <si>
    <t>אג"ח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</si>
  <si>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</si>
  <si>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</si>
  <si>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</si>
  <si>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</si>
  <si>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</si>
  <si>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</si>
  <si>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</si>
  <si>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</si>
  <si>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</si>
  <si>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</si>
  <si>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</si>
  <si>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</si>
  <si>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</si>
  <si>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</si>
  <si>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</si>
  <si>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</si>
  <si>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</si>
  <si>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</si>
  <si>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</si>
  <si>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</si>
  <si>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</si>
  <si>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</si>
  <si>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</si>
  <si>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</si>
  <si>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</si>
  <si>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</si>
  <si>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</si>
  <si>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</si>
  <si>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</si>
  <si>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</si>
  <si>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</si>
  <si>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</si>
  <si>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</si>
  <si>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Other</t>
  </si>
  <si>
    <t>Crescen Cove Acq A -CW27- COVA Acquisition Corp</t>
  </si>
  <si>
    <t>KYG2554Y1200</t>
  </si>
  <si>
    <t>Ginkgo Bioworks cw 27- GINKGO BIOWORKS HOLDINGS INC</t>
  </si>
  <si>
    <t>US37611X1182</t>
  </si>
  <si>
    <t>Hudson Executive Inv A -CW28- Hudson Executive Investment Co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</si>
  <si>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</si>
  <si>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</si>
  <si>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</si>
  <si>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</si>
  <si>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</si>
  <si>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</si>
  <si>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</si>
  <si>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</si>
  <si>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סה"כ ש"ח/מט"ח</t>
  </si>
  <si>
    <t>סה"כ ריבית</t>
  </si>
  <si>
    <t>סה"כ מטבע</t>
  </si>
  <si>
    <t>סה"כ סחורות</t>
  </si>
  <si>
    <t>QNAV2C12500- חוזים עתידיים בחול</t>
  </si>
  <si>
    <t>70146847</t>
  </si>
  <si>
    <t>C Z3- חוזים עתידיים בחול</t>
  </si>
  <si>
    <t>70125133</t>
  </si>
  <si>
    <t>ESZ2_S&amp;P500 EMINI FUT  DEC 22- חוזים עתידיים בחול</t>
  </si>
  <si>
    <t>70146054</t>
  </si>
  <si>
    <t>NQZ2_NASDAQ 100 E-MINI             - חוזים עתידיים בחול</t>
  </si>
  <si>
    <t>70146010</t>
  </si>
  <si>
    <t>S X3- חוזים עתידיים בחול</t>
  </si>
  <si>
    <t>70125132</t>
  </si>
  <si>
    <t>CCZ2</t>
  </si>
  <si>
    <t>70144925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</si>
  <si>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</si>
  <si>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</si>
  <si>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</si>
  <si>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</si>
  <si>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</si>
  <si>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</si>
  <si>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</si>
  <si>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</si>
  <si>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</si>
  <si>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</si>
  <si>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</si>
  <si>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</si>
  <si>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</si>
  <si>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</si>
  <si>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</si>
  <si>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</si>
  <si>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</si>
  <si>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</si>
  <si>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</si>
  <si>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</si>
  <si>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</si>
  <si>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</si>
  <si>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</si>
  <si>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</si>
  <si>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</si>
  <si>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18/01/11</t>
  </si>
  <si>
    <t>נתיבי גז אג"ח א - רמ- נתיבי הגז הטבעי לישראל בע"מ</t>
  </si>
  <si>
    <t>1103084</t>
  </si>
  <si>
    <t>513436394</t>
  </si>
  <si>
    <t>ilAA+</t>
  </si>
  <si>
    <t>16/03/09</t>
  </si>
  <si>
    <t>לגנא הולדינגס בעמ- אג"ח 1- לגנא הולדינגס בע"מ</t>
  </si>
  <si>
    <t>35200460</t>
  </si>
  <si>
    <t>520038043</t>
  </si>
  <si>
    <t>NR3</t>
  </si>
  <si>
    <t>דירוג פנימי</t>
  </si>
  <si>
    <t>14/09/22</t>
  </si>
  <si>
    <t>חפציבה אגח א- חפציבה חופים בע"מ</t>
  </si>
  <si>
    <t>1095942</t>
  </si>
  <si>
    <t>513718734</t>
  </si>
  <si>
    <t>30/03/06</t>
  </si>
  <si>
    <t>חפציבה אגח א חש 2/09- חפציבה חופים בע"מ</t>
  </si>
  <si>
    <t>1113562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</si>
  <si>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</si>
  <si>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</si>
  <si>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</si>
  <si>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</si>
  <si>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</si>
  <si>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 דואלי</t>
  </si>
  <si>
    <t>1167212</t>
  </si>
  <si>
    <t>880326081</t>
  </si>
  <si>
    <t>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</si>
  <si>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</si>
  <si>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</si>
  <si>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</si>
  <si>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</si>
  <si>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</si>
  <si>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</si>
  <si>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</si>
  <si>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</si>
  <si>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</si>
  <si>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19/09/17</t>
  </si>
  <si>
    <t>Israel Electric 4.1 14/1/2032- חברת החשמל לישראל בע"מ</t>
  </si>
  <si>
    <t>XS0139780265</t>
  </si>
  <si>
    <t>Utilities</t>
  </si>
  <si>
    <t>24/09/20</t>
  </si>
  <si>
    <t>מניות מור - רגילות- קבוצת מור נדלן בינלאומי בע"מ</t>
  </si>
  <si>
    <t>100225820</t>
  </si>
  <si>
    <t>513842690</t>
  </si>
  <si>
    <t>קרן מור מניות בכורה A- קבוצת מור נדלן בינלאומי בע"מ</t>
  </si>
  <si>
    <t>29991735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</si>
  <si>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</si>
  <si>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</si>
  <si>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</si>
  <si>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</si>
  <si>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Qualisystems-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</si>
  <si>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</si>
  <si>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</si>
  <si>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</si>
  <si>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</si>
  <si>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</si>
  <si>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</si>
  <si>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</si>
  <si>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</si>
  <si>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FL  Randy B.V- FL RANDY BV</t>
  </si>
  <si>
    <t>299926600</t>
  </si>
  <si>
    <t>12947</t>
  </si>
  <si>
    <t>Hema Amsterdam MMZ- MMZ Properties Den Bosch Adam One BV</t>
  </si>
  <si>
    <t>299930161</t>
  </si>
  <si>
    <t>12891</t>
  </si>
  <si>
    <t>Marlborough מניה לס- Marlborough  Software development</t>
  </si>
  <si>
    <t>us5710381089</t>
  </si>
  <si>
    <t>12409</t>
  </si>
  <si>
    <t>pageflex-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</si>
  <si>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</si>
  <si>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</si>
  <si>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</si>
  <si>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</si>
  <si>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</si>
  <si>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</si>
  <si>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</si>
  <si>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</si>
  <si>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סה"כ קרנות הון סיכון</t>
  </si>
  <si>
    <t>Aviv ventures 2- Aviv Ventures II l.p</t>
  </si>
  <si>
    <t>100242577</t>
  </si>
  <si>
    <t>27/09/11</t>
  </si>
  <si>
    <t>Glilot 1- Glilot Capital investments</t>
  </si>
  <si>
    <t>29991904</t>
  </si>
  <si>
    <t>20/11/12</t>
  </si>
  <si>
    <t>Glilot 2- Glilot Capital investments</t>
  </si>
  <si>
    <t>29992332</t>
  </si>
  <si>
    <t>13/04/15</t>
  </si>
  <si>
    <t>Lool Ventures- Lool ventures L.P</t>
  </si>
  <si>
    <t>29991903</t>
  </si>
  <si>
    <t>19/11/12</t>
  </si>
  <si>
    <t>Magma 4- Magma Venture Capital</t>
  </si>
  <si>
    <t>29992287</t>
  </si>
  <si>
    <t>12/01/15</t>
  </si>
  <si>
    <t>Pontifax 3- Pontifax Fund</t>
  </si>
  <si>
    <t>402410111</t>
  </si>
  <si>
    <t>24/10/11</t>
  </si>
  <si>
    <t>StageOne 2- stage one1</t>
  </si>
  <si>
    <t>29993017</t>
  </si>
  <si>
    <t>25/06/15</t>
  </si>
  <si>
    <t>Vintage 7 (3 לשעבר)- Vintage</t>
  </si>
  <si>
    <t>29992231</t>
  </si>
  <si>
    <t>27/08/14</t>
  </si>
  <si>
    <t>Pontifax 2- פונטיפקס 2 שירותי ניהול הקרן (2007) בע"מ</t>
  </si>
  <si>
    <t>100232263</t>
  </si>
  <si>
    <t>Pontifax 4- פונטיפקס 2 שירותי ניהול הקרן (2007) בע"מ</t>
  </si>
  <si>
    <t>29992637</t>
  </si>
  <si>
    <t>14/10/15</t>
  </si>
  <si>
    <t>סה"כ קרנות גידור</t>
  </si>
  <si>
    <t>סה"כ קרנות נדל"ן</t>
  </si>
  <si>
    <t>ריאליטי 1- ריאליטי קרן השקעות</t>
  </si>
  <si>
    <t>9840686</t>
  </si>
  <si>
    <t>ריאליטי 2- ריאליטי קרן השקעות</t>
  </si>
  <si>
    <t>9840800</t>
  </si>
  <si>
    <t>14/03/12</t>
  </si>
  <si>
    <t>סה"כ קרנות השקעה אחרות</t>
  </si>
  <si>
    <t>Glilot 1 co-investment- Glilot Capital investments</t>
  </si>
  <si>
    <t>29992687</t>
  </si>
  <si>
    <t>13/04/16</t>
  </si>
  <si>
    <t>ISF 2- Israel secondary fund</t>
  </si>
  <si>
    <t>29992679</t>
  </si>
  <si>
    <t>25/02/16</t>
  </si>
  <si>
    <t>Kedma Capital 2- Kedma Capital</t>
  </si>
  <si>
    <t>29992344</t>
  </si>
  <si>
    <t>27/05/15</t>
  </si>
  <si>
    <t>Klirmark 2- Klirmark Opportunity L.P</t>
  </si>
  <si>
    <t>29992297</t>
  </si>
  <si>
    <t>01/02/15</t>
  </si>
  <si>
    <t>ריאליטי 3- Reality Real Estate Investment Fund 3 L.P</t>
  </si>
  <si>
    <t>29992353</t>
  </si>
  <si>
    <t>30/06/15</t>
  </si>
  <si>
    <t>Viola 1- Viola Private Equity I L.P</t>
  </si>
  <si>
    <t>9840557</t>
  </si>
  <si>
    <t>Fimi 5- פימי מזנין(1) קרן הון סיכון</t>
  </si>
  <si>
    <t>29992015</t>
  </si>
  <si>
    <t>27/08/12</t>
  </si>
  <si>
    <t>Plenus Mezzanine- פלנוס טכנולוגיות בע"מ</t>
  </si>
  <si>
    <t>299909840</t>
  </si>
  <si>
    <t>11/12/11</t>
  </si>
  <si>
    <t>קוגיטו אס.אמ.אי- קוגיטו קפיטל</t>
  </si>
  <si>
    <t>29992707</t>
  </si>
  <si>
    <t>18/07/16</t>
  </si>
  <si>
    <t>קוגיטו בי.אמ.אי משלימה- קוגיטו קפיטל</t>
  </si>
  <si>
    <t>29992793</t>
  </si>
  <si>
    <t>03/09/17</t>
  </si>
  <si>
    <t>יסודות א'- קרן יסודות 1</t>
  </si>
  <si>
    <t>29992351</t>
  </si>
  <si>
    <t>09/06/15</t>
  </si>
  <si>
    <t>Mustang- קרן מוסטנג</t>
  </si>
  <si>
    <t>100256502</t>
  </si>
  <si>
    <t>נוי 1- קרן נוי 1 להשקעה בתשתיות אנרגיה ש.מ</t>
  </si>
  <si>
    <t>29991682</t>
  </si>
  <si>
    <t>18/05/11</t>
  </si>
  <si>
    <t>נוי 2- קרן נוי 1 להשקעה בתשתיות אנרגיה ש.מ</t>
  </si>
  <si>
    <t>29992358</t>
  </si>
  <si>
    <t>02/07/15</t>
  </si>
  <si>
    <t>IIF 2- קרן תשתיות ישראל</t>
  </si>
  <si>
    <t>29991728</t>
  </si>
  <si>
    <t>06/09/11</t>
  </si>
  <si>
    <t>סה"כ קרנות הון סיכון בחו"ל</t>
  </si>
  <si>
    <t>Qumra 1- Qumra Capital fund</t>
  </si>
  <si>
    <t>29992316</t>
  </si>
  <si>
    <t>10/03/15</t>
  </si>
  <si>
    <t>סה"כ קרנות גידור בחו"ל</t>
  </si>
  <si>
    <t>סה"כ קרנות נדל"ן בחו"ל</t>
  </si>
  <si>
    <t>Alto 2</t>
  </si>
  <si>
    <t>29992377</t>
  </si>
  <si>
    <t>17/09/15</t>
  </si>
  <si>
    <t>manhattan 529- Manhattan Real Estates Ltd</t>
  </si>
  <si>
    <t>29992268</t>
  </si>
  <si>
    <t>03/12/14</t>
  </si>
  <si>
    <t>Brack Capital- איי ג'י איי - אר אי נדל"ן בע"מ</t>
  </si>
  <si>
    <t>9840634</t>
  </si>
  <si>
    <t>סה"כ קרנות השקעה אחרות בחו"ל</t>
  </si>
  <si>
    <t>Ares 4- Ares special situation fund IB</t>
  </si>
  <si>
    <t>29992320</t>
  </si>
  <si>
    <t>19/03/15</t>
  </si>
  <si>
    <t>Avenue Europe 3- Avenue Cpital Group</t>
  </si>
  <si>
    <t>29992670</t>
  </si>
  <si>
    <t>27/01/16</t>
  </si>
  <si>
    <t>ICG Asia 3- ICG Fund</t>
  </si>
  <si>
    <t>29993018</t>
  </si>
  <si>
    <t>11/01/16</t>
  </si>
  <si>
    <t>ICG NA- ICG Fund</t>
  </si>
  <si>
    <t>29992232</t>
  </si>
  <si>
    <t>28/08/14</t>
  </si>
  <si>
    <t>Kreos 5- Kreos capital V</t>
  </si>
  <si>
    <t>29992663</t>
  </si>
  <si>
    <t>04/01/16</t>
  </si>
  <si>
    <t>Mideal 1- Mideal Partnership Lp</t>
  </si>
  <si>
    <t>29992746</t>
  </si>
  <si>
    <t>16/02/17</t>
  </si>
  <si>
    <t>Netz 1- Netz real estate fund I</t>
  </si>
  <si>
    <t>29993015</t>
  </si>
  <si>
    <t>26/03/15</t>
  </si>
  <si>
    <t>Precepetive Credit Opportunities- Perceptive</t>
  </si>
  <si>
    <t>29992730</t>
  </si>
  <si>
    <t>21/11/16</t>
  </si>
  <si>
    <t>נוי פסולת 1- קרן נוי 1 להשקעה בתשתיות אנרגיה ש.מ</t>
  </si>
  <si>
    <t>29992357</t>
  </si>
  <si>
    <t>נוי פסולת 2-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</si>
  <si>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</si>
  <si>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</si>
  <si>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</si>
  <si>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</si>
  <si>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Cpi 10y 18.11.31 poalim- בנק הפועלים בע"מ</t>
  </si>
  <si>
    <t>90014440</t>
  </si>
  <si>
    <t>16/11/21</t>
  </si>
  <si>
    <t>Cpi 10y 30.03.2032 poalim- בנק הפועלים בע"מ</t>
  </si>
  <si>
    <t>29994478</t>
  </si>
  <si>
    <t>31/03/22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</si>
  <si>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</si>
  <si>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</si>
  <si>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</si>
  <si>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</si>
  <si>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</si>
  <si>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</si>
  <si>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 7y 30.09.28 poalim- בנק הפועלים בע"מ</t>
  </si>
  <si>
    <t>29994363</t>
  </si>
  <si>
    <t>30/09/21</t>
  </si>
  <si>
    <t>FWD CPI 24.03.2032- בנק הפועלים בע"מ</t>
  </si>
  <si>
    <t>29994476</t>
  </si>
  <si>
    <t>24/03/22</t>
  </si>
  <si>
    <t>FWD CCY\ILS 20220706 USD\ILS 3.4900000 20221026</t>
  </si>
  <si>
    <t>90015880</t>
  </si>
  <si>
    <t>06/07/22</t>
  </si>
  <si>
    <t>FWJ CCY\ILS 20220901 USD/ILS 3.3566000 20221003</t>
  </si>
  <si>
    <t>90016217</t>
  </si>
  <si>
    <t>01/09/22</t>
  </si>
  <si>
    <t>FWJ CCY\ILS 20220908 USD/ILS 3.4159999 20221110</t>
  </si>
  <si>
    <t>90016259</t>
  </si>
  <si>
    <t>11/09/22</t>
  </si>
  <si>
    <t>FWJ CCY\ILS 20220920 USD/ILS 3.4138999 20221221</t>
  </si>
  <si>
    <t>90016319</t>
  </si>
  <si>
    <t>20/09/22</t>
  </si>
  <si>
    <t>FWJ CCY\ILS 20220920 USD/ILS 3.4187999 20221201</t>
  </si>
  <si>
    <t>90016317</t>
  </si>
  <si>
    <t>FWJ CCY\ILS 20220929 USD/ILS 3.5316000 20221102</t>
  </si>
  <si>
    <t>90016366</t>
  </si>
  <si>
    <t>FWJ CCY\ILS 20220929 USD/ILS 3.5409999 20221003</t>
  </si>
  <si>
    <t>90016365</t>
  </si>
  <si>
    <t>FWP CCY\ILS 20220727 USD/ILS 3.3797999 20230131</t>
  </si>
  <si>
    <t>90015996</t>
  </si>
  <si>
    <t>27/07/22</t>
  </si>
  <si>
    <t>FWP CCY\ILS 20220801 USD/ILS 3.3563999 20221202</t>
  </si>
  <si>
    <t>90016037</t>
  </si>
  <si>
    <t>FWP CCY\ILS 20220830 USD/ILS 3.2900000 20221214</t>
  </si>
  <si>
    <t>90016190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</si>
  <si>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</si>
  <si>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</si>
  <si>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</si>
  <si>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</si>
  <si>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</si>
  <si>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</si>
  <si>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</si>
  <si>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</si>
  <si>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FWD CCY\ILS 20220512 EUR\ILS 3.6100000 20221116- בנק לאומי לישראל בע"מ</t>
  </si>
  <si>
    <t>90015563</t>
  </si>
  <si>
    <t>12/05/22</t>
  </si>
  <si>
    <t>FWD CCY\ILS 20220517 USD\ILS 3.3310000 20221121- בנק לאומי לישראל בע"מ</t>
  </si>
  <si>
    <t>90015576</t>
  </si>
  <si>
    <t>17/05/22</t>
  </si>
  <si>
    <t>FWD CCY\ILS 20220623 USD\ILS 3.4300000 20221024- בנק לאומי לישראל בע"מ</t>
  </si>
  <si>
    <t>90015791</t>
  </si>
  <si>
    <t>23/06/22</t>
  </si>
  <si>
    <t>FWD CCY\ILS 20220704 DKK\ILS 0.4924000 20221020- בנק לאומי לישראל בע"מ</t>
  </si>
  <si>
    <t>90015852</t>
  </si>
  <si>
    <t>04/07/22</t>
  </si>
  <si>
    <t>FWD CCY\ILS 20220802 USD\ILS 3.3500000 20221104- בנק לאומי לישראל בע"מ</t>
  </si>
  <si>
    <t>90016029</t>
  </si>
  <si>
    <t>FWD CCY\ILS 20220808 EUR\ILS 3.3906000 20221020- בנק לאומי לישראל בע"מ</t>
  </si>
  <si>
    <t>90016055</t>
  </si>
  <si>
    <t>08/08/22</t>
  </si>
  <si>
    <t>FWD CCY\ILS 20220810 USD\ILS 3.2697000 20221206- בנק לאומי לישראל בע"מ</t>
  </si>
  <si>
    <t>90016072</t>
  </si>
  <si>
    <t>10/08/22</t>
  </si>
  <si>
    <t>FWD CCY\ILS 20220810 USD\ILS 3.2927000 20221206- בנק לאומי לישראל בע"מ</t>
  </si>
  <si>
    <t>90016073</t>
  </si>
  <si>
    <t>FWD CCY\ILS 20220811 USD\ILS 3.2422000 20221114- בנק לאומי לישראל בע"מ</t>
  </si>
  <si>
    <t>90016080</t>
  </si>
  <si>
    <t>11/08/22</t>
  </si>
  <si>
    <t>FWD CCY\ILS 20220817 EUR\ILS 3.3182000 20220930- בנק לאומי לישראל בע"מ</t>
  </si>
  <si>
    <t>90016100</t>
  </si>
  <si>
    <t>17/08/22</t>
  </si>
  <si>
    <t>FWD CCY\ILS 20220818 USD\ILS 3.2296500 20221102- בנק לאומי לישראל בע"מ</t>
  </si>
  <si>
    <t>90016108</t>
  </si>
  <si>
    <t>18/08/22</t>
  </si>
  <si>
    <t>FWD CCY\ILS 20220822 EUR\ILS 3.2841000 20221028- בנק לאומי לישראל בע"מ</t>
  </si>
  <si>
    <t>90016131</t>
  </si>
  <si>
    <t>FWD CCY\ILS 20220824 USD\ILS 3.2643000 20221212- בנק לאומי לישראל בע"מ</t>
  </si>
  <si>
    <t>90016150</t>
  </si>
  <si>
    <t>24/08/22</t>
  </si>
  <si>
    <t>FWD CCY\ILS 20220825 USD\ILS 3.2540000 20221031- בנק לאומי לישראל בע"מ</t>
  </si>
  <si>
    <t>90016159</t>
  </si>
  <si>
    <t>25/08/22</t>
  </si>
  <si>
    <t>FWD CCY\ILS 20220830 EUR\ILS 3.3230000 20221215- בנק לאומי לישראל בע"מ</t>
  </si>
  <si>
    <t>90016183</t>
  </si>
  <si>
    <t>FWD CCY\ILS 20220901 USD\ILS 3.3600000 20221006- בנק לאומי לישראל בע"מ</t>
  </si>
  <si>
    <t>90016209</t>
  </si>
  <si>
    <t>FWD CCY\ILS 20220901 USD\ILS 3.3614000 20221006- בנק לאומי לישראל בע"מ</t>
  </si>
  <si>
    <t>90016208</t>
  </si>
  <si>
    <t>FWD CCY\ILS 20220915 USD\ILS 3.4080000 20221219- בנק לאומי לישראל בע"מ</t>
  </si>
  <si>
    <t>90016292</t>
  </si>
  <si>
    <t>15/09/22</t>
  </si>
  <si>
    <t>FWD CCY\ILS 20220915 USD\ILS 3.4210000 20221019- בנק לאומי לישראל בע"מ</t>
  </si>
  <si>
    <t>90016294</t>
  </si>
  <si>
    <t>FWD CCY\ILS 20220921 USD\ILS 3.4420000 20221201- בנק לאומי לישראל בע"מ</t>
  </si>
  <si>
    <t>90016324</t>
  </si>
  <si>
    <t>21/09/22</t>
  </si>
  <si>
    <t>FWD CCY\ILS 20220922 USD\ILS 3.4507000 20221128- בנק לאומי לישראל בע"מ</t>
  </si>
  <si>
    <t>90016331</t>
  </si>
  <si>
    <t>22/09/22</t>
  </si>
  <si>
    <t>FWD CCY\ILS 20220928 EUR\ILS 3.3712000 20221227- בנק לאומי לישראל בע"מ</t>
  </si>
  <si>
    <t>90016345</t>
  </si>
  <si>
    <t>28/09/22</t>
  </si>
  <si>
    <t>FWD CCY\ILS 20220928 EUR\ILS 3.3770000 20220930 SP- בנק לאומי לישראל בע"מ</t>
  </si>
  <si>
    <t>90016344</t>
  </si>
  <si>
    <t>FWD CCY\ILS 20220929 USD\ILS 3.5100000 20230106- בנק לאומי לישראל בע"מ</t>
  </si>
  <si>
    <t>90016357</t>
  </si>
  <si>
    <t>FWD CCY\ILS 20220929 USD\ILS 3.5390000 20221006- בנק לאומי לישראל בע"מ</t>
  </si>
  <si>
    <t>90016356</t>
  </si>
  <si>
    <t>FWD CCY\CCY 20220622 EUR\USD 1.0631200 20221107- בנק לאומי לישראל בע"מ</t>
  </si>
  <si>
    <t>90015779</t>
  </si>
  <si>
    <t>22/06/22</t>
  </si>
  <si>
    <t>IRS 30.11.2023 Poalim 2.466- בנק הפועלים בע"מ</t>
  </si>
  <si>
    <t>29994508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</si>
  <si>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</si>
  <si>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</si>
  <si>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</si>
  <si>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</si>
  <si>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</si>
  <si>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</si>
  <si>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</si>
  <si>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</si>
  <si>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</si>
  <si>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</si>
  <si>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</si>
  <si>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</si>
  <si>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</si>
  <si>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005 20230719 USD USD MSFT UW SOFR FLOAT FLOAT 0 0</t>
  </si>
  <si>
    <t>90016035</t>
  </si>
  <si>
    <t>005 20230818 USD USD NDEUSKO SOFR FLOAT FLOAT 0 0</t>
  </si>
  <si>
    <t>90016129</t>
  </si>
  <si>
    <t>SWAP POALIM SPTR - 13/12/22 - 9705.056- JP MORGAN ASSET MANAGEMENT</t>
  </si>
  <si>
    <t>29994411</t>
  </si>
  <si>
    <t>15/12/21</t>
  </si>
  <si>
    <t>005 20221114 USD USD AAPL UW SOFR FLOAT FLOAT 0 0- בנק לאומי לישראל בע"מ</t>
  </si>
  <si>
    <t>90015567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</si>
  <si>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</si>
  <si>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</si>
  <si>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</si>
  <si>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</si>
  <si>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</si>
  <si>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005 20221024 USD USD SPTR SOFR FLOAT FLOAT 0 0</t>
  </si>
  <si>
    <t>90014943</t>
  </si>
  <si>
    <t>20/01/22</t>
  </si>
  <si>
    <t>SWAP JPM SPTR - 25/07/23 - 8382.8839- JP MORGAN ASSET MANAGEMENT</t>
  </si>
  <si>
    <t>29994499</t>
  </si>
  <si>
    <t>25/07/22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</si>
  <si>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</si>
  <si>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</si>
  <si>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</si>
  <si>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</si>
  <si>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</si>
  <si>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20221107 USD USD MVSMHTRG SOFR FLOAT FLOAT 0 0- חוזים סחירים ואופציות בישראל</t>
  </si>
  <si>
    <t>90014818</t>
  </si>
  <si>
    <t>005 20230104 USD USD MVSMHTRG SOFR FLOAT FLOAT 0 0- חוזים סחירים ואופציות בישראל</t>
  </si>
  <si>
    <t>90014796</t>
  </si>
  <si>
    <t>05/01/22</t>
  </si>
  <si>
    <t>מימון ישיר אגח 7 רמ- מימון ישיר הנפקות (סדרה 7) בע"מ</t>
  </si>
  <si>
    <t>1153071</t>
  </si>
  <si>
    <t>אשראי</t>
  </si>
  <si>
    <t>15/08/18</t>
  </si>
  <si>
    <t>SIGNUM ZCP 30/11/22- SIGNUM FINANCE</t>
  </si>
  <si>
    <t>xs0328596662</t>
  </si>
  <si>
    <t>רביות</t>
  </si>
  <si>
    <t>03/12/07</t>
  </si>
  <si>
    <t>Ares 2017-43X AR MT- Ares XLIII CLO Ltd</t>
  </si>
  <si>
    <t>USG3338FAE63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</si>
  <si>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</si>
  <si>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</si>
  <si>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</si>
  <si>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</si>
  <si>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</si>
  <si>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</si>
  <si>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</si>
  <si>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</si>
  <si>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</si>
  <si>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</si>
  <si>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</si>
  <si>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</si>
  <si>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</si>
  <si>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</si>
  <si>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</si>
  <si>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</si>
  <si>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</si>
  <si>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</si>
  <si>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</si>
  <si>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</si>
  <si>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</si>
  <si>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</si>
  <si>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</si>
  <si>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</si>
  <si>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</si>
  <si>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</si>
  <si>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</si>
  <si>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</si>
  <si>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</si>
  <si>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</si>
  <si>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</si>
  <si>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</si>
  <si>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</si>
  <si>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</si>
  <si>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</si>
  <si>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</si>
  <si>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</si>
  <si>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</si>
  <si>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</si>
  <si>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</si>
  <si>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</si>
  <si>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</si>
  <si>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</si>
  <si>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</si>
  <si>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</si>
  <si>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</si>
  <si>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</si>
  <si>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</si>
  <si>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</si>
  <si>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</si>
  <si>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</si>
  <si>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</si>
  <si>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</si>
  <si>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</si>
  <si>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</si>
  <si>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</si>
  <si>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</si>
  <si>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</si>
  <si>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</si>
  <si>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</si>
  <si>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</si>
  <si>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</si>
  <si>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</si>
  <si>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105 11/2020</t>
  </si>
  <si>
    <t>כן</t>
  </si>
  <si>
    <t>29993912</t>
  </si>
  <si>
    <t>20</t>
  </si>
  <si>
    <t>09/11/20</t>
  </si>
  <si>
    <t>הלוואה 106 11/2020</t>
  </si>
  <si>
    <t>29993913</t>
  </si>
  <si>
    <t>הלוואה 19 05/2015</t>
  </si>
  <si>
    <t>90146006</t>
  </si>
  <si>
    <t>511153629</t>
  </si>
  <si>
    <t>06/05/15</t>
  </si>
  <si>
    <t>הלוואה 28 05/2016</t>
  </si>
  <si>
    <t>29992697</t>
  </si>
  <si>
    <t>05/05/16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</si>
  <si>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</si>
  <si>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</si>
  <si>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</si>
  <si>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</si>
  <si>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</si>
  <si>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</si>
  <si>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</si>
  <si>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31 10/2016</t>
  </si>
  <si>
    <t>29992726</t>
  </si>
  <si>
    <t>13016</t>
  </si>
  <si>
    <t>28/10/16</t>
  </si>
  <si>
    <t>סה"כ נקוב במט"ח</t>
  </si>
  <si>
    <t>בטחונות AL JP- JPMORGAN CHASE</t>
  </si>
  <si>
    <t>299939840</t>
  </si>
  <si>
    <t>בטחונות AL פועלים- בנק הפועלים בע"מ</t>
  </si>
  <si>
    <t>299939790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</si>
  <si>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</si>
  <si>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</si>
  <si>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</si>
  <si>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</si>
  <si>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</si>
  <si>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</si>
  <si>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נדלן בזק גמל- נדלן בזק חיפה</t>
  </si>
  <si>
    <t>03/05/22</t>
  </si>
  <si>
    <t>משרדים</t>
  </si>
  <si>
    <t>דרך בר יהודה 31 מפרץ חיפה</t>
  </si>
  <si>
    <t>סה"כ לא מניב</t>
  </si>
  <si>
    <t>Lander -Dortmund- Lander Sarl</t>
  </si>
  <si>
    <t>30/12/21</t>
  </si>
  <si>
    <t>Kammerstuck 15, 44357 Dortmund</t>
  </si>
  <si>
    <t>Ludwigshafen Real Estate- Ludwigshafen Real Estate</t>
  </si>
  <si>
    <t>31/12/21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</si>
  <si>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</si>
  <si>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</si>
  <si>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</si>
  <si>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</si>
  <si>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</si>
  <si>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</si>
  <si>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</si>
  <si>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</si>
  <si>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פיצויים כללי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</si>
  <si>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</si>
  <si>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</si>
  <si>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</si>
  <si>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</si>
  <si>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</si>
  <si>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</si>
  <si>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</si>
  <si>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</si>
  <si>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FORTISSIMO CAPITAL FUND VI L.P.</t>
  </si>
  <si>
    <t>Glilot 1 co-investment</t>
  </si>
  <si>
    <t>Glilot 2</t>
  </si>
  <si>
    <t>Glilot 3</t>
  </si>
  <si>
    <t>Hyperwise</t>
  </si>
  <si>
    <t>Hyperwise 2</t>
  </si>
  <si>
    <t>IIF 2</t>
  </si>
  <si>
    <t>IIF 4</t>
  </si>
  <si>
    <t>ISF 2</t>
  </si>
  <si>
    <t>Kedma 3</t>
  </si>
  <si>
    <t>Kedma Capital 2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</si>
  <si>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</si>
  <si>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</si>
  <si>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</si>
  <si>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</si>
  <si>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</si>
  <si>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</si>
  <si>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</si>
  <si>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</si>
  <si>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</si>
  <si>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</si>
  <si>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</si>
  <si>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</si>
  <si>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</si>
  <si>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</si>
  <si>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</si>
  <si>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</si>
  <si>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</si>
  <si>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</si>
  <si>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</si>
  <si>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</si>
  <si>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STAGEONE4</t>
  </si>
  <si>
    <t>Stardom Media Ventures</t>
  </si>
  <si>
    <t>TPY 2</t>
  </si>
  <si>
    <t>אלוני חץ מסגרת אשראי 2</t>
  </si>
  <si>
    <t>אתגל מסגרת קבועה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</si>
  <si>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</si>
  <si>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</si>
  <si>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</si>
  <si>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</si>
  <si>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</si>
  <si>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</si>
  <si>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</si>
  <si>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</si>
  <si>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</si>
  <si>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</si>
  <si>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</si>
  <si>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</si>
  <si>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</si>
  <si>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</si>
  <si>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</si>
  <si>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</si>
  <si>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</si>
  <si>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</si>
  <si>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</si>
  <si>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</si>
  <si>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</si>
  <si>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</si>
  <si>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</si>
  <si>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</si>
  <si>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</si>
  <si>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</si>
  <si>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</si>
  <si>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</si>
  <si>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עסקים קטנים מסגרת קבועה</t>
  </si>
  <si>
    <t>ריאליטי 2</t>
  </si>
  <si>
    <t>ריאליטי 3</t>
  </si>
  <si>
    <t>שיכון ובינוי סולרי מסגרת קבועה</t>
  </si>
  <si>
    <t xml:space="preserve">	Francisco Partners VII[-A] L.P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</si>
  <si>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</si>
  <si>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</si>
  <si>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</si>
  <si>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</si>
  <si>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</si>
  <si>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</si>
  <si>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</si>
  <si>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</si>
  <si>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</si>
  <si>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</si>
  <si>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</si>
  <si>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</si>
  <si>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</si>
  <si>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</si>
  <si>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</si>
  <si>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</si>
  <si>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</si>
  <si>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</si>
  <si>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</si>
  <si>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</si>
  <si>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</si>
  <si>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</si>
  <si>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</si>
  <si>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</si>
  <si>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</si>
  <si>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</si>
  <si>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</si>
  <si>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</si>
  <si>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</si>
  <si>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</si>
  <si>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Entree Early Growth 2</t>
  </si>
  <si>
    <t>Entree Early Stage 4</t>
  </si>
  <si>
    <t>EQT 9</t>
  </si>
  <si>
    <t>EQT Infrastructure 5</t>
  </si>
  <si>
    <t>Firstime 2</t>
  </si>
  <si>
    <t>Forma 1</t>
  </si>
  <si>
    <t>Forma 2</t>
  </si>
  <si>
    <t>FRANCISCO PARTNERS AGILITY III[-A] L.P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</si>
  <si>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</si>
  <si>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</si>
  <si>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</si>
  <si>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</si>
  <si>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</si>
  <si>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</si>
  <si>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</si>
  <si>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</si>
  <si>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</si>
  <si>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</si>
  <si>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</si>
  <si>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</si>
  <si>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</si>
  <si>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</si>
  <si>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</si>
  <si>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</si>
  <si>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</si>
  <si>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</si>
  <si>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</si>
  <si>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</si>
  <si>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</si>
  <si>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</si>
  <si>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</si>
  <si>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</si>
  <si>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EUROPEAN FUND IV SLP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</si>
  <si>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</si>
  <si>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</si>
  <si>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</si>
  <si>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</si>
  <si>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</si>
  <si>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</si>
  <si>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</si>
  <si>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</si>
  <si>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</si>
  <si>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</si>
  <si>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</si>
  <si>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</si>
  <si>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</si>
  <si>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</si>
  <si>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</si>
  <si>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</si>
  <si>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</si>
  <si>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</si>
  <si>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</si>
  <si>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</si>
  <si>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</si>
  <si>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</si>
  <si>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</si>
  <si>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</si>
  <si>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Pennant Park</t>
  </si>
  <si>
    <t>Project Granite בכיר מסגרת קבועה</t>
  </si>
  <si>
    <t>Project Lily Data-Center מסגרת אשראי קבועה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</si>
  <si>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</si>
  <si>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</si>
  <si>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</si>
  <si>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</si>
  <si>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</si>
  <si>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</si>
  <si>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</si>
  <si>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</si>
  <si>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</si>
  <si>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</si>
  <si>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</si>
  <si>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</si>
  <si>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</si>
  <si>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</si>
  <si>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</si>
  <si>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</si>
  <si>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</si>
  <si>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</si>
  <si>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</si>
  <si>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</si>
  <si>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</si>
  <si>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</si>
  <si>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</si>
  <si>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</si>
  <si>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</si>
  <si>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</si>
  <si>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</si>
  <si>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</si>
  <si>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</si>
  <si>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</si>
  <si>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</si>
  <si>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</si>
  <si>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</si>
  <si>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ריאליטי מימון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</si>
  <si>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</si>
  <si>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</si>
  <si>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</si>
  <si>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</si>
  <si>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</si>
  <si>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</si>
  <si>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</si>
  <si>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</si>
  <si>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00/01/1900</t>
  </si>
  <si>
    <t>23/02/2022</t>
  </si>
  <si>
    <t>30/03/2024</t>
  </si>
  <si>
    <t>29/03/2031</t>
  </si>
  <si>
    <t>27/02/2028</t>
  </si>
  <si>
    <t>08/08/2023</t>
  </si>
  <si>
    <t>14/10/2030</t>
  </si>
  <si>
    <t>03/04/2026</t>
  </si>
  <si>
    <t>01/03/2029</t>
  </si>
  <si>
    <t>01/04/2025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</si>
  <si>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</si>
  <si>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</si>
  <si>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</si>
  <si>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</si>
  <si>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</si>
  <si>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</si>
  <si>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</si>
  <si>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31/12/2021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</si>
  <si>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</si>
  <si>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</si>
  <si>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</si>
  <si>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</si>
  <si>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</si>
  <si>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</si>
  <si>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</si>
  <si>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</si>
  <si>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</si>
  <si>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01/01/2022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</si>
  <si>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</si>
  <si>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</si>
  <si>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</si>
  <si>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</si>
  <si>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</si>
  <si>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</si>
  <si>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</si>
  <si>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</si>
  <si>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</si>
  <si>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</si>
  <si>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</si>
  <si>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</si>
  <si>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</si>
  <si>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</si>
  <si>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</si>
  <si>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</si>
  <si>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</si>
  <si>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</si>
  <si>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</si>
  <si>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</si>
  <si>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</si>
  <si>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</si>
  <si>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</si>
  <si>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</si>
  <si>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</si>
  <si>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</si>
  <si>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</si>
  <si>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</si>
  <si>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05/05/2028</t>
  </si>
  <si>
    <t>09/01/2022</t>
  </si>
  <si>
    <t>21/04/2025</t>
  </si>
  <si>
    <t>15/11/2040</t>
  </si>
  <si>
    <t>סים התחייבות</t>
  </si>
  <si>
    <t>01/04/2035</t>
  </si>
  <si>
    <t>24/08/2033</t>
  </si>
  <si>
    <t>27/01/2031</t>
  </si>
  <si>
    <t>28/06/2031</t>
  </si>
  <si>
    <t>13/01/2032</t>
  </si>
  <si>
    <t>27/05/2031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</si>
  <si>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</si>
  <si>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</si>
  <si>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</si>
  <si>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</si>
  <si>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</si>
  <si>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</si>
  <si>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</si>
  <si>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</si>
  <si>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</si>
  <si>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</si>
  <si>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</si>
  <si>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</si>
  <si>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</si>
  <si>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</si>
  <si>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</si>
  <si>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</si>
  <si>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</si>
  <si>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28/08/2030</t>
  </si>
  <si>
    <t>01/05/2028</t>
  </si>
  <si>
    <t>22/09/2033</t>
  </si>
  <si>
    <t>11/12/2029</t>
  </si>
  <si>
    <t>31/12/2029</t>
  </si>
  <si>
    <t>01/10/2030</t>
  </si>
  <si>
    <t>01/04/2034</t>
  </si>
  <si>
    <t>05/02/2031</t>
  </si>
  <si>
    <t>13/08/2031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</si>
  <si>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</si>
  <si>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</si>
  <si>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</si>
  <si>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</si>
  <si>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</si>
  <si>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</si>
  <si>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</si>
  <si>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</si>
  <si>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</si>
  <si>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</si>
  <si>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</si>
  <si>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</si>
  <si>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</si>
  <si>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</si>
  <si>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</si>
  <si>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</si>
  <si>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</si>
  <si>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</si>
  <si>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</si>
  <si>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</si>
  <si>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</si>
  <si>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</si>
  <si>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</si>
  <si>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</si>
  <si>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</si>
  <si>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</si>
  <si>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</si>
  <si>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</si>
  <si>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</si>
  <si>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</si>
  <si>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</si>
  <si>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</si>
  <si>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</si>
  <si>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</si>
  <si>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</si>
  <si>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</si>
  <si>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</si>
  <si>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07/12/2030</t>
  </si>
  <si>
    <t>21/07/2027</t>
  </si>
  <si>
    <t>07/04/2034</t>
  </si>
  <si>
    <t>06/12/2023</t>
  </si>
  <si>
    <t>07/11/2032</t>
  </si>
  <si>
    <t>04/04/2027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</si>
  <si>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</si>
  <si>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</si>
  <si>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</si>
  <si>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</si>
  <si>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</si>
  <si>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</si>
  <si>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</si>
  <si>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</si>
  <si>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</si>
  <si>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</si>
  <si>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</si>
  <si>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</si>
  <si>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</si>
  <si>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</si>
  <si>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</si>
  <si>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</si>
  <si>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</si>
  <si>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</si>
  <si>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</si>
  <si>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</si>
  <si>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</si>
  <si>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</si>
  <si>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</si>
  <si>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</si>
  <si>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</si>
  <si>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01/12/2032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</si>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</sst>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21" fillId="0" borderId="30" xfId="0" applyFont="1" applyFill="1" applyBorder="1" applyAlignment="1">
      <alignment wrapText="1"/>
    </xf>
    <xf numFmtId="0" fontId="0" fillId="0" borderId="0" xfId="0" applyBorder="1"/>
    <xf numFmtId="14" fontId="0" fillId="0" borderId="0" xfId="0" applyNumberFormat="1"/>
    <xf numFmtId="167" fontId="0" fillId="0" borderId="0" xfId="11" applyNumberFormat="1" applyFont="1" applyFill="1" applyBorder="1"/>
    <xf numFmtId="0" fontId="0" fillId="0" borderId="0" xfId="0" applyNumberFormat="1"/>
    <xf numFmtId="43" fontId="0" fillId="0" borderId="0" xfId="0" applyNumberFormat="1"/>
    <xf numFmtId="43" fontId="20" fillId="0" borderId="0" xfId="11" applyFont="1" applyFill="1" applyBorder="1"/>
    <xf numFmtId="0" fontId="22" fillId="0" borderId="0" xfId="0" applyFont="1" applyFill="1" applyBorder="1"/>
    <xf numFmtId="0" fontId="23" fillId="0" borderId="30" xfId="0" applyFont="1" applyBorder="1"/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1352</v>
      </c>
    </row>
    <row r="3" spans="1:36">
      <c r="B3" s="2" t="s">
        <v>2</v>
      </c>
      <c r="C3" t="s">
        <v>1353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96350.960165347424</v>
      </c>
      <c r="D11" s="77">
        <v>0.15379999999999999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247586.38571444459</v>
      </c>
      <c r="D13" s="79">
        <v>0.3952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27309.918788447281</v>
      </c>
      <c r="D15" s="79">
        <v>4.36E-2</v>
      </c>
    </row>
    <row r="16" spans="1:36">
      <c r="A16" s="10" t="s">
        <v>13</v>
      </c>
      <c r="B16" s="70" t="s">
        <v>19</v>
      </c>
      <c r="C16" s="78">
        <v>106602.51775031512</v>
      </c>
      <c r="D16" s="79">
        <v>0.17019999999999999</v>
      </c>
    </row>
    <row r="17" spans="1:4">
      <c r="A17" s="10" t="s">
        <v>13</v>
      </c>
      <c r="B17" s="70" t="s">
        <v>195</v>
      </c>
      <c r="C17" s="78">
        <v>15748.715900319999</v>
      </c>
      <c r="D17" s="79">
        <v>2.5100000000000001E-2</v>
      </c>
    </row>
    <row r="18" spans="1:4">
      <c r="A18" s="10" t="s">
        <v>13</v>
      </c>
      <c r="B18" s="70" t="s">
        <v>20</v>
      </c>
      <c r="C18" s="78">
        <v>14571.239051745401</v>
      </c>
      <c r="D18" s="79">
        <v>2.3300000000000001E-2</v>
      </c>
    </row>
    <row r="19" spans="1:4">
      <c r="A19" s="10" t="s">
        <v>13</v>
      </c>
      <c r="B19" s="70" t="s">
        <v>21</v>
      </c>
      <c r="C19" s="78">
        <v>10.703741796799999</v>
      </c>
      <c r="D19" s="79">
        <v>0</v>
      </c>
    </row>
    <row r="20" spans="1:4">
      <c r="A20" s="10" t="s">
        <v>13</v>
      </c>
      <c r="B20" s="70" t="s">
        <v>22</v>
      </c>
      <c r="C20" s="78">
        <v>-29.985279999999999</v>
      </c>
      <c r="D20" s="79">
        <v>0</v>
      </c>
    </row>
    <row r="21" spans="1:4">
      <c r="A21" s="10" t="s">
        <v>13</v>
      </c>
      <c r="B21" s="70" t="s">
        <v>23</v>
      </c>
      <c r="C21" s="78">
        <v>-8610.8945617447989</v>
      </c>
      <c r="D21" s="79">
        <v>-1.37E-2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29992.341123552844</v>
      </c>
      <c r="D26" s="79">
        <v>4.7899999999999998E-2</v>
      </c>
    </row>
    <row r="27" spans="1:4">
      <c r="A27" s="10" t="s">
        <v>13</v>
      </c>
      <c r="B27" s="70" t="s">
        <v>28</v>
      </c>
      <c r="C27" s="78">
        <v>32600.126877476519</v>
      </c>
      <c r="D27" s="79">
        <v>5.1999999999999998E-2</v>
      </c>
    </row>
    <row r="28" spans="1:4">
      <c r="A28" s="10" t="s">
        <v>13</v>
      </c>
      <c r="B28" s="70" t="s">
        <v>29</v>
      </c>
      <c r="C28" s="78">
        <v>29985.101738907313</v>
      </c>
      <c r="D28" s="79">
        <v>4.7899999999999998E-2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-9260.0946091822207</v>
      </c>
      <c r="D31" s="79">
        <v>-1.4800000000000001E-2</v>
      </c>
    </row>
    <row r="32" spans="1:4">
      <c r="A32" s="10" t="s">
        <v>13</v>
      </c>
      <c r="B32" s="70" t="s">
        <v>33</v>
      </c>
      <c r="C32" s="78">
        <v>14874.680389218873</v>
      </c>
      <c r="D32" s="79">
        <v>2.3699999999999999E-2</v>
      </c>
    </row>
    <row r="33" spans="1:4">
      <c r="A33" s="10" t="s">
        <v>13</v>
      </c>
      <c r="B33" s="69" t="s">
        <v>34</v>
      </c>
      <c r="C33" s="78">
        <v>2359.2671468465301</v>
      </c>
      <c r="D33" s="79">
        <v>3.8E-3</v>
      </c>
    </row>
    <row r="34" spans="1:4">
      <c r="A34" s="10" t="s">
        <v>13</v>
      </c>
      <c r="B34" s="69" t="s">
        <v>35</v>
      </c>
      <c r="C34" s="78">
        <v>19921.264392640001</v>
      </c>
      <c r="D34" s="79">
        <v>3.1800000000000002E-2</v>
      </c>
    </row>
    <row r="35" spans="1:4">
      <c r="A35" s="10" t="s">
        <v>13</v>
      </c>
      <c r="B35" s="69" t="s">
        <v>36</v>
      </c>
      <c r="C35" s="78">
        <v>5393.679716013824</v>
      </c>
      <c r="D35" s="79">
        <v>8.6E-3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1002.83617</v>
      </c>
      <c r="D37" s="79">
        <v>1.6000000000000001E-3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626408.7642161455</v>
      </c>
      <c r="D42" s="79">
        <v>1</v>
      </c>
    </row>
    <row r="43" spans="1:4">
      <c r="A43" s="10" t="s">
        <v>13</v>
      </c>
      <c r="B43" s="73" t="s">
        <v>44</v>
      </c>
      <c r="C43" s="78">
        <v>7132.8890500000007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202</v>
      </c>
      <c r="D49">
        <v>3.6044</v>
      </c>
    </row>
    <row r="50" spans="3:4">
      <c r="C50" t="s">
        <v>113</v>
      </c>
      <c r="D50">
        <v>3.8353999999999999</v>
      </c>
    </row>
    <row r="51" spans="3:4">
      <c r="C51" t="s">
        <v>203</v>
      </c>
      <c r="D51">
        <v>2.4438999999999999E-2</v>
      </c>
    </row>
    <row r="52" spans="3:4">
      <c r="C52" t="s">
        <v>204</v>
      </c>
      <c r="D52">
        <v>0.46100000000000002</v>
      </c>
    </row>
    <row r="53" spans="3:4">
      <c r="C53" t="s">
        <v>205</v>
      </c>
      <c r="D53">
        <v>0.65780000000000005</v>
      </c>
    </row>
    <row r="54" spans="3:4">
      <c r="C54" t="s">
        <v>206</v>
      </c>
      <c r="D54">
        <v>0.32769999999999999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1352</v>
      </c>
    </row>
    <row r="3" spans="2:61">
      <c r="B3" s="2" t="s">
        <v>2</v>
      </c>
      <c r="C3" t="s">
        <v>1353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-8</v>
      </c>
      <c r="H11" s="7"/>
      <c r="I11" s="76">
        <v>-29.985279999999999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816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817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818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-8</v>
      </c>
      <c r="I21" s="82">
        <v>-29.985279999999999</v>
      </c>
      <c r="K21" s="81">
        <v>1</v>
      </c>
      <c r="L21" s="81">
        <v>0</v>
      </c>
    </row>
    <row r="22" spans="2:12">
      <c r="B22" s="80" t="s">
        <v>816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819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818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367</v>
      </c>
      <c r="C30" s="16"/>
      <c r="D30" s="16"/>
      <c r="E30" s="16"/>
      <c r="G30" s="82">
        <v>-8</v>
      </c>
      <c r="I30" s="82">
        <v>-29.985279999999999</v>
      </c>
      <c r="K30" s="81">
        <v>1</v>
      </c>
      <c r="L30" s="81">
        <v>0</v>
      </c>
    </row>
    <row r="31" spans="2:12">
      <c r="B31" t="s">
        <v>821</v>
      </c>
      <c r="C31" t="s">
        <v>822</v>
      </c>
      <c r="D31" t="s">
        <v>692</v>
      </c>
      <c r="E31" t="s">
        <v>803</v>
      </c>
      <c r="F31" t="s">
        <v>106</v>
      </c>
      <c r="G31" s="78">
        <v>-8</v>
      </c>
      <c r="H31" s="78">
        <v>106000</v>
      </c>
      <c r="I31" s="78">
        <v>-29.985279999999999</v>
      </c>
      <c r="J31" s="79">
        <v>0</v>
      </c>
      <c r="K31" s="79">
        <v>1</v>
      </c>
      <c r="L31" s="79">
        <v>0</v>
      </c>
    </row>
    <row r="32" spans="2:12">
      <c r="B32" t="s">
        <v>234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1352</v>
      </c>
    </row>
    <row r="3" spans="1:60">
      <c r="B3" s="2" t="s">
        <v>2</v>
      </c>
      <c r="C3" t="s">
        <v>1353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202</v>
      </c>
      <c r="H11" s="25"/>
      <c r="I11" s="76">
        <v>-8610.8945617447989</v>
      </c>
      <c r="J11" s="77">
        <v>1</v>
      </c>
      <c r="K11" s="77">
        <v>-1.37E-2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202</v>
      </c>
      <c r="H14" s="19"/>
      <c r="I14" s="82">
        <v>-8610.8945617447989</v>
      </c>
      <c r="J14" s="81">
        <v>1</v>
      </c>
      <c r="K14" s="81">
        <v>-1.37E-2</v>
      </c>
      <c r="BF14" s="16" t="s">
        <v>126</v>
      </c>
    </row>
    <row r="15" spans="1:60">
      <c r="B15" t="s">
        <v>227</v>
      </c>
      <c r="C15" t="s">
        <v>227</v>
      </c>
      <c r="D15" t="s">
        <v>123</v>
      </c>
      <c r="E15" t="s">
        <v>803</v>
      </c>
      <c r="F15" t="s">
        <v>106</v>
      </c>
      <c r="G15" s="78">
        <v>21</v>
      </c>
      <c r="H15" s="78">
        <v>162450.08523809523</v>
      </c>
      <c r="I15" s="78">
        <v>120.62893529439999</v>
      </c>
      <c r="J15" s="79">
        <v>-1.4E-2</v>
      </c>
      <c r="K15" s="79">
        <v>2.0000000000000001E-4</v>
      </c>
      <c r="BF15" s="16" t="s">
        <v>127</v>
      </c>
    </row>
    <row r="16" spans="1:60">
      <c r="B16" t="s">
        <v>823</v>
      </c>
      <c r="C16" t="s">
        <v>824</v>
      </c>
      <c r="D16" t="s">
        <v>123</v>
      </c>
      <c r="E16" t="s">
        <v>803</v>
      </c>
      <c r="F16" t="s">
        <v>106</v>
      </c>
      <c r="G16" s="78">
        <v>56</v>
      </c>
      <c r="H16" s="78">
        <v>95455.982142857145</v>
      </c>
      <c r="I16" s="78">
        <v>189.01811760000001</v>
      </c>
      <c r="J16" s="79">
        <v>-2.1999999999999999E-2</v>
      </c>
      <c r="K16" s="79">
        <v>2.9999999999999997E-4</v>
      </c>
      <c r="BF16" s="16" t="s">
        <v>128</v>
      </c>
    </row>
    <row r="17" spans="2:58">
      <c r="B17" t="s">
        <v>825</v>
      </c>
      <c r="C17" t="s">
        <v>826</v>
      </c>
      <c r="D17" t="s">
        <v>123</v>
      </c>
      <c r="E17" t="s">
        <v>803</v>
      </c>
      <c r="F17" t="s">
        <v>106</v>
      </c>
      <c r="G17" s="78">
        <v>14</v>
      </c>
      <c r="H17" s="78">
        <v>-2155492.12</v>
      </c>
      <c r="I17" s="78">
        <v>-1067.0548190848001</v>
      </c>
      <c r="J17" s="79">
        <v>0.1239</v>
      </c>
      <c r="K17" s="79">
        <v>-1.6999999999999999E-3</v>
      </c>
      <c r="BF17" s="16" t="s">
        <v>129</v>
      </c>
    </row>
    <row r="18" spans="2:58">
      <c r="B18" t="s">
        <v>827</v>
      </c>
      <c r="C18" t="s">
        <v>828</v>
      </c>
      <c r="D18" t="s">
        <v>123</v>
      </c>
      <c r="E18" t="s">
        <v>803</v>
      </c>
      <c r="F18" t="s">
        <v>106</v>
      </c>
      <c r="G18" s="78">
        <v>77</v>
      </c>
      <c r="H18" s="78">
        <v>-2893234.3459999999</v>
      </c>
      <c r="I18" s="78">
        <v>-7877.4670185411196</v>
      </c>
      <c r="J18" s="79">
        <v>0.91479999999999995</v>
      </c>
      <c r="K18" s="79">
        <v>-1.26E-2</v>
      </c>
      <c r="BF18" s="16" t="s">
        <v>130</v>
      </c>
    </row>
    <row r="19" spans="2:58">
      <c r="B19" t="s">
        <v>829</v>
      </c>
      <c r="C19" t="s">
        <v>830</v>
      </c>
      <c r="D19" t="s">
        <v>123</v>
      </c>
      <c r="E19" t="s">
        <v>803</v>
      </c>
      <c r="F19" t="s">
        <v>106</v>
      </c>
      <c r="G19" s="78">
        <v>26</v>
      </c>
      <c r="H19" s="78">
        <v>39896.422115385489</v>
      </c>
      <c r="I19" s="78">
        <v>36.679174636000802</v>
      </c>
      <c r="J19" s="79">
        <v>-4.3E-3</v>
      </c>
      <c r="K19" s="79">
        <v>1E-4</v>
      </c>
      <c r="BF19" s="16" t="s">
        <v>131</v>
      </c>
    </row>
    <row r="20" spans="2:58">
      <c r="B20" t="s">
        <v>831</v>
      </c>
      <c r="C20" t="s">
        <v>832</v>
      </c>
      <c r="D20" t="s">
        <v>123</v>
      </c>
      <c r="E20" t="s">
        <v>123</v>
      </c>
      <c r="F20" t="s">
        <v>106</v>
      </c>
      <c r="G20" s="78">
        <v>8</v>
      </c>
      <c r="H20" s="78">
        <v>-44891.655999999646</v>
      </c>
      <c r="I20" s="78">
        <v>-12.6989516492799</v>
      </c>
      <c r="J20" s="79">
        <v>1.5E-3</v>
      </c>
      <c r="K20" s="79">
        <v>0</v>
      </c>
      <c r="BF20" s="16" t="s">
        <v>132</v>
      </c>
    </row>
    <row r="21" spans="2:58">
      <c r="B21" t="s">
        <v>234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302</v>
      </c>
      <c r="C22" s="19"/>
      <c r="D22" s="19"/>
      <c r="E22" s="19"/>
      <c r="F22" s="19"/>
      <c r="G22" s="19"/>
      <c r="H22" s="19"/>
    </row>
    <row r="23" spans="2:58">
      <c r="B23" t="s">
        <v>303</v>
      </c>
      <c r="C23" s="19"/>
      <c r="D23" s="19"/>
      <c r="E23" s="19"/>
      <c r="F23" s="19"/>
      <c r="G23" s="19"/>
      <c r="H23" s="19"/>
    </row>
    <row r="24" spans="2:58">
      <c r="B24" t="s">
        <v>304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1352</v>
      </c>
    </row>
    <row r="3" spans="2:81">
      <c r="B3" s="2" t="s">
        <v>2</v>
      </c>
      <c r="C3" t="s">
        <v>1353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833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302</v>
      </c>
    </row>
    <row r="42" spans="2:17">
      <c r="B42" t="s">
        <v>303</v>
      </c>
    </row>
    <row r="43" spans="2:17">
      <c r="B43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1352</v>
      </c>
    </row>
    <row r="3" spans="2:72">
      <c r="B3" s="2" t="s">
        <v>2</v>
      </c>
      <c r="C3" t="s">
        <v>1353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840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841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842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1352</v>
      </c>
    </row>
    <row r="3" spans="2:65">
      <c r="B3" s="2" t="s">
        <v>2</v>
      </c>
      <c r="C3" t="s">
        <v>1353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845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846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847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848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1352</v>
      </c>
    </row>
    <row r="3" spans="2:81">
      <c r="B3" s="2" t="s">
        <v>2</v>
      </c>
      <c r="C3" t="s">
        <v>1353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6.49</v>
      </c>
      <c r="K11" s="7"/>
      <c r="L11" s="7"/>
      <c r="M11" s="77">
        <v>2.81E-2</v>
      </c>
      <c r="N11" s="76">
        <v>59373955.100000001</v>
      </c>
      <c r="O11" s="7"/>
      <c r="P11" s="76">
        <v>29992.341123552844</v>
      </c>
      <c r="Q11" s="7"/>
      <c r="R11" s="77">
        <v>1</v>
      </c>
      <c r="S11" s="77">
        <v>4.7899999999999998E-2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6.46</v>
      </c>
      <c r="M12" s="81">
        <v>2.7300000000000001E-2</v>
      </c>
      <c r="N12" s="82">
        <v>23633955.100000001</v>
      </c>
      <c r="P12" s="82">
        <v>29200.209445518842</v>
      </c>
      <c r="R12" s="81">
        <v>0.97360000000000002</v>
      </c>
      <c r="S12" s="81">
        <v>4.6600000000000003E-2</v>
      </c>
    </row>
    <row r="13" spans="2:81">
      <c r="B13" s="80" t="s">
        <v>845</v>
      </c>
      <c r="C13" s="16"/>
      <c r="D13" s="16"/>
      <c r="E13" s="16"/>
      <c r="J13" s="82">
        <v>7.73</v>
      </c>
      <c r="M13" s="81">
        <v>1.8700000000000001E-2</v>
      </c>
      <c r="N13" s="82">
        <v>15529853.83</v>
      </c>
      <c r="P13" s="82">
        <v>21389.403019855843</v>
      </c>
      <c r="R13" s="81">
        <v>0.71319999999999995</v>
      </c>
      <c r="S13" s="81">
        <v>3.4099999999999998E-2</v>
      </c>
    </row>
    <row r="14" spans="2:81">
      <c r="B14" t="s">
        <v>849</v>
      </c>
      <c r="C14" t="s">
        <v>850</v>
      </c>
      <c r="D14" t="s">
        <v>123</v>
      </c>
      <c r="E14" t="s">
        <v>851</v>
      </c>
      <c r="F14" t="s">
        <v>127</v>
      </c>
      <c r="G14" t="s">
        <v>212</v>
      </c>
      <c r="H14" t="s">
        <v>213</v>
      </c>
      <c r="I14" t="s">
        <v>852</v>
      </c>
      <c r="J14" s="78">
        <v>6.29</v>
      </c>
      <c r="K14" t="s">
        <v>102</v>
      </c>
      <c r="L14" s="79">
        <v>4.9000000000000002E-2</v>
      </c>
      <c r="M14" s="79">
        <v>1.6199999999999999E-2</v>
      </c>
      <c r="N14" s="78">
        <v>1200000.8</v>
      </c>
      <c r="O14" s="78">
        <v>162.08000000000001</v>
      </c>
      <c r="P14" s="78">
        <v>1944.96129664</v>
      </c>
      <c r="Q14" s="79">
        <v>6.9999999999999999E-4</v>
      </c>
      <c r="R14" s="79">
        <v>6.4799999999999996E-2</v>
      </c>
      <c r="S14" s="79">
        <v>3.0999999999999999E-3</v>
      </c>
    </row>
    <row r="15" spans="2:81">
      <c r="B15" t="s">
        <v>853</v>
      </c>
      <c r="C15" t="s">
        <v>854</v>
      </c>
      <c r="D15" t="s">
        <v>123</v>
      </c>
      <c r="E15" t="s">
        <v>851</v>
      </c>
      <c r="F15" t="s">
        <v>127</v>
      </c>
      <c r="G15" t="s">
        <v>212</v>
      </c>
      <c r="H15" t="s">
        <v>213</v>
      </c>
      <c r="I15" t="s">
        <v>855</v>
      </c>
      <c r="J15" s="78">
        <v>10.77</v>
      </c>
      <c r="K15" t="s">
        <v>102</v>
      </c>
      <c r="L15" s="79">
        <v>4.1000000000000002E-2</v>
      </c>
      <c r="M15" s="79">
        <v>0.02</v>
      </c>
      <c r="N15" s="78">
        <v>9670427.3399999999</v>
      </c>
      <c r="O15" s="78">
        <v>137.76</v>
      </c>
      <c r="P15" s="78">
        <v>13321.980703584</v>
      </c>
      <c r="Q15" s="79">
        <v>2.5999999999999999E-3</v>
      </c>
      <c r="R15" s="79">
        <v>0.44419999999999998</v>
      </c>
      <c r="S15" s="79">
        <v>2.1299999999999999E-2</v>
      </c>
    </row>
    <row r="16" spans="2:81">
      <c r="B16" t="s">
        <v>856</v>
      </c>
      <c r="C16" t="s">
        <v>857</v>
      </c>
      <c r="D16" t="s">
        <v>123</v>
      </c>
      <c r="E16" t="s">
        <v>340</v>
      </c>
      <c r="F16" t="s">
        <v>341</v>
      </c>
      <c r="G16" t="s">
        <v>342</v>
      </c>
      <c r="H16" t="s">
        <v>150</v>
      </c>
      <c r="I16" t="s">
        <v>858</v>
      </c>
      <c r="J16" s="78">
        <v>0.3</v>
      </c>
      <c r="K16" t="s">
        <v>102</v>
      </c>
      <c r="L16" s="79">
        <v>5.5E-2</v>
      </c>
      <c r="M16" s="79">
        <v>2.8000000000000001E-2</v>
      </c>
      <c r="N16" s="78">
        <v>1761003.32</v>
      </c>
      <c r="O16" s="78">
        <v>115.21</v>
      </c>
      <c r="P16" s="78">
        <v>2028.851924972</v>
      </c>
      <c r="Q16" s="79">
        <v>2.8999999999999998E-3</v>
      </c>
      <c r="R16" s="79">
        <v>6.7599999999999993E-2</v>
      </c>
      <c r="S16" s="79">
        <v>3.2000000000000002E-3</v>
      </c>
    </row>
    <row r="17" spans="2:19">
      <c r="B17" t="s">
        <v>859</v>
      </c>
      <c r="C17" t="s">
        <v>860</v>
      </c>
      <c r="D17" t="s">
        <v>123</v>
      </c>
      <c r="E17" t="s">
        <v>861</v>
      </c>
      <c r="F17" t="s">
        <v>127</v>
      </c>
      <c r="G17" t="s">
        <v>862</v>
      </c>
      <c r="H17" t="s">
        <v>213</v>
      </c>
      <c r="I17" t="s">
        <v>863</v>
      </c>
      <c r="J17" s="78">
        <v>2.2200000000000002</v>
      </c>
      <c r="K17" t="s">
        <v>102</v>
      </c>
      <c r="L17" s="79">
        <v>5.6000000000000001E-2</v>
      </c>
      <c r="M17" s="79">
        <v>1.12E-2</v>
      </c>
      <c r="N17" s="78">
        <v>2839038.14</v>
      </c>
      <c r="O17" s="78">
        <v>144.19</v>
      </c>
      <c r="P17" s="78">
        <v>4093.6090940660001</v>
      </c>
      <c r="Q17" s="79">
        <v>5.3E-3</v>
      </c>
      <c r="R17" s="79">
        <v>0.13650000000000001</v>
      </c>
      <c r="S17" s="79">
        <v>6.4999999999999997E-3</v>
      </c>
    </row>
    <row r="18" spans="2:19">
      <c r="B18" t="s">
        <v>864</v>
      </c>
      <c r="C18" t="s">
        <v>865</v>
      </c>
      <c r="D18" t="s">
        <v>123</v>
      </c>
      <c r="E18" t="s">
        <v>866</v>
      </c>
      <c r="G18" t="s">
        <v>867</v>
      </c>
      <c r="H18" t="s">
        <v>868</v>
      </c>
      <c r="I18" t="s">
        <v>869</v>
      </c>
      <c r="J18" s="78">
        <v>0.01</v>
      </c>
      <c r="K18" t="s">
        <v>102</v>
      </c>
      <c r="L18" s="79">
        <v>6.4000000000000001E-2</v>
      </c>
      <c r="M18" s="79">
        <v>1E-4</v>
      </c>
      <c r="N18" s="78">
        <v>54000</v>
      </c>
      <c r="O18" s="78">
        <v>9.9999999999999995E-7</v>
      </c>
      <c r="P18" s="78">
        <v>5.4000000000000002E-7</v>
      </c>
      <c r="Q18" s="79">
        <v>4.0000000000000002E-4</v>
      </c>
      <c r="R18" s="79">
        <v>0</v>
      </c>
      <c r="S18" s="79">
        <v>0</v>
      </c>
    </row>
    <row r="19" spans="2:19">
      <c r="B19" t="s">
        <v>870</v>
      </c>
      <c r="C19" t="s">
        <v>871</v>
      </c>
      <c r="D19" t="s">
        <v>123</v>
      </c>
      <c r="E19" t="s">
        <v>872</v>
      </c>
      <c r="F19" t="s">
        <v>542</v>
      </c>
      <c r="G19" t="s">
        <v>227</v>
      </c>
      <c r="H19" t="s">
        <v>353</v>
      </c>
      <c r="I19" t="s">
        <v>873</v>
      </c>
      <c r="J19" s="78">
        <v>0.01</v>
      </c>
      <c r="K19" t="s">
        <v>102</v>
      </c>
      <c r="L19" s="79">
        <v>0.06</v>
      </c>
      <c r="M19" s="79">
        <v>1E-4</v>
      </c>
      <c r="N19" s="78">
        <v>4615.0200000000004</v>
      </c>
      <c r="O19" s="78">
        <v>9.9999999999999995E-7</v>
      </c>
      <c r="P19" s="78">
        <v>4.6150199999999997E-8</v>
      </c>
      <c r="Q19" s="79">
        <v>0</v>
      </c>
      <c r="R19" s="79">
        <v>0</v>
      </c>
      <c r="S19" s="79">
        <v>0</v>
      </c>
    </row>
    <row r="20" spans="2:19">
      <c r="B20" t="s">
        <v>874</v>
      </c>
      <c r="C20" t="s">
        <v>875</v>
      </c>
      <c r="D20" t="s">
        <v>123</v>
      </c>
      <c r="E20" t="s">
        <v>872</v>
      </c>
      <c r="F20" t="s">
        <v>578</v>
      </c>
      <c r="G20" t="s">
        <v>227</v>
      </c>
      <c r="H20" t="s">
        <v>353</v>
      </c>
      <c r="I20" t="s">
        <v>873</v>
      </c>
      <c r="J20" s="78">
        <v>0.01</v>
      </c>
      <c r="K20" t="s">
        <v>102</v>
      </c>
      <c r="L20" s="79">
        <v>0.06</v>
      </c>
      <c r="M20" s="79">
        <v>1E-4</v>
      </c>
      <c r="N20" s="78">
        <v>769.21</v>
      </c>
      <c r="O20" s="78">
        <v>9.9999999999999995E-7</v>
      </c>
      <c r="P20" s="78">
        <v>7.6921000000000008E-9</v>
      </c>
      <c r="Q20" s="79">
        <v>0</v>
      </c>
      <c r="R20" s="79">
        <v>0</v>
      </c>
      <c r="S20" s="79">
        <v>0</v>
      </c>
    </row>
    <row r="21" spans="2:19">
      <c r="B21" s="80" t="s">
        <v>846</v>
      </c>
      <c r="C21" s="16"/>
      <c r="D21" s="16"/>
      <c r="E21" s="16"/>
      <c r="J21" s="82">
        <v>2.98</v>
      </c>
      <c r="M21" s="81">
        <v>5.0900000000000001E-2</v>
      </c>
      <c r="N21" s="82">
        <v>8104101.2699999996</v>
      </c>
      <c r="P21" s="82">
        <v>7810.8064256629996</v>
      </c>
      <c r="R21" s="81">
        <v>0.26040000000000002</v>
      </c>
      <c r="S21" s="81">
        <v>1.2500000000000001E-2</v>
      </c>
    </row>
    <row r="22" spans="2:19">
      <c r="B22" t="s">
        <v>876</v>
      </c>
      <c r="C22" t="s">
        <v>877</v>
      </c>
      <c r="D22" t="s">
        <v>123</v>
      </c>
      <c r="E22" t="s">
        <v>878</v>
      </c>
      <c r="F22" t="s">
        <v>542</v>
      </c>
      <c r="G22" t="s">
        <v>879</v>
      </c>
      <c r="H22" t="s">
        <v>150</v>
      </c>
      <c r="I22" t="s">
        <v>880</v>
      </c>
      <c r="J22" s="78">
        <v>3.17</v>
      </c>
      <c r="K22" t="s">
        <v>102</v>
      </c>
      <c r="L22" s="79">
        <v>2.75E-2</v>
      </c>
      <c r="M22" s="79">
        <v>4.4499999999999998E-2</v>
      </c>
      <c r="N22" s="78">
        <v>2896288.7</v>
      </c>
      <c r="O22" s="78">
        <v>96.8</v>
      </c>
      <c r="P22" s="78">
        <v>2826.0537015999998</v>
      </c>
      <c r="Q22" s="79">
        <v>3.8E-3</v>
      </c>
      <c r="R22" s="79">
        <v>9.4200000000000006E-2</v>
      </c>
      <c r="S22" s="79">
        <v>4.4999999999999997E-3</v>
      </c>
    </row>
    <row r="23" spans="2:19">
      <c r="B23" t="s">
        <v>881</v>
      </c>
      <c r="C23" t="s">
        <v>882</v>
      </c>
      <c r="D23" t="s">
        <v>123</v>
      </c>
      <c r="E23" t="s">
        <v>883</v>
      </c>
      <c r="F23" t="s">
        <v>347</v>
      </c>
      <c r="G23" t="s">
        <v>884</v>
      </c>
      <c r="H23" t="s">
        <v>374</v>
      </c>
      <c r="I23" t="s">
        <v>885</v>
      </c>
      <c r="J23" s="78">
        <v>4.1399999999999997</v>
      </c>
      <c r="K23" t="s">
        <v>102</v>
      </c>
      <c r="L23" s="79">
        <v>3.3500000000000002E-2</v>
      </c>
      <c r="M23" s="79">
        <v>5.2699999999999997E-2</v>
      </c>
      <c r="N23" s="78">
        <v>2001600</v>
      </c>
      <c r="O23" s="78">
        <v>93.55</v>
      </c>
      <c r="P23" s="78">
        <v>1872.4967999999999</v>
      </c>
      <c r="Q23" s="79">
        <v>2.2000000000000001E-3</v>
      </c>
      <c r="R23" s="79">
        <v>6.2399999999999997E-2</v>
      </c>
      <c r="S23" s="79">
        <v>3.0000000000000001E-3</v>
      </c>
    </row>
    <row r="24" spans="2:19">
      <c r="B24" t="s">
        <v>886</v>
      </c>
      <c r="C24" t="s">
        <v>887</v>
      </c>
      <c r="D24" t="s">
        <v>123</v>
      </c>
      <c r="E24" t="s">
        <v>888</v>
      </c>
      <c r="F24" t="s">
        <v>542</v>
      </c>
      <c r="G24" t="s">
        <v>889</v>
      </c>
      <c r="H24" t="s">
        <v>213</v>
      </c>
      <c r="I24" t="s">
        <v>890</v>
      </c>
      <c r="J24" s="78">
        <v>2.04</v>
      </c>
      <c r="K24" t="s">
        <v>102</v>
      </c>
      <c r="L24" s="79">
        <v>3.15E-2</v>
      </c>
      <c r="M24" s="79">
        <v>4.7399999999999998E-2</v>
      </c>
      <c r="N24" s="78">
        <v>1433519.89</v>
      </c>
      <c r="O24" s="78">
        <v>98.59</v>
      </c>
      <c r="P24" s="78">
        <v>1413.307259551</v>
      </c>
      <c r="Q24" s="79">
        <v>5.1000000000000004E-3</v>
      </c>
      <c r="R24" s="79">
        <v>4.7100000000000003E-2</v>
      </c>
      <c r="S24" s="79">
        <v>2.3E-3</v>
      </c>
    </row>
    <row r="25" spans="2:19">
      <c r="B25" t="s">
        <v>891</v>
      </c>
      <c r="C25" t="s">
        <v>892</v>
      </c>
      <c r="D25" t="s">
        <v>123</v>
      </c>
      <c r="E25" t="s">
        <v>893</v>
      </c>
      <c r="F25" t="s">
        <v>518</v>
      </c>
      <c r="G25" t="s">
        <v>348</v>
      </c>
      <c r="H25" t="s">
        <v>150</v>
      </c>
      <c r="I25" t="s">
        <v>894</v>
      </c>
      <c r="J25" s="78">
        <v>2.17</v>
      </c>
      <c r="K25" t="s">
        <v>102</v>
      </c>
      <c r="L25" s="79">
        <v>4.1000000000000002E-2</v>
      </c>
      <c r="M25" s="79">
        <v>6.25E-2</v>
      </c>
      <c r="N25" s="78">
        <v>1772692.68</v>
      </c>
      <c r="O25" s="78">
        <v>95.84</v>
      </c>
      <c r="P25" s="78">
        <v>1698.9486645120001</v>
      </c>
      <c r="Q25" s="79">
        <v>2.5000000000000001E-3</v>
      </c>
      <c r="R25" s="79">
        <v>5.6599999999999998E-2</v>
      </c>
      <c r="S25" s="79">
        <v>2.7000000000000001E-3</v>
      </c>
    </row>
    <row r="26" spans="2:19">
      <c r="B26" s="80" t="s">
        <v>307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227</v>
      </c>
      <c r="C27" t="s">
        <v>227</v>
      </c>
      <c r="D27" s="16"/>
      <c r="E27" s="16"/>
      <c r="F27" t="s">
        <v>227</v>
      </c>
      <c r="G27" t="s">
        <v>227</v>
      </c>
      <c r="J27" s="78">
        <v>0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367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227</v>
      </c>
      <c r="C29" t="s">
        <v>227</v>
      </c>
      <c r="D29" s="16"/>
      <c r="E29" s="16"/>
      <c r="F29" t="s">
        <v>227</v>
      </c>
      <c r="G29" t="s">
        <v>227</v>
      </c>
      <c r="J29" s="78">
        <v>0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232</v>
      </c>
      <c r="C30" s="16"/>
      <c r="D30" s="16"/>
      <c r="E30" s="16"/>
      <c r="J30" s="82">
        <v>7.66</v>
      </c>
      <c r="M30" s="81">
        <v>5.5800000000000002E-2</v>
      </c>
      <c r="N30" s="82">
        <v>35740000</v>
      </c>
      <c r="P30" s="82">
        <v>792.13167803399995</v>
      </c>
      <c r="R30" s="81">
        <v>2.64E-2</v>
      </c>
      <c r="S30" s="81">
        <v>1.2999999999999999E-3</v>
      </c>
    </row>
    <row r="31" spans="2:19">
      <c r="B31" s="80" t="s">
        <v>308</v>
      </c>
      <c r="C31" s="16"/>
      <c r="D31" s="16"/>
      <c r="E31" s="16"/>
      <c r="J31" s="82">
        <v>7.66</v>
      </c>
      <c r="M31" s="81">
        <v>5.5800000000000002E-2</v>
      </c>
      <c r="N31" s="82">
        <v>35740000</v>
      </c>
      <c r="P31" s="82">
        <v>792.13167803399995</v>
      </c>
      <c r="R31" s="81">
        <v>2.64E-2</v>
      </c>
      <c r="S31" s="81">
        <v>1.2999999999999999E-3</v>
      </c>
    </row>
    <row r="32" spans="2:19">
      <c r="B32" t="s">
        <v>895</v>
      </c>
      <c r="C32" t="s">
        <v>896</v>
      </c>
      <c r="D32" t="s">
        <v>123</v>
      </c>
      <c r="E32" t="s">
        <v>340</v>
      </c>
      <c r="F32" t="s">
        <v>897</v>
      </c>
      <c r="G32" t="s">
        <v>392</v>
      </c>
      <c r="H32" t="s">
        <v>374</v>
      </c>
      <c r="I32" t="s">
        <v>898</v>
      </c>
      <c r="J32" s="78">
        <v>7.66</v>
      </c>
      <c r="K32" t="s">
        <v>203</v>
      </c>
      <c r="L32" s="79">
        <v>4.1000000000000002E-2</v>
      </c>
      <c r="M32" s="79">
        <v>5.5800000000000002E-2</v>
      </c>
      <c r="N32" s="78">
        <v>35740000</v>
      </c>
      <c r="O32" s="78">
        <v>90.69</v>
      </c>
      <c r="P32" s="78">
        <v>792.13167803399995</v>
      </c>
      <c r="Q32" s="79">
        <v>2.3999999999999998E-3</v>
      </c>
      <c r="R32" s="79">
        <v>2.64E-2</v>
      </c>
      <c r="S32" s="79">
        <v>1.2999999999999999E-3</v>
      </c>
    </row>
    <row r="33" spans="2:19">
      <c r="B33" s="80" t="s">
        <v>309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J34" s="78">
        <v>0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234</v>
      </c>
      <c r="C35" s="16"/>
      <c r="D35" s="16"/>
      <c r="E35" s="16"/>
    </row>
    <row r="36" spans="2:19">
      <c r="B36" t="s">
        <v>302</v>
      </c>
      <c r="C36" s="16"/>
      <c r="D36" s="16"/>
      <c r="E36" s="16"/>
    </row>
    <row r="37" spans="2:19">
      <c r="B37" t="s">
        <v>303</v>
      </c>
      <c r="C37" s="16"/>
      <c r="D37" s="16"/>
      <c r="E37" s="16"/>
    </row>
    <row r="38" spans="2:19">
      <c r="B38" t="s">
        <v>304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1352</v>
      </c>
    </row>
    <row r="3" spans="2:98">
      <c r="B3" s="2" t="s">
        <v>2</v>
      </c>
      <c r="C3" t="s">
        <v>1353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393039.77</v>
      </c>
      <c r="I11" s="7"/>
      <c r="J11" s="76">
        <v>32600.126877476519</v>
      </c>
      <c r="K11" s="7"/>
      <c r="L11" s="77">
        <v>1</v>
      </c>
      <c r="M11" s="77">
        <v>5.1999999999999998E-2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183784.47</v>
      </c>
      <c r="J12" s="82">
        <v>29952.408427383176</v>
      </c>
      <c r="L12" s="81">
        <v>0.91879999999999995</v>
      </c>
      <c r="M12" s="81">
        <v>4.7800000000000002E-2</v>
      </c>
    </row>
    <row r="13" spans="2:98">
      <c r="B13" t="s">
        <v>899</v>
      </c>
      <c r="C13" t="s">
        <v>900</v>
      </c>
      <c r="D13" t="s">
        <v>123</v>
      </c>
      <c r="E13" t="s">
        <v>901</v>
      </c>
      <c r="G13" t="s">
        <v>110</v>
      </c>
      <c r="H13" s="78">
        <v>30886.07</v>
      </c>
      <c r="I13" s="78">
        <v>9.9999999999999995E-7</v>
      </c>
      <c r="J13" s="78">
        <v>1.05889802388E-6</v>
      </c>
      <c r="K13" s="79">
        <v>1.4E-3</v>
      </c>
      <c r="L13" s="79">
        <v>0</v>
      </c>
      <c r="M13" s="79">
        <v>0</v>
      </c>
    </row>
    <row r="14" spans="2:98">
      <c r="B14" t="s">
        <v>902</v>
      </c>
      <c r="C14" t="s">
        <v>903</v>
      </c>
      <c r="D14" t="s">
        <v>123</v>
      </c>
      <c r="E14" t="s">
        <v>901</v>
      </c>
      <c r="G14" t="s">
        <v>110</v>
      </c>
      <c r="H14" s="78">
        <v>25398.15</v>
      </c>
      <c r="I14" s="78">
        <v>87.870128000000065</v>
      </c>
      <c r="J14" s="78">
        <v>76.512929298124405</v>
      </c>
      <c r="K14" s="79">
        <v>1.1999999999999999E-3</v>
      </c>
      <c r="L14" s="79">
        <v>2.3E-3</v>
      </c>
      <c r="M14" s="79">
        <v>1E-4</v>
      </c>
    </row>
    <row r="15" spans="2:98">
      <c r="B15" t="s">
        <v>904</v>
      </c>
      <c r="C15" t="s">
        <v>905</v>
      </c>
      <c r="D15" t="s">
        <v>123</v>
      </c>
      <c r="E15" t="s">
        <v>901</v>
      </c>
      <c r="G15" t="s">
        <v>110</v>
      </c>
      <c r="H15" s="78">
        <v>4420.16</v>
      </c>
      <c r="I15" s="78">
        <v>105.25287199999971</v>
      </c>
      <c r="J15" s="78">
        <v>15.9501007876383</v>
      </c>
      <c r="K15" s="79">
        <v>2.0000000000000001E-4</v>
      </c>
      <c r="L15" s="79">
        <v>5.0000000000000001E-4</v>
      </c>
      <c r="M15" s="79">
        <v>0</v>
      </c>
    </row>
    <row r="16" spans="2:98">
      <c r="B16" t="s">
        <v>906</v>
      </c>
      <c r="C16" t="s">
        <v>907</v>
      </c>
      <c r="D16" t="s">
        <v>123</v>
      </c>
      <c r="E16" t="s">
        <v>901</v>
      </c>
      <c r="G16" t="s">
        <v>110</v>
      </c>
      <c r="H16" s="78">
        <v>15517.66</v>
      </c>
      <c r="I16" s="78">
        <v>67.127602999999979</v>
      </c>
      <c r="J16" s="78">
        <v>35.7123852618165</v>
      </c>
      <c r="K16" s="79">
        <v>6.9999999999999999E-4</v>
      </c>
      <c r="L16" s="79">
        <v>1.1000000000000001E-3</v>
      </c>
      <c r="M16" s="79">
        <v>1E-4</v>
      </c>
    </row>
    <row r="17" spans="2:13">
      <c r="B17" t="s">
        <v>908</v>
      </c>
      <c r="C17" t="s">
        <v>909</v>
      </c>
      <c r="D17" t="s">
        <v>123</v>
      </c>
      <c r="E17" t="s">
        <v>910</v>
      </c>
      <c r="F17" t="s">
        <v>740</v>
      </c>
      <c r="G17" t="s">
        <v>106</v>
      </c>
      <c r="H17" s="78">
        <v>89275</v>
      </c>
      <c r="I17" s="78">
        <v>1E-4</v>
      </c>
      <c r="J17" s="78">
        <v>3.1567640000000001E-4</v>
      </c>
      <c r="K17" s="79">
        <v>3.7000000000000002E-3</v>
      </c>
      <c r="L17" s="79">
        <v>0</v>
      </c>
      <c r="M17" s="79">
        <v>0</v>
      </c>
    </row>
    <row r="18" spans="2:13">
      <c r="B18" t="s">
        <v>911</v>
      </c>
      <c r="C18" t="s">
        <v>912</v>
      </c>
      <c r="D18" t="s">
        <v>123</v>
      </c>
      <c r="E18" t="s">
        <v>913</v>
      </c>
      <c r="F18" t="s">
        <v>634</v>
      </c>
      <c r="G18" t="s">
        <v>106</v>
      </c>
      <c r="H18" s="78">
        <v>17018.43</v>
      </c>
      <c r="I18" s="78">
        <v>49538.748999999974</v>
      </c>
      <c r="J18" s="78">
        <v>29811.0164486143</v>
      </c>
      <c r="K18" s="79">
        <v>7.7000000000000002E-3</v>
      </c>
      <c r="L18" s="79">
        <v>0.91439999999999999</v>
      </c>
      <c r="M18" s="79">
        <v>4.7600000000000003E-2</v>
      </c>
    </row>
    <row r="19" spans="2:13">
      <c r="B19" t="s">
        <v>914</v>
      </c>
      <c r="C19" t="s">
        <v>915</v>
      </c>
      <c r="D19" t="s">
        <v>123</v>
      </c>
      <c r="E19" t="s">
        <v>916</v>
      </c>
      <c r="F19" t="s">
        <v>634</v>
      </c>
      <c r="G19" t="s">
        <v>102</v>
      </c>
      <c r="H19" s="78">
        <v>1269</v>
      </c>
      <c r="I19" s="78">
        <v>1041.4694</v>
      </c>
      <c r="J19" s="78">
        <v>13.216246686</v>
      </c>
      <c r="K19" s="79">
        <v>1.15E-2</v>
      </c>
      <c r="L19" s="79">
        <v>4.0000000000000002E-4</v>
      </c>
      <c r="M19" s="79">
        <v>0</v>
      </c>
    </row>
    <row r="20" spans="2:13">
      <c r="B20" s="80" t="s">
        <v>232</v>
      </c>
      <c r="C20" s="16"/>
      <c r="D20" s="16"/>
      <c r="E20" s="16"/>
      <c r="H20" s="82">
        <v>209255.3</v>
      </c>
      <c r="J20" s="82">
        <v>2647.718450093344</v>
      </c>
      <c r="L20" s="81">
        <v>8.1199999999999994E-2</v>
      </c>
      <c r="M20" s="81">
        <v>4.1999999999999997E-3</v>
      </c>
    </row>
    <row r="21" spans="2:13">
      <c r="B21" s="80" t="s">
        <v>308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s="80" t="s">
        <v>309</v>
      </c>
      <c r="C23" s="16"/>
      <c r="D23" s="16"/>
      <c r="E23" s="16"/>
      <c r="H23" s="82">
        <v>209255.3</v>
      </c>
      <c r="J23" s="82">
        <v>2647.718450093344</v>
      </c>
      <c r="L23" s="81">
        <v>8.1199999999999994E-2</v>
      </c>
      <c r="M23" s="81">
        <v>4.1999999999999997E-3</v>
      </c>
    </row>
    <row r="24" spans="2:13">
      <c r="B24" t="s">
        <v>917</v>
      </c>
      <c r="C24" t="s">
        <v>918</v>
      </c>
      <c r="D24" t="s">
        <v>123</v>
      </c>
      <c r="E24" t="s">
        <v>919</v>
      </c>
      <c r="F24" t="s">
        <v>391</v>
      </c>
      <c r="G24" t="s">
        <v>110</v>
      </c>
      <c r="H24" s="78">
        <v>92</v>
      </c>
      <c r="I24" s="78">
        <v>301429</v>
      </c>
      <c r="J24" s="78">
        <v>950.74564891199998</v>
      </c>
      <c r="K24" s="79">
        <v>9.1999999999999998E-3</v>
      </c>
      <c r="L24" s="79">
        <v>2.92E-2</v>
      </c>
      <c r="M24" s="79">
        <v>1.5E-3</v>
      </c>
    </row>
    <row r="25" spans="2:13">
      <c r="B25" t="s">
        <v>920</v>
      </c>
      <c r="C25" t="s">
        <v>921</v>
      </c>
      <c r="D25" t="s">
        <v>123</v>
      </c>
      <c r="E25" t="s">
        <v>922</v>
      </c>
      <c r="F25" t="s">
        <v>391</v>
      </c>
      <c r="G25" t="s">
        <v>110</v>
      </c>
      <c r="H25" s="78">
        <v>3787</v>
      </c>
      <c r="I25" s="78">
        <v>13070.376100000009</v>
      </c>
      <c r="J25" s="78">
        <v>1696.9727799423599</v>
      </c>
      <c r="K25" s="79">
        <v>4.5999999999999999E-3</v>
      </c>
      <c r="L25" s="79">
        <v>5.21E-2</v>
      </c>
      <c r="M25" s="79">
        <v>2.7000000000000001E-3</v>
      </c>
    </row>
    <row r="26" spans="2:13">
      <c r="B26" t="s">
        <v>923</v>
      </c>
      <c r="C26" t="s">
        <v>924</v>
      </c>
      <c r="D26" t="s">
        <v>123</v>
      </c>
      <c r="E26" t="s">
        <v>925</v>
      </c>
      <c r="F26" t="s">
        <v>736</v>
      </c>
      <c r="G26" t="s">
        <v>106</v>
      </c>
      <c r="H26" s="78">
        <v>2569.15</v>
      </c>
      <c r="I26" s="78">
        <v>1E-4</v>
      </c>
      <c r="J26" s="78">
        <v>9.0845144000000006E-6</v>
      </c>
      <c r="K26" s="79">
        <v>0</v>
      </c>
      <c r="L26" s="79">
        <v>0</v>
      </c>
      <c r="M26" s="79">
        <v>0</v>
      </c>
    </row>
    <row r="27" spans="2:13">
      <c r="B27" t="s">
        <v>926</v>
      </c>
      <c r="C27" t="s">
        <v>927</v>
      </c>
      <c r="D27" t="s">
        <v>123</v>
      </c>
      <c r="E27" t="s">
        <v>928</v>
      </c>
      <c r="F27" t="s">
        <v>736</v>
      </c>
      <c r="G27" t="s">
        <v>106</v>
      </c>
      <c r="H27" s="78">
        <v>785.15</v>
      </c>
      <c r="I27" s="78">
        <v>1E-4</v>
      </c>
      <c r="J27" s="78">
        <v>2.7762903999999999E-6</v>
      </c>
      <c r="K27" s="79">
        <v>0</v>
      </c>
      <c r="L27" s="79">
        <v>0</v>
      </c>
      <c r="M27" s="79">
        <v>0</v>
      </c>
    </row>
    <row r="28" spans="2:13">
      <c r="B28" t="s">
        <v>929</v>
      </c>
      <c r="C28" t="s">
        <v>930</v>
      </c>
      <c r="D28" t="s">
        <v>123</v>
      </c>
      <c r="E28" t="s">
        <v>931</v>
      </c>
      <c r="F28" t="s">
        <v>740</v>
      </c>
      <c r="G28" t="s">
        <v>106</v>
      </c>
      <c r="H28" s="78">
        <v>7022</v>
      </c>
      <c r="I28" s="78">
        <v>1.0000000000000001E-5</v>
      </c>
      <c r="J28" s="78">
        <v>2.4829792000000001E-6</v>
      </c>
      <c r="K28" s="79">
        <v>2.9999999999999997E-4</v>
      </c>
      <c r="L28" s="79">
        <v>0</v>
      </c>
      <c r="M28" s="79">
        <v>0</v>
      </c>
    </row>
    <row r="29" spans="2:13">
      <c r="B29" t="s">
        <v>932</v>
      </c>
      <c r="C29" t="s">
        <v>933</v>
      </c>
      <c r="D29" t="s">
        <v>123</v>
      </c>
      <c r="E29" t="s">
        <v>934</v>
      </c>
      <c r="F29" t="s">
        <v>740</v>
      </c>
      <c r="G29" t="s">
        <v>106</v>
      </c>
      <c r="H29" s="78">
        <v>195000</v>
      </c>
      <c r="I29" s="78">
        <v>9.9999999999999995E-7</v>
      </c>
      <c r="J29" s="78">
        <v>6.8951999999999996E-6</v>
      </c>
      <c r="K29" s="79">
        <v>0</v>
      </c>
      <c r="L29" s="79">
        <v>0</v>
      </c>
      <c r="M29" s="79">
        <v>0</v>
      </c>
    </row>
    <row r="30" spans="2:13">
      <c r="B30" t="s">
        <v>234</v>
      </c>
      <c r="C30" s="16"/>
      <c r="D30" s="16"/>
      <c r="E30" s="16"/>
    </row>
    <row r="31" spans="2:13">
      <c r="B31" t="s">
        <v>302</v>
      </c>
      <c r="C31" s="16"/>
      <c r="D31" s="16"/>
      <c r="E31" s="16"/>
    </row>
    <row r="32" spans="2:13">
      <c r="B32" t="s">
        <v>303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1352</v>
      </c>
    </row>
    <row r="3" spans="2:55">
      <c r="B3" s="2" t="s">
        <v>2</v>
      </c>
      <c r="C3" t="s">
        <v>1353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22733610.649999999</v>
      </c>
      <c r="G11" s="7"/>
      <c r="H11" s="76">
        <v>29985.101738907313</v>
      </c>
      <c r="I11" s="7"/>
      <c r="J11" s="77">
        <v>1</v>
      </c>
      <c r="K11" s="77">
        <v>4.7899999999999998E-2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19044972.68</v>
      </c>
      <c r="H12" s="82">
        <v>21873.395148580279</v>
      </c>
      <c r="J12" s="81">
        <v>0.72950000000000004</v>
      </c>
      <c r="K12" s="81">
        <v>3.49E-2</v>
      </c>
    </row>
    <row r="13" spans="2:55">
      <c r="B13" s="80" t="s">
        <v>935</v>
      </c>
      <c r="C13" s="16"/>
      <c r="F13" s="82">
        <v>2164841.3199999998</v>
      </c>
      <c r="H13" s="82">
        <v>9421.1086577474634</v>
      </c>
      <c r="J13" s="81">
        <v>0.31419999999999998</v>
      </c>
      <c r="K13" s="81">
        <v>1.4999999999999999E-2</v>
      </c>
    </row>
    <row r="14" spans="2:55">
      <c r="B14" t="s">
        <v>936</v>
      </c>
      <c r="C14" t="s">
        <v>937</v>
      </c>
      <c r="D14" t="s">
        <v>106</v>
      </c>
      <c r="E14" t="s">
        <v>938</v>
      </c>
      <c r="F14" s="78">
        <v>86976.5</v>
      </c>
      <c r="G14" s="78">
        <v>64.965918000000087</v>
      </c>
      <c r="H14" s="78">
        <v>199.80196878253901</v>
      </c>
      <c r="I14" s="79">
        <v>1.6999999999999999E-3</v>
      </c>
      <c r="J14" s="79">
        <v>6.7000000000000002E-3</v>
      </c>
      <c r="K14" s="79">
        <v>2.9999999999999997E-4</v>
      </c>
    </row>
    <row r="15" spans="2:55">
      <c r="B15" t="s">
        <v>939</v>
      </c>
      <c r="C15" t="s">
        <v>940</v>
      </c>
      <c r="D15" t="s">
        <v>106</v>
      </c>
      <c r="E15" t="s">
        <v>941</v>
      </c>
      <c r="F15" s="78">
        <v>202948.57</v>
      </c>
      <c r="G15" s="78">
        <v>35.484986000000013</v>
      </c>
      <c r="H15" s="78">
        <v>254.649536560412</v>
      </c>
      <c r="I15" s="79">
        <v>7.0000000000000001E-3</v>
      </c>
      <c r="J15" s="79">
        <v>8.5000000000000006E-3</v>
      </c>
      <c r="K15" s="79">
        <v>4.0000000000000002E-4</v>
      </c>
    </row>
    <row r="16" spans="2:55">
      <c r="B16" t="s">
        <v>942</v>
      </c>
      <c r="C16" t="s">
        <v>943</v>
      </c>
      <c r="D16" t="s">
        <v>106</v>
      </c>
      <c r="E16" t="s">
        <v>944</v>
      </c>
      <c r="F16" s="78">
        <v>399748.19</v>
      </c>
      <c r="G16" s="78">
        <v>82.175573000000213</v>
      </c>
      <c r="H16" s="78">
        <v>1161.55961307853</v>
      </c>
      <c r="I16" s="79">
        <v>4.7999999999999996E-3</v>
      </c>
      <c r="J16" s="79">
        <v>3.8699999999999998E-2</v>
      </c>
      <c r="K16" s="79">
        <v>1.9E-3</v>
      </c>
    </row>
    <row r="17" spans="2:11">
      <c r="B17" t="s">
        <v>945</v>
      </c>
      <c r="C17" t="s">
        <v>946</v>
      </c>
      <c r="D17" t="s">
        <v>106</v>
      </c>
      <c r="E17" t="s">
        <v>947</v>
      </c>
      <c r="F17" s="78">
        <v>206036</v>
      </c>
      <c r="G17" s="78">
        <v>50.147963999999938</v>
      </c>
      <c r="H17" s="78">
        <v>365.34962980249298</v>
      </c>
      <c r="I17" s="79">
        <v>7.4000000000000003E-3</v>
      </c>
      <c r="J17" s="79">
        <v>1.2200000000000001E-2</v>
      </c>
      <c r="K17" s="79">
        <v>5.9999999999999995E-4</v>
      </c>
    </row>
    <row r="18" spans="2:11">
      <c r="B18" t="s">
        <v>948</v>
      </c>
      <c r="C18" t="s">
        <v>949</v>
      </c>
      <c r="D18" t="s">
        <v>106</v>
      </c>
      <c r="E18" t="s">
        <v>950</v>
      </c>
      <c r="F18" s="78">
        <v>270265</v>
      </c>
      <c r="G18" s="78">
        <v>226.16180099999997</v>
      </c>
      <c r="H18" s="78">
        <v>2161.3311730472901</v>
      </c>
      <c r="I18" s="79">
        <v>1.9E-3</v>
      </c>
      <c r="J18" s="79">
        <v>7.2099999999999997E-2</v>
      </c>
      <c r="K18" s="79">
        <v>3.5000000000000001E-3</v>
      </c>
    </row>
    <row r="19" spans="2:11">
      <c r="B19" t="s">
        <v>951</v>
      </c>
      <c r="C19" t="s">
        <v>952</v>
      </c>
      <c r="D19" t="s">
        <v>106</v>
      </c>
      <c r="E19" t="s">
        <v>953</v>
      </c>
      <c r="F19" s="78">
        <v>282270</v>
      </c>
      <c r="G19" s="78">
        <v>72.136494000000013</v>
      </c>
      <c r="H19" s="78">
        <v>719.99919418639695</v>
      </c>
      <c r="I19" s="79">
        <v>3.3E-3</v>
      </c>
      <c r="J19" s="79">
        <v>2.4E-2</v>
      </c>
      <c r="K19" s="79">
        <v>1.1000000000000001E-3</v>
      </c>
    </row>
    <row r="20" spans="2:11">
      <c r="B20" t="s">
        <v>954</v>
      </c>
      <c r="C20" t="s">
        <v>955</v>
      </c>
      <c r="D20" t="s">
        <v>106</v>
      </c>
      <c r="E20" t="s">
        <v>956</v>
      </c>
      <c r="F20" s="78">
        <v>140080.03</v>
      </c>
      <c r="G20" s="78">
        <v>175.95026800000005</v>
      </c>
      <c r="H20" s="78">
        <v>871.52212147336297</v>
      </c>
      <c r="I20" s="79">
        <v>2.2000000000000001E-3</v>
      </c>
      <c r="J20" s="79">
        <v>2.9100000000000001E-2</v>
      </c>
      <c r="K20" s="79">
        <v>1.4E-3</v>
      </c>
    </row>
    <row r="21" spans="2:11">
      <c r="B21" t="s">
        <v>957</v>
      </c>
      <c r="C21" t="s">
        <v>958</v>
      </c>
      <c r="D21" t="s">
        <v>106</v>
      </c>
      <c r="E21" t="s">
        <v>959</v>
      </c>
      <c r="F21" s="78">
        <v>233999.64</v>
      </c>
      <c r="G21" s="78">
        <v>342.78148100000004</v>
      </c>
      <c r="H21" s="78">
        <v>2836.2518778783001</v>
      </c>
      <c r="I21" s="79">
        <v>1.6000000000000001E-3</v>
      </c>
      <c r="J21" s="79">
        <v>9.4600000000000004E-2</v>
      </c>
      <c r="K21" s="79">
        <v>4.4999999999999997E-3</v>
      </c>
    </row>
    <row r="22" spans="2:11">
      <c r="B22" t="s">
        <v>960</v>
      </c>
      <c r="C22" t="s">
        <v>961</v>
      </c>
      <c r="D22" t="s">
        <v>106</v>
      </c>
      <c r="E22" t="s">
        <v>938</v>
      </c>
      <c r="F22" s="78">
        <v>114667.4</v>
      </c>
      <c r="G22" s="78">
        <v>0.54083200000000053</v>
      </c>
      <c r="H22" s="78">
        <v>2.1928786624276499</v>
      </c>
      <c r="I22" s="79">
        <v>1.4E-3</v>
      </c>
      <c r="J22" s="79">
        <v>1E-4</v>
      </c>
      <c r="K22" s="79">
        <v>0</v>
      </c>
    </row>
    <row r="23" spans="2:11">
      <c r="B23" t="s">
        <v>962</v>
      </c>
      <c r="C23" t="s">
        <v>963</v>
      </c>
      <c r="D23" t="s">
        <v>106</v>
      </c>
      <c r="E23" t="s">
        <v>964</v>
      </c>
      <c r="F23" s="78">
        <v>227849.99</v>
      </c>
      <c r="G23" s="78">
        <v>105.30896000000003</v>
      </c>
      <c r="H23" s="78">
        <v>848.45066427571203</v>
      </c>
      <c r="I23" s="79">
        <v>1.6000000000000001E-3</v>
      </c>
      <c r="J23" s="79">
        <v>2.8299999999999999E-2</v>
      </c>
      <c r="K23" s="79">
        <v>1.4E-3</v>
      </c>
    </row>
    <row r="24" spans="2:11">
      <c r="B24" s="80" t="s">
        <v>965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966</v>
      </c>
      <c r="C26" s="16"/>
      <c r="F26" s="82">
        <v>384748.72</v>
      </c>
      <c r="H26" s="82">
        <v>64.125716063083857</v>
      </c>
      <c r="J26" s="81">
        <v>2.0999999999999999E-3</v>
      </c>
      <c r="K26" s="81">
        <v>1E-4</v>
      </c>
    </row>
    <row r="27" spans="2:11">
      <c r="B27" t="s">
        <v>967</v>
      </c>
      <c r="C27" t="s">
        <v>968</v>
      </c>
      <c r="D27" t="s">
        <v>106</v>
      </c>
      <c r="E27" t="s">
        <v>938</v>
      </c>
      <c r="F27" s="78">
        <v>29547.75</v>
      </c>
      <c r="G27" s="78">
        <v>2.6778390000000001</v>
      </c>
      <c r="H27" s="78">
        <v>2.7978287881611599</v>
      </c>
      <c r="I27" s="79">
        <v>2.9999999999999997E-4</v>
      </c>
      <c r="J27" s="79">
        <v>1E-4</v>
      </c>
      <c r="K27" s="79">
        <v>0</v>
      </c>
    </row>
    <row r="28" spans="2:11">
      <c r="B28" t="s">
        <v>969</v>
      </c>
      <c r="C28" t="s">
        <v>970</v>
      </c>
      <c r="D28" t="s">
        <v>106</v>
      </c>
      <c r="E28" t="s">
        <v>971</v>
      </c>
      <c r="F28" s="78">
        <v>355200.97</v>
      </c>
      <c r="G28" s="78">
        <v>4.8828299999999976</v>
      </c>
      <c r="H28" s="78">
        <v>61.327887274922702</v>
      </c>
      <c r="I28" s="79">
        <v>8.8000000000000005E-3</v>
      </c>
      <c r="J28" s="79">
        <v>2E-3</v>
      </c>
      <c r="K28" s="79">
        <v>1E-4</v>
      </c>
    </row>
    <row r="29" spans="2:11">
      <c r="B29" s="80" t="s">
        <v>972</v>
      </c>
      <c r="C29" s="16"/>
      <c r="F29" s="82">
        <v>16495382.640000001</v>
      </c>
      <c r="H29" s="82">
        <v>12388.160774769731</v>
      </c>
      <c r="J29" s="81">
        <v>0.41310000000000002</v>
      </c>
      <c r="K29" s="81">
        <v>1.9800000000000002E-2</v>
      </c>
    </row>
    <row r="30" spans="2:11">
      <c r="B30" t="s">
        <v>973</v>
      </c>
      <c r="C30" t="s">
        <v>974</v>
      </c>
      <c r="D30" t="s">
        <v>106</v>
      </c>
      <c r="E30" t="s">
        <v>975</v>
      </c>
      <c r="F30" s="78">
        <v>71565.95</v>
      </c>
      <c r="G30" s="78">
        <v>11.989679000000013</v>
      </c>
      <c r="H30" s="78">
        <v>30.340745870470599</v>
      </c>
      <c r="I30" s="79">
        <v>4.4999999999999997E-3</v>
      </c>
      <c r="J30" s="79">
        <v>1E-3</v>
      </c>
      <c r="K30" s="79">
        <v>0</v>
      </c>
    </row>
    <row r="31" spans="2:11">
      <c r="B31" t="s">
        <v>976</v>
      </c>
      <c r="C31" t="s">
        <v>977</v>
      </c>
      <c r="D31" t="s">
        <v>106</v>
      </c>
      <c r="E31" t="s">
        <v>978</v>
      </c>
      <c r="F31" s="78">
        <v>227070.11</v>
      </c>
      <c r="G31" s="78">
        <v>139.57828999999941</v>
      </c>
      <c r="H31" s="78">
        <v>1120.70187899592</v>
      </c>
      <c r="I31" s="79">
        <v>2.5999999999999999E-3</v>
      </c>
      <c r="J31" s="79">
        <v>3.7400000000000003E-2</v>
      </c>
      <c r="K31" s="79">
        <v>1.8E-3</v>
      </c>
    </row>
    <row r="32" spans="2:11">
      <c r="B32" t="s">
        <v>979</v>
      </c>
      <c r="C32" t="s">
        <v>980</v>
      </c>
      <c r="D32" t="s">
        <v>102</v>
      </c>
      <c r="E32" t="s">
        <v>981</v>
      </c>
      <c r="F32" s="78">
        <v>3281943.44</v>
      </c>
      <c r="G32" s="78">
        <v>128.99067999999994</v>
      </c>
      <c r="H32" s="78">
        <v>4233.4011604713896</v>
      </c>
      <c r="I32" s="79">
        <v>6.7999999999999996E-3</v>
      </c>
      <c r="J32" s="79">
        <v>0.14119999999999999</v>
      </c>
      <c r="K32" s="79">
        <v>6.7999999999999996E-3</v>
      </c>
    </row>
    <row r="33" spans="2:11">
      <c r="B33" t="s">
        <v>982</v>
      </c>
      <c r="C33" t="s">
        <v>983</v>
      </c>
      <c r="D33" t="s">
        <v>102</v>
      </c>
      <c r="E33" t="s">
        <v>984</v>
      </c>
      <c r="F33" s="78">
        <v>2609012.25</v>
      </c>
      <c r="G33" s="78">
        <v>8.1278290000000197</v>
      </c>
      <c r="H33" s="78">
        <v>212.05605426905299</v>
      </c>
      <c r="I33" s="79">
        <v>3.3999999999999998E-3</v>
      </c>
      <c r="J33" s="79">
        <v>7.1000000000000004E-3</v>
      </c>
      <c r="K33" s="79">
        <v>2.9999999999999997E-4</v>
      </c>
    </row>
    <row r="34" spans="2:11">
      <c r="B34" t="s">
        <v>985</v>
      </c>
      <c r="C34" t="s">
        <v>986</v>
      </c>
      <c r="D34" t="s">
        <v>102</v>
      </c>
      <c r="E34" t="s">
        <v>987</v>
      </c>
      <c r="F34" s="78">
        <v>1701749.01</v>
      </c>
      <c r="G34" s="78">
        <v>85.686904999999967</v>
      </c>
      <c r="H34" s="78">
        <v>1458.17605753714</v>
      </c>
      <c r="I34" s="79">
        <v>2.3999999999999998E-3</v>
      </c>
      <c r="J34" s="79">
        <v>4.8599999999999997E-2</v>
      </c>
      <c r="K34" s="79">
        <v>2.3E-3</v>
      </c>
    </row>
    <row r="35" spans="2:11">
      <c r="B35" t="s">
        <v>988</v>
      </c>
      <c r="C35" t="s">
        <v>989</v>
      </c>
      <c r="D35" t="s">
        <v>106</v>
      </c>
      <c r="E35" t="s">
        <v>938</v>
      </c>
      <c r="F35" s="78">
        <v>86158.86</v>
      </c>
      <c r="G35" s="78">
        <v>10.139417999999983</v>
      </c>
      <c r="H35" s="78">
        <v>30.890520608561399</v>
      </c>
      <c r="I35" s="79">
        <v>5.0000000000000001E-4</v>
      </c>
      <c r="J35" s="79">
        <v>1E-3</v>
      </c>
      <c r="K35" s="79">
        <v>0</v>
      </c>
    </row>
    <row r="36" spans="2:11">
      <c r="B36" t="s">
        <v>990</v>
      </c>
      <c r="C36" t="s">
        <v>991</v>
      </c>
      <c r="D36" t="s">
        <v>106</v>
      </c>
      <c r="E36" t="s">
        <v>992</v>
      </c>
      <c r="F36" s="78">
        <v>306574.74</v>
      </c>
      <c r="G36" s="78">
        <v>90.369911999999999</v>
      </c>
      <c r="H36" s="78">
        <v>979.65347725188099</v>
      </c>
      <c r="I36" s="79">
        <v>1E-4</v>
      </c>
      <c r="J36" s="79">
        <v>3.27E-2</v>
      </c>
      <c r="K36" s="79">
        <v>1.6000000000000001E-3</v>
      </c>
    </row>
    <row r="37" spans="2:11">
      <c r="B37" t="s">
        <v>993</v>
      </c>
      <c r="C37" t="s">
        <v>994</v>
      </c>
      <c r="D37" t="s">
        <v>106</v>
      </c>
      <c r="E37" t="s">
        <v>995</v>
      </c>
      <c r="F37" s="78">
        <v>200000</v>
      </c>
      <c r="G37" s="78">
        <v>5.4812519999999996</v>
      </c>
      <c r="H37" s="78">
        <v>38.763414144000002</v>
      </c>
      <c r="I37" s="79">
        <v>4.0000000000000002E-4</v>
      </c>
      <c r="J37" s="79">
        <v>1.2999999999999999E-3</v>
      </c>
      <c r="K37" s="79">
        <v>1E-4</v>
      </c>
    </row>
    <row r="38" spans="2:11">
      <c r="B38" t="s">
        <v>996</v>
      </c>
      <c r="C38" t="s">
        <v>997</v>
      </c>
      <c r="D38" t="s">
        <v>102</v>
      </c>
      <c r="E38" t="s">
        <v>998</v>
      </c>
      <c r="F38" s="78">
        <v>605139.85</v>
      </c>
      <c r="G38" s="78">
        <v>40.699847000000084</v>
      </c>
      <c r="H38" s="78">
        <v>246.29099308603</v>
      </c>
      <c r="I38" s="79">
        <v>2.8999999999999998E-3</v>
      </c>
      <c r="J38" s="79">
        <v>8.2000000000000007E-3</v>
      </c>
      <c r="K38" s="79">
        <v>4.0000000000000002E-4</v>
      </c>
    </row>
    <row r="39" spans="2:11">
      <c r="B39" t="s">
        <v>999</v>
      </c>
      <c r="C39" t="s">
        <v>1000</v>
      </c>
      <c r="D39" t="s">
        <v>102</v>
      </c>
      <c r="E39" t="s">
        <v>1001</v>
      </c>
      <c r="F39" s="78">
        <v>232135.64</v>
      </c>
      <c r="G39" s="78">
        <v>198.19789799999992</v>
      </c>
      <c r="H39" s="78">
        <v>460.08795898884699</v>
      </c>
      <c r="I39" s="79">
        <v>2.8E-3</v>
      </c>
      <c r="J39" s="79">
        <v>1.5299999999999999E-2</v>
      </c>
      <c r="K39" s="79">
        <v>6.9999999999999999E-4</v>
      </c>
    </row>
    <row r="40" spans="2:11">
      <c r="B40" t="s">
        <v>1002</v>
      </c>
      <c r="C40" t="s">
        <v>1003</v>
      </c>
      <c r="D40" t="s">
        <v>102</v>
      </c>
      <c r="E40" t="s">
        <v>1004</v>
      </c>
      <c r="F40" s="78">
        <v>1493016.27</v>
      </c>
      <c r="G40" s="78">
        <v>8.8335349999999657</v>
      </c>
      <c r="H40" s="78">
        <v>131.886114766144</v>
      </c>
      <c r="I40" s="79">
        <v>6.4000000000000003E-3</v>
      </c>
      <c r="J40" s="79">
        <v>4.4000000000000003E-3</v>
      </c>
      <c r="K40" s="79">
        <v>2.0000000000000001E-4</v>
      </c>
    </row>
    <row r="41" spans="2:11">
      <c r="B41" t="s">
        <v>1005</v>
      </c>
      <c r="C41" t="s">
        <v>1006</v>
      </c>
      <c r="D41" t="s">
        <v>106</v>
      </c>
      <c r="E41" t="s">
        <v>938</v>
      </c>
      <c r="F41" s="78">
        <v>122654.06</v>
      </c>
      <c r="G41" s="78">
        <v>12.235022999999996</v>
      </c>
      <c r="H41" s="78">
        <v>53.063876668269899</v>
      </c>
      <c r="I41" s="79">
        <v>1.5E-3</v>
      </c>
      <c r="J41" s="79">
        <v>1.8E-3</v>
      </c>
      <c r="K41" s="79">
        <v>1E-4</v>
      </c>
    </row>
    <row r="42" spans="2:11">
      <c r="B42" t="s">
        <v>1007</v>
      </c>
      <c r="C42" t="s">
        <v>1008</v>
      </c>
      <c r="D42" t="s">
        <v>102</v>
      </c>
      <c r="E42" t="s">
        <v>1009</v>
      </c>
      <c r="F42" s="78">
        <v>1193921.3600000001</v>
      </c>
      <c r="G42" s="78">
        <v>34.576860000000003</v>
      </c>
      <c r="H42" s="78">
        <v>412.82051715729602</v>
      </c>
      <c r="I42" s="79">
        <v>1.1999999999999999E-3</v>
      </c>
      <c r="J42" s="79">
        <v>1.38E-2</v>
      </c>
      <c r="K42" s="79">
        <v>6.9999999999999999E-4</v>
      </c>
    </row>
    <row r="43" spans="2:11">
      <c r="B43" t="s">
        <v>1010</v>
      </c>
      <c r="C43" t="s">
        <v>1011</v>
      </c>
      <c r="D43" t="s">
        <v>102</v>
      </c>
      <c r="E43" t="s">
        <v>1012</v>
      </c>
      <c r="F43" s="78">
        <v>3494231.1</v>
      </c>
      <c r="G43" s="78">
        <v>77.133805000000137</v>
      </c>
      <c r="H43" s="78">
        <v>2695.2334029233598</v>
      </c>
      <c r="I43" s="79">
        <v>3.7000000000000002E-3</v>
      </c>
      <c r="J43" s="79">
        <v>8.9899999999999994E-2</v>
      </c>
      <c r="K43" s="79">
        <v>4.3E-3</v>
      </c>
    </row>
    <row r="44" spans="2:11">
      <c r="B44" t="s">
        <v>1013</v>
      </c>
      <c r="C44" t="s">
        <v>1014</v>
      </c>
      <c r="D44" t="s">
        <v>106</v>
      </c>
      <c r="E44" t="s">
        <v>1015</v>
      </c>
      <c r="F44" s="78">
        <v>870210</v>
      </c>
      <c r="G44" s="78">
        <v>9.2554049999999997</v>
      </c>
      <c r="H44" s="78">
        <v>284.79460203136802</v>
      </c>
      <c r="I44" s="79">
        <v>6.7000000000000002E-3</v>
      </c>
      <c r="J44" s="79">
        <v>9.4999999999999998E-3</v>
      </c>
      <c r="K44" s="79">
        <v>5.0000000000000001E-4</v>
      </c>
    </row>
    <row r="45" spans="2:11">
      <c r="B45" s="80" t="s">
        <v>232</v>
      </c>
      <c r="C45" s="16"/>
      <c r="F45" s="82">
        <v>3688637.97</v>
      </c>
      <c r="H45" s="82">
        <v>8111.706590327035</v>
      </c>
      <c r="J45" s="81">
        <v>0.27050000000000002</v>
      </c>
      <c r="K45" s="81">
        <v>1.29E-2</v>
      </c>
    </row>
    <row r="46" spans="2:11">
      <c r="B46" s="80" t="s">
        <v>1016</v>
      </c>
      <c r="C46" s="16"/>
      <c r="F46" s="82">
        <v>209345.27</v>
      </c>
      <c r="H46" s="82">
        <v>991.71265424421802</v>
      </c>
      <c r="J46" s="81">
        <v>3.3099999999999997E-2</v>
      </c>
      <c r="K46" s="81">
        <v>1.6000000000000001E-3</v>
      </c>
    </row>
    <row r="47" spans="2:11">
      <c r="B47" t="s">
        <v>1017</v>
      </c>
      <c r="C47" t="s">
        <v>1018</v>
      </c>
      <c r="D47" t="s">
        <v>106</v>
      </c>
      <c r="E47" t="s">
        <v>1019</v>
      </c>
      <c r="F47" s="78">
        <v>209345.27</v>
      </c>
      <c r="G47" s="78">
        <v>133.97089100000002</v>
      </c>
      <c r="H47" s="78">
        <v>991.71265424421802</v>
      </c>
      <c r="I47" s="79">
        <v>2.0999999999999999E-3</v>
      </c>
      <c r="J47" s="79">
        <v>3.3099999999999997E-2</v>
      </c>
      <c r="K47" s="79">
        <v>1.6000000000000001E-3</v>
      </c>
    </row>
    <row r="48" spans="2:11">
      <c r="B48" s="80" t="s">
        <v>1020</v>
      </c>
      <c r="C48" s="16"/>
      <c r="F48" s="82">
        <v>0</v>
      </c>
      <c r="H48" s="82">
        <v>0</v>
      </c>
      <c r="J48" s="81">
        <v>0</v>
      </c>
      <c r="K48" s="81">
        <v>0</v>
      </c>
    </row>
    <row r="49" spans="2:11">
      <c r="B49" t="s">
        <v>227</v>
      </c>
      <c r="C49" t="s">
        <v>227</v>
      </c>
      <c r="D49" t="s">
        <v>227</v>
      </c>
      <c r="F49" s="78">
        <v>0</v>
      </c>
      <c r="G49" s="78">
        <v>0</v>
      </c>
      <c r="H49" s="78">
        <v>0</v>
      </c>
      <c r="I49" s="79">
        <v>0</v>
      </c>
      <c r="J49" s="79">
        <v>0</v>
      </c>
      <c r="K49" s="79">
        <v>0</v>
      </c>
    </row>
    <row r="50" spans="2:11">
      <c r="B50" s="80" t="s">
        <v>1021</v>
      </c>
      <c r="C50" s="16"/>
      <c r="F50" s="82">
        <v>810295.92</v>
      </c>
      <c r="H50" s="82">
        <v>1383.7000580057729</v>
      </c>
      <c r="J50" s="81">
        <v>4.6100000000000002E-2</v>
      </c>
      <c r="K50" s="81">
        <v>2.2000000000000001E-3</v>
      </c>
    </row>
    <row r="51" spans="2:11">
      <c r="B51" t="s">
        <v>1022</v>
      </c>
      <c r="C51" t="s">
        <v>1023</v>
      </c>
      <c r="D51" t="s">
        <v>106</v>
      </c>
      <c r="E51" t="s">
        <v>1024</v>
      </c>
      <c r="F51" s="78">
        <v>304001.93</v>
      </c>
      <c r="G51" s="78">
        <v>64.602908000000014</v>
      </c>
      <c r="H51" s="78">
        <v>694.449492184056</v>
      </c>
      <c r="I51" s="79">
        <v>2.5000000000000001E-3</v>
      </c>
      <c r="J51" s="79">
        <v>2.3199999999999998E-2</v>
      </c>
      <c r="K51" s="79">
        <v>1.1000000000000001E-3</v>
      </c>
    </row>
    <row r="52" spans="2:11">
      <c r="B52" t="s">
        <v>1025</v>
      </c>
      <c r="C52" t="s">
        <v>1026</v>
      </c>
      <c r="D52" t="s">
        <v>106</v>
      </c>
      <c r="E52" t="s">
        <v>1027</v>
      </c>
      <c r="F52" s="78">
        <v>221256</v>
      </c>
      <c r="G52" s="78">
        <v>78.616441000000052</v>
      </c>
      <c r="H52" s="78">
        <v>615.06454378352305</v>
      </c>
      <c r="I52" s="79">
        <v>1.8E-3</v>
      </c>
      <c r="J52" s="79">
        <v>2.0500000000000001E-2</v>
      </c>
      <c r="K52" s="79">
        <v>1E-3</v>
      </c>
    </row>
    <row r="53" spans="2:11">
      <c r="B53" t="s">
        <v>1028</v>
      </c>
      <c r="C53" t="s">
        <v>1029</v>
      </c>
      <c r="D53" t="s">
        <v>106</v>
      </c>
      <c r="E53" t="s">
        <v>938</v>
      </c>
      <c r="F53" s="78">
        <v>285037.99</v>
      </c>
      <c r="G53" s="78">
        <v>7.3604960000000004</v>
      </c>
      <c r="H53" s="78">
        <v>74.186022038193897</v>
      </c>
      <c r="I53" s="79">
        <v>1.4E-3</v>
      </c>
      <c r="J53" s="79">
        <v>2.5000000000000001E-3</v>
      </c>
      <c r="K53" s="79">
        <v>1E-4</v>
      </c>
    </row>
    <row r="54" spans="2:11">
      <c r="B54" s="80" t="s">
        <v>1030</v>
      </c>
      <c r="C54" s="16"/>
      <c r="F54" s="82">
        <v>2668996.7799999998</v>
      </c>
      <c r="H54" s="82">
        <v>5736.2938780770446</v>
      </c>
      <c r="J54" s="81">
        <v>0.1913</v>
      </c>
      <c r="K54" s="81">
        <v>9.1999999999999998E-3</v>
      </c>
    </row>
    <row r="55" spans="2:11">
      <c r="B55" t="s">
        <v>1031</v>
      </c>
      <c r="C55" t="s">
        <v>1032</v>
      </c>
      <c r="D55" t="s">
        <v>106</v>
      </c>
      <c r="E55" t="s">
        <v>1033</v>
      </c>
      <c r="F55" s="78">
        <v>610387.41</v>
      </c>
      <c r="G55" s="78">
        <v>76.624516999999955</v>
      </c>
      <c r="H55" s="78">
        <v>1653.80984716527</v>
      </c>
      <c r="I55" s="79">
        <v>2.0000000000000001E-4</v>
      </c>
      <c r="J55" s="79">
        <v>5.5199999999999999E-2</v>
      </c>
      <c r="K55" s="79">
        <v>2.5999999999999999E-3</v>
      </c>
    </row>
    <row r="56" spans="2:11">
      <c r="B56" t="s">
        <v>1034</v>
      </c>
      <c r="C56" t="s">
        <v>1035</v>
      </c>
      <c r="D56" t="s">
        <v>110</v>
      </c>
      <c r="E56" t="s">
        <v>1036</v>
      </c>
      <c r="F56" s="78">
        <v>324334.01</v>
      </c>
      <c r="G56" s="78">
        <v>62.665893999999966</v>
      </c>
      <c r="H56" s="78">
        <v>696.81135281898401</v>
      </c>
      <c r="I56" s="79">
        <v>8.0000000000000004E-4</v>
      </c>
      <c r="J56" s="79">
        <v>2.3199999999999998E-2</v>
      </c>
      <c r="K56" s="79">
        <v>1.1000000000000001E-3</v>
      </c>
    </row>
    <row r="57" spans="2:11">
      <c r="B57" t="s">
        <v>1037</v>
      </c>
      <c r="C57" t="s">
        <v>1038</v>
      </c>
      <c r="D57" t="s">
        <v>106</v>
      </c>
      <c r="E57" t="s">
        <v>1039</v>
      </c>
      <c r="F57" s="78">
        <v>155994.07999999999</v>
      </c>
      <c r="G57" s="78">
        <v>98.191257999999934</v>
      </c>
      <c r="H57" s="78">
        <v>541.61813523541298</v>
      </c>
      <c r="I57" s="79">
        <v>4.0000000000000002E-4</v>
      </c>
      <c r="J57" s="79">
        <v>1.8100000000000002E-2</v>
      </c>
      <c r="K57" s="79">
        <v>8.9999999999999998E-4</v>
      </c>
    </row>
    <row r="58" spans="2:11">
      <c r="B58" t="s">
        <v>1040</v>
      </c>
      <c r="C58" t="s">
        <v>1041</v>
      </c>
      <c r="D58" t="s">
        <v>106</v>
      </c>
      <c r="E58" t="s">
        <v>1042</v>
      </c>
      <c r="F58" s="78">
        <v>385252.89</v>
      </c>
      <c r="G58" s="78">
        <v>13.890624000000013</v>
      </c>
      <c r="H58" s="78">
        <v>189.225611490983</v>
      </c>
      <c r="I58" s="79">
        <v>5.9999999999999995E-4</v>
      </c>
      <c r="J58" s="79">
        <v>6.3E-3</v>
      </c>
      <c r="K58" s="79">
        <v>2.9999999999999997E-4</v>
      </c>
    </row>
    <row r="59" spans="2:11">
      <c r="B59" t="s">
        <v>1043</v>
      </c>
      <c r="C59" t="s">
        <v>1044</v>
      </c>
      <c r="D59" t="s">
        <v>110</v>
      </c>
      <c r="E59" t="s">
        <v>1045</v>
      </c>
      <c r="F59" s="78">
        <v>189369.31</v>
      </c>
      <c r="G59" s="78">
        <v>13.307808</v>
      </c>
      <c r="H59" s="78">
        <v>86.398779910338902</v>
      </c>
      <c r="I59" s="79">
        <v>5.0000000000000001E-4</v>
      </c>
      <c r="J59" s="79">
        <v>2.8999999999999998E-3</v>
      </c>
      <c r="K59" s="79">
        <v>1E-4</v>
      </c>
    </row>
    <row r="60" spans="2:11">
      <c r="B60" t="s">
        <v>1046</v>
      </c>
      <c r="C60" t="s">
        <v>1047</v>
      </c>
      <c r="D60" t="s">
        <v>110</v>
      </c>
      <c r="E60" t="s">
        <v>1048</v>
      </c>
      <c r="F60" s="78">
        <v>427506.46</v>
      </c>
      <c r="G60" s="78">
        <v>122.18148700000013</v>
      </c>
      <c r="H60" s="78">
        <v>1790.7690279825199</v>
      </c>
      <c r="I60" s="79">
        <v>4.1000000000000003E-3</v>
      </c>
      <c r="J60" s="79">
        <v>5.9700000000000003E-2</v>
      </c>
      <c r="K60" s="79">
        <v>2.8999999999999998E-3</v>
      </c>
    </row>
    <row r="61" spans="2:11">
      <c r="B61" t="s">
        <v>1049</v>
      </c>
      <c r="C61" t="s">
        <v>1050</v>
      </c>
      <c r="D61" t="s">
        <v>106</v>
      </c>
      <c r="E61" t="s">
        <v>1051</v>
      </c>
      <c r="F61" s="78">
        <v>321167.46999999997</v>
      </c>
      <c r="G61" s="78">
        <v>8.015425000000004</v>
      </c>
      <c r="H61" s="78">
        <v>91.027027644427207</v>
      </c>
      <c r="I61" s="79">
        <v>1.37E-2</v>
      </c>
      <c r="J61" s="79">
        <v>3.0000000000000001E-3</v>
      </c>
      <c r="K61" s="79">
        <v>1E-4</v>
      </c>
    </row>
    <row r="62" spans="2:11">
      <c r="B62" t="s">
        <v>1052</v>
      </c>
      <c r="C62" t="s">
        <v>1053</v>
      </c>
      <c r="D62" t="s">
        <v>106</v>
      </c>
      <c r="E62" t="s">
        <v>1054</v>
      </c>
      <c r="F62" s="78">
        <v>17972.59</v>
      </c>
      <c r="G62" s="78">
        <v>11.479529999999997</v>
      </c>
      <c r="H62" s="78">
        <v>7.2953650918842703</v>
      </c>
      <c r="I62" s="79">
        <v>1.8E-3</v>
      </c>
      <c r="J62" s="79">
        <v>2.0000000000000001E-4</v>
      </c>
      <c r="K62" s="79">
        <v>0</v>
      </c>
    </row>
    <row r="63" spans="2:11">
      <c r="B63" t="s">
        <v>1055</v>
      </c>
      <c r="C63" t="s">
        <v>1056</v>
      </c>
      <c r="D63" t="s">
        <v>113</v>
      </c>
      <c r="E63" t="s">
        <v>1012</v>
      </c>
      <c r="F63" s="78">
        <v>158548.04999999999</v>
      </c>
      <c r="G63" s="78">
        <v>62.691968999999965</v>
      </c>
      <c r="H63" s="78">
        <v>381.22684861340298</v>
      </c>
      <c r="I63" s="79">
        <v>4.1000000000000003E-3</v>
      </c>
      <c r="J63" s="79">
        <v>1.2699999999999999E-2</v>
      </c>
      <c r="K63" s="79">
        <v>5.9999999999999995E-4</v>
      </c>
    </row>
    <row r="64" spans="2:11">
      <c r="B64" t="s">
        <v>1057</v>
      </c>
      <c r="C64" t="s">
        <v>1058</v>
      </c>
      <c r="D64" t="s">
        <v>113</v>
      </c>
      <c r="E64" t="s">
        <v>1059</v>
      </c>
      <c r="F64" s="78">
        <v>78464.509999999995</v>
      </c>
      <c r="G64" s="78">
        <v>99.059323000000134</v>
      </c>
      <c r="H64" s="78">
        <v>298.11188212382098</v>
      </c>
      <c r="I64" s="79">
        <v>1.6999999999999999E-3</v>
      </c>
      <c r="J64" s="79">
        <v>9.9000000000000008E-3</v>
      </c>
      <c r="K64" s="79">
        <v>5.0000000000000001E-4</v>
      </c>
    </row>
    <row r="65" spans="2:3">
      <c r="B65" t="s">
        <v>234</v>
      </c>
      <c r="C65" s="16"/>
    </row>
    <row r="66" spans="2:3">
      <c r="B66" t="s">
        <v>302</v>
      </c>
      <c r="C66" s="16"/>
    </row>
    <row r="67" spans="2:3">
      <c r="B67" t="s">
        <v>303</v>
      </c>
      <c r="C67" s="16"/>
    </row>
    <row r="68" spans="2:3">
      <c r="B68" t="s">
        <v>304</v>
      </c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1352</v>
      </c>
    </row>
    <row r="3" spans="2:59">
      <c r="B3" s="2" t="s">
        <v>2</v>
      </c>
      <c r="C3" t="s">
        <v>1353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1060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800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1352</v>
      </c>
    </row>
    <row r="3" spans="2:52">
      <c r="B3" s="2" t="s">
        <v>2</v>
      </c>
      <c r="C3" t="s">
        <v>1353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816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817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1061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818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816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819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818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234</v>
      </c>
      <c r="C34" s="16"/>
      <c r="D34" s="16"/>
    </row>
    <row r="35" spans="2:12">
      <c r="B35" t="s">
        <v>302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1352</v>
      </c>
    </row>
    <row r="3" spans="2:13">
      <c r="B3" s="2" t="s">
        <v>2</v>
      </c>
      <c r="C3" t="s">
        <v>1353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96350.960165347424</v>
      </c>
      <c r="K11" s="77">
        <v>1</v>
      </c>
      <c r="L11" s="77">
        <v>0.15379999999999999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96350.960165347424</v>
      </c>
      <c r="K12" s="81">
        <v>1</v>
      </c>
      <c r="L12" s="81">
        <v>0.15379999999999999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85898.307960000006</v>
      </c>
      <c r="K13" s="81">
        <v>0.89149999999999996</v>
      </c>
      <c r="L13" s="81">
        <v>0.1371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85561.642529999997</v>
      </c>
      <c r="K14" s="79">
        <v>0.88800000000000001</v>
      </c>
      <c r="L14" s="79">
        <v>0.1366</v>
      </c>
    </row>
    <row r="15" spans="2:13">
      <c r="B15" t="s">
        <v>214</v>
      </c>
      <c r="C15" t="s">
        <v>210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549.68642</v>
      </c>
      <c r="K15" s="79">
        <v>5.7000000000000002E-3</v>
      </c>
      <c r="L15" s="79">
        <v>8.9999999999999998E-4</v>
      </c>
    </row>
    <row r="16" spans="2:13">
      <c r="B16" t="s">
        <v>215</v>
      </c>
      <c r="C16" t="s">
        <v>210</v>
      </c>
      <c r="D16" t="s">
        <v>211</v>
      </c>
      <c r="E16" t="s">
        <v>212</v>
      </c>
      <c r="F16" t="s">
        <v>213</v>
      </c>
      <c r="G16" t="s">
        <v>102</v>
      </c>
      <c r="H16" s="79">
        <v>0</v>
      </c>
      <c r="I16" s="79">
        <v>0</v>
      </c>
      <c r="J16" s="78">
        <v>-213.02099000000001</v>
      </c>
      <c r="K16" s="79">
        <v>-2.2000000000000001E-3</v>
      </c>
      <c r="L16" s="79">
        <v>-2.9999999999999997E-4</v>
      </c>
    </row>
    <row r="17" spans="2:12">
      <c r="B17" s="80" t="s">
        <v>216</v>
      </c>
      <c r="D17" s="16"/>
      <c r="I17" s="81">
        <v>0</v>
      </c>
      <c r="J17" s="82">
        <v>10452.652205347429</v>
      </c>
      <c r="K17" s="81">
        <v>0.1085</v>
      </c>
      <c r="L17" s="81">
        <v>1.67E-2</v>
      </c>
    </row>
    <row r="18" spans="2:12">
      <c r="B18" t="s">
        <v>217</v>
      </c>
      <c r="C18" t="s">
        <v>218</v>
      </c>
      <c r="D18" t="s">
        <v>211</v>
      </c>
      <c r="E18" t="s">
        <v>212</v>
      </c>
      <c r="F18" t="s">
        <v>213</v>
      </c>
      <c r="G18" t="s">
        <v>106</v>
      </c>
      <c r="H18" s="79">
        <v>0</v>
      </c>
      <c r="I18" s="79">
        <v>0</v>
      </c>
      <c r="J18" s="78">
        <v>15523.80292736</v>
      </c>
      <c r="K18" s="79">
        <v>0.16109999999999999</v>
      </c>
      <c r="L18" s="79">
        <v>2.4799999999999999E-2</v>
      </c>
    </row>
    <row r="19" spans="2:12">
      <c r="B19" t="s">
        <v>219</v>
      </c>
      <c r="C19" t="s">
        <v>218</v>
      </c>
      <c r="D19" t="s">
        <v>211</v>
      </c>
      <c r="E19" t="s">
        <v>212</v>
      </c>
      <c r="F19" t="s">
        <v>213</v>
      </c>
      <c r="G19" t="s">
        <v>106</v>
      </c>
      <c r="H19" s="79">
        <v>0</v>
      </c>
      <c r="I19" s="79">
        <v>0</v>
      </c>
      <c r="J19" s="78">
        <v>-5071.1505103999998</v>
      </c>
      <c r="K19" s="79">
        <v>-5.2600000000000001E-2</v>
      </c>
      <c r="L19" s="79">
        <v>-8.0999999999999996E-3</v>
      </c>
    </row>
    <row r="20" spans="2:12">
      <c r="B20" t="s">
        <v>220</v>
      </c>
      <c r="C20" t="s">
        <v>221</v>
      </c>
      <c r="D20" t="s">
        <v>211</v>
      </c>
      <c r="E20" t="s">
        <v>212</v>
      </c>
      <c r="F20" t="s">
        <v>213</v>
      </c>
      <c r="G20" t="s">
        <v>110</v>
      </c>
      <c r="H20" s="79">
        <v>0</v>
      </c>
      <c r="I20" s="79">
        <v>0</v>
      </c>
      <c r="J20" s="78">
        <v>3.4283999999999999E-5</v>
      </c>
      <c r="K20" s="79">
        <v>0</v>
      </c>
      <c r="L20" s="79">
        <v>0</v>
      </c>
    </row>
    <row r="21" spans="2:12">
      <c r="B21" t="s">
        <v>222</v>
      </c>
      <c r="C21" t="s">
        <v>223</v>
      </c>
      <c r="D21" t="s">
        <v>211</v>
      </c>
      <c r="E21" t="s">
        <v>212</v>
      </c>
      <c r="F21" t="s">
        <v>213</v>
      </c>
      <c r="G21" t="s">
        <v>203</v>
      </c>
      <c r="H21" s="79">
        <v>0</v>
      </c>
      <c r="I21" s="79">
        <v>0</v>
      </c>
      <c r="J21" s="78">
        <v>-1.5396569999999999E-5</v>
      </c>
      <c r="K21" s="79">
        <v>0</v>
      </c>
      <c r="L21" s="79">
        <v>0</v>
      </c>
    </row>
    <row r="22" spans="2:12">
      <c r="B22" t="s">
        <v>224</v>
      </c>
      <c r="C22" t="s">
        <v>225</v>
      </c>
      <c r="D22" t="s">
        <v>211</v>
      </c>
      <c r="E22" t="s">
        <v>212</v>
      </c>
      <c r="F22" t="s">
        <v>213</v>
      </c>
      <c r="G22" t="s">
        <v>204</v>
      </c>
      <c r="H22" s="79">
        <v>0</v>
      </c>
      <c r="I22" s="79">
        <v>0</v>
      </c>
      <c r="J22" s="78">
        <v>-2.3049999999999999E-4</v>
      </c>
      <c r="K22" s="79">
        <v>0</v>
      </c>
      <c r="L22" s="79">
        <v>0</v>
      </c>
    </row>
    <row r="23" spans="2:12">
      <c r="B23" s="80" t="s">
        <v>226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227</v>
      </c>
      <c r="C24" t="s">
        <v>227</v>
      </c>
      <c r="D24" s="16"/>
      <c r="E24" t="s">
        <v>227</v>
      </c>
      <c r="G24" t="s">
        <v>227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228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227</v>
      </c>
      <c r="C26" t="s">
        <v>227</v>
      </c>
      <c r="D26" s="16"/>
      <c r="E26" t="s">
        <v>227</v>
      </c>
      <c r="G26" t="s">
        <v>227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229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227</v>
      </c>
      <c r="C28" t="s">
        <v>227</v>
      </c>
      <c r="D28" s="16"/>
      <c r="E28" t="s">
        <v>227</v>
      </c>
      <c r="G28" t="s">
        <v>227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230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s="16"/>
      <c r="E30" t="s">
        <v>227</v>
      </c>
      <c r="G30" t="s">
        <v>227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227</v>
      </c>
      <c r="C32" t="s">
        <v>227</v>
      </c>
      <c r="D32" s="16"/>
      <c r="E32" t="s">
        <v>227</v>
      </c>
      <c r="G32" t="s">
        <v>227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232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233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227</v>
      </c>
      <c r="C35" t="s">
        <v>227</v>
      </c>
      <c r="D35" s="16"/>
      <c r="E35" t="s">
        <v>227</v>
      </c>
      <c r="G35" t="s">
        <v>227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231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227</v>
      </c>
      <c r="C37" t="s">
        <v>227</v>
      </c>
      <c r="D37" s="16"/>
      <c r="E37" t="s">
        <v>227</v>
      </c>
      <c r="G37" t="s">
        <v>227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1352</v>
      </c>
    </row>
    <row r="3" spans="2:49">
      <c r="B3" s="2" t="s">
        <v>2</v>
      </c>
      <c r="C3" t="s">
        <v>1353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-46710801.579999998</v>
      </c>
      <c r="H11" s="7"/>
      <c r="I11" s="76">
        <v>-9260.0946091822207</v>
      </c>
      <c r="J11" s="77">
        <v>1</v>
      </c>
      <c r="K11" s="77">
        <v>-1.4800000000000001E-2</v>
      </c>
      <c r="AW11" s="16"/>
    </row>
    <row r="12" spans="2:49">
      <c r="B12" s="80" t="s">
        <v>207</v>
      </c>
      <c r="C12" s="16"/>
      <c r="D12" s="16"/>
      <c r="G12" s="82">
        <v>-64007584.780000001</v>
      </c>
      <c r="I12" s="82">
        <v>-3862.2040492028636</v>
      </c>
      <c r="J12" s="81">
        <v>0.41710000000000003</v>
      </c>
      <c r="K12" s="81">
        <v>-6.1999999999999998E-3</v>
      </c>
    </row>
    <row r="13" spans="2:49">
      <c r="B13" s="80" t="s">
        <v>816</v>
      </c>
      <c r="C13" s="16"/>
      <c r="D13" s="16"/>
      <c r="G13" s="82">
        <v>11311900</v>
      </c>
      <c r="I13" s="82">
        <v>713.70216564999998</v>
      </c>
      <c r="J13" s="81">
        <v>-7.7100000000000002E-2</v>
      </c>
      <c r="K13" s="81">
        <v>1.1000000000000001E-3</v>
      </c>
    </row>
    <row r="14" spans="2:49">
      <c r="B14" t="s">
        <v>1062</v>
      </c>
      <c r="C14" t="s">
        <v>1063</v>
      </c>
      <c r="D14" t="s">
        <v>123</v>
      </c>
      <c r="E14" t="s">
        <v>102</v>
      </c>
      <c r="F14" t="s">
        <v>1064</v>
      </c>
      <c r="G14" s="78">
        <v>769800</v>
      </c>
      <c r="H14" s="78">
        <v>6.1120000000000001</v>
      </c>
      <c r="I14" s="78">
        <v>47.050176</v>
      </c>
      <c r="J14" s="79">
        <v>-5.1000000000000004E-3</v>
      </c>
      <c r="K14" s="79">
        <v>1E-4</v>
      </c>
    </row>
    <row r="15" spans="2:49">
      <c r="B15" t="s">
        <v>1065</v>
      </c>
      <c r="C15" t="s">
        <v>1066</v>
      </c>
      <c r="D15" t="s">
        <v>123</v>
      </c>
      <c r="E15" t="s">
        <v>102</v>
      </c>
      <c r="F15" t="s">
        <v>1067</v>
      </c>
      <c r="G15" s="78">
        <v>2470900</v>
      </c>
      <c r="H15" s="78">
        <v>2.625</v>
      </c>
      <c r="I15" s="78">
        <v>64.861125000000001</v>
      </c>
      <c r="J15" s="79">
        <v>-7.0000000000000001E-3</v>
      </c>
      <c r="K15" s="79">
        <v>1E-4</v>
      </c>
    </row>
    <row r="16" spans="2:49">
      <c r="B16" t="s">
        <v>1068</v>
      </c>
      <c r="C16" t="s">
        <v>1069</v>
      </c>
      <c r="D16" t="s">
        <v>123</v>
      </c>
      <c r="E16" t="s">
        <v>102</v>
      </c>
      <c r="F16" t="s">
        <v>1070</v>
      </c>
      <c r="G16" s="78">
        <v>2452500</v>
      </c>
      <c r="H16" s="78">
        <v>6.0913500000000003</v>
      </c>
      <c r="I16" s="78">
        <v>149.39035874999999</v>
      </c>
      <c r="J16" s="79">
        <v>-1.61E-2</v>
      </c>
      <c r="K16" s="79">
        <v>2.0000000000000001E-4</v>
      </c>
    </row>
    <row r="17" spans="2:11">
      <c r="B17" t="s">
        <v>1071</v>
      </c>
      <c r="C17" t="s">
        <v>1072</v>
      </c>
      <c r="D17" t="s">
        <v>123</v>
      </c>
      <c r="E17" t="s">
        <v>102</v>
      </c>
      <c r="F17" t="s">
        <v>1073</v>
      </c>
      <c r="G17" s="78">
        <v>2554300</v>
      </c>
      <c r="H17" s="78">
        <v>10.555300000000001</v>
      </c>
      <c r="I17" s="78">
        <v>269.6140279</v>
      </c>
      <c r="J17" s="79">
        <v>-2.9100000000000001E-2</v>
      </c>
      <c r="K17" s="79">
        <v>4.0000000000000002E-4</v>
      </c>
    </row>
    <row r="18" spans="2:11">
      <c r="B18" t="s">
        <v>1074</v>
      </c>
      <c r="C18" t="s">
        <v>1075</v>
      </c>
      <c r="D18" t="s">
        <v>123</v>
      </c>
      <c r="E18" t="s">
        <v>102</v>
      </c>
      <c r="F18" t="s">
        <v>1076</v>
      </c>
      <c r="G18" s="78">
        <v>2455000</v>
      </c>
      <c r="H18" s="78">
        <v>6.7776199999999998</v>
      </c>
      <c r="I18" s="78">
        <v>166.39057099999999</v>
      </c>
      <c r="J18" s="79">
        <v>-1.7999999999999999E-2</v>
      </c>
      <c r="K18" s="79">
        <v>2.9999999999999997E-4</v>
      </c>
    </row>
    <row r="19" spans="2:11">
      <c r="B19" t="s">
        <v>1077</v>
      </c>
      <c r="C19" t="s">
        <v>1078</v>
      </c>
      <c r="D19" t="s">
        <v>123</v>
      </c>
      <c r="E19" t="s">
        <v>102</v>
      </c>
      <c r="F19" t="s">
        <v>1079</v>
      </c>
      <c r="G19" s="78">
        <v>609400</v>
      </c>
      <c r="H19" s="78">
        <v>2.6905000000000001</v>
      </c>
      <c r="I19" s="78">
        <v>16.395907000000001</v>
      </c>
      <c r="J19" s="79">
        <v>-1.8E-3</v>
      </c>
      <c r="K19" s="79">
        <v>0</v>
      </c>
    </row>
    <row r="20" spans="2:11">
      <c r="B20" s="80" t="s">
        <v>817</v>
      </c>
      <c r="C20" s="16"/>
      <c r="D20" s="16"/>
      <c r="G20" s="82">
        <v>-38705671</v>
      </c>
      <c r="I20" s="82">
        <v>-5025.5325440695851</v>
      </c>
      <c r="J20" s="81">
        <v>0.54269999999999996</v>
      </c>
      <c r="K20" s="81">
        <v>-8.0000000000000002E-3</v>
      </c>
    </row>
    <row r="21" spans="2:11">
      <c r="B21" t="s">
        <v>1080</v>
      </c>
      <c r="C21" t="s">
        <v>1081</v>
      </c>
      <c r="D21" t="s">
        <v>123</v>
      </c>
      <c r="E21" t="s">
        <v>106</v>
      </c>
      <c r="F21" t="s">
        <v>1082</v>
      </c>
      <c r="G21" s="78">
        <v>-847200</v>
      </c>
      <c r="H21" s="78">
        <v>3.75</v>
      </c>
      <c r="I21" s="78">
        <v>-31.77</v>
      </c>
      <c r="J21" s="79">
        <v>3.3999999999999998E-3</v>
      </c>
      <c r="K21" s="79">
        <v>-1E-4</v>
      </c>
    </row>
    <row r="22" spans="2:11">
      <c r="B22" t="s">
        <v>1083</v>
      </c>
      <c r="C22" t="s">
        <v>1084</v>
      </c>
      <c r="D22" t="s">
        <v>123</v>
      </c>
      <c r="E22" t="s">
        <v>106</v>
      </c>
      <c r="F22" t="s">
        <v>1085</v>
      </c>
      <c r="G22" s="78">
        <v>-1521900</v>
      </c>
      <c r="H22" s="78">
        <v>17.919756637168078</v>
      </c>
      <c r="I22" s="78">
        <v>-272.72077626106102</v>
      </c>
      <c r="J22" s="79">
        <v>2.9499999999999998E-2</v>
      </c>
      <c r="K22" s="79">
        <v>-4.0000000000000002E-4</v>
      </c>
    </row>
    <row r="23" spans="2:11">
      <c r="B23" t="s">
        <v>1086</v>
      </c>
      <c r="C23" t="s">
        <v>1087</v>
      </c>
      <c r="D23" t="s">
        <v>123</v>
      </c>
      <c r="E23" t="s">
        <v>106</v>
      </c>
      <c r="F23" t="s">
        <v>1088</v>
      </c>
      <c r="G23" s="78">
        <v>-819000</v>
      </c>
      <c r="H23" s="78">
        <v>11.7836433274247</v>
      </c>
      <c r="I23" s="78">
        <v>-96.508038851608305</v>
      </c>
      <c r="J23" s="79">
        <v>1.04E-2</v>
      </c>
      <c r="K23" s="79">
        <v>-2.0000000000000001E-4</v>
      </c>
    </row>
    <row r="24" spans="2:11">
      <c r="B24" t="s">
        <v>1089</v>
      </c>
      <c r="C24" t="s">
        <v>1090</v>
      </c>
      <c r="D24" t="s">
        <v>123</v>
      </c>
      <c r="E24" t="s">
        <v>106</v>
      </c>
      <c r="F24" t="s">
        <v>1091</v>
      </c>
      <c r="G24" s="78">
        <v>-1750400</v>
      </c>
      <c r="H24" s="78">
        <v>11.561046376811586</v>
      </c>
      <c r="I24" s="78">
        <v>-202.36455577971</v>
      </c>
      <c r="J24" s="79">
        <v>2.1899999999999999E-2</v>
      </c>
      <c r="K24" s="79">
        <v>-2.9999999999999997E-4</v>
      </c>
    </row>
    <row r="25" spans="2:11">
      <c r="B25" t="s">
        <v>1092</v>
      </c>
      <c r="C25" t="s">
        <v>1093</v>
      </c>
      <c r="D25" t="s">
        <v>123</v>
      </c>
      <c r="E25" t="s">
        <v>106</v>
      </c>
      <c r="F25" t="s">
        <v>1091</v>
      </c>
      <c r="G25" s="78">
        <v>-1027300</v>
      </c>
      <c r="H25" s="78">
        <v>13.279756480754113</v>
      </c>
      <c r="I25" s="78">
        <v>-136.422938326787</v>
      </c>
      <c r="J25" s="79">
        <v>1.47E-2</v>
      </c>
      <c r="K25" s="79">
        <v>-2.0000000000000001E-4</v>
      </c>
    </row>
    <row r="26" spans="2:11">
      <c r="B26" t="s">
        <v>1094</v>
      </c>
      <c r="C26" t="s">
        <v>1095</v>
      </c>
      <c r="D26" t="s">
        <v>123</v>
      </c>
      <c r="E26" t="s">
        <v>106</v>
      </c>
      <c r="F26" t="s">
        <v>292</v>
      </c>
      <c r="G26" s="78">
        <v>-1521900</v>
      </c>
      <c r="H26" s="78">
        <v>0.25893109540635983</v>
      </c>
      <c r="I26" s="78">
        <v>-3.9406723409893898</v>
      </c>
      <c r="J26" s="79">
        <v>4.0000000000000002E-4</v>
      </c>
      <c r="K26" s="79">
        <v>0</v>
      </c>
    </row>
    <row r="27" spans="2:11">
      <c r="B27" t="s">
        <v>1096</v>
      </c>
      <c r="C27" t="s">
        <v>1097</v>
      </c>
      <c r="D27" t="s">
        <v>123</v>
      </c>
      <c r="E27" t="s">
        <v>106</v>
      </c>
      <c r="F27" t="s">
        <v>292</v>
      </c>
      <c r="G27" s="78">
        <v>1521900</v>
      </c>
      <c r="H27" s="78">
        <v>-0.52135159010600696</v>
      </c>
      <c r="I27" s="78">
        <v>-7.93444984982332</v>
      </c>
      <c r="J27" s="79">
        <v>8.9999999999999998E-4</v>
      </c>
      <c r="K27" s="79">
        <v>0</v>
      </c>
    </row>
    <row r="28" spans="2:11">
      <c r="B28" t="s">
        <v>1098</v>
      </c>
      <c r="C28" t="s">
        <v>1099</v>
      </c>
      <c r="D28" t="s">
        <v>123</v>
      </c>
      <c r="E28" t="s">
        <v>106</v>
      </c>
      <c r="F28" t="s">
        <v>1100</v>
      </c>
      <c r="G28" s="78">
        <v>-503000</v>
      </c>
      <c r="H28" s="78">
        <v>14.649526315789503</v>
      </c>
      <c r="I28" s="78">
        <v>-73.687117368421198</v>
      </c>
      <c r="J28" s="79">
        <v>8.0000000000000002E-3</v>
      </c>
      <c r="K28" s="79">
        <v>-1E-4</v>
      </c>
    </row>
    <row r="29" spans="2:11">
      <c r="B29" t="s">
        <v>1101</v>
      </c>
      <c r="C29" t="s">
        <v>1102</v>
      </c>
      <c r="D29" t="s">
        <v>123</v>
      </c>
      <c r="E29" t="s">
        <v>106</v>
      </c>
      <c r="F29" t="s">
        <v>269</v>
      </c>
      <c r="G29" s="78">
        <v>-1498000</v>
      </c>
      <c r="H29" s="78">
        <v>19.515444444444391</v>
      </c>
      <c r="I29" s="78">
        <v>-292.34135777777698</v>
      </c>
      <c r="J29" s="79">
        <v>3.1600000000000003E-2</v>
      </c>
      <c r="K29" s="79">
        <v>-5.0000000000000001E-4</v>
      </c>
    </row>
    <row r="30" spans="2:11">
      <c r="B30" t="s">
        <v>1103</v>
      </c>
      <c r="C30" t="s">
        <v>1104</v>
      </c>
      <c r="D30" t="s">
        <v>123</v>
      </c>
      <c r="E30" t="s">
        <v>106</v>
      </c>
      <c r="F30" t="s">
        <v>343</v>
      </c>
      <c r="G30" s="78">
        <v>-1553500</v>
      </c>
      <c r="H30" s="78">
        <v>26.409800000000001</v>
      </c>
      <c r="I30" s="78">
        <v>-410.27624300000002</v>
      </c>
      <c r="J30" s="79">
        <v>4.4299999999999999E-2</v>
      </c>
      <c r="K30" s="79">
        <v>-6.9999999999999999E-4</v>
      </c>
    </row>
    <row r="31" spans="2:11">
      <c r="B31" t="s">
        <v>1105</v>
      </c>
      <c r="C31" t="s">
        <v>1106</v>
      </c>
      <c r="D31" t="s">
        <v>123</v>
      </c>
      <c r="E31" t="s">
        <v>102</v>
      </c>
      <c r="F31" t="s">
        <v>1107</v>
      </c>
      <c r="G31" s="78">
        <v>-996000</v>
      </c>
      <c r="H31" s="78">
        <v>0.19</v>
      </c>
      <c r="I31" s="78">
        <v>-1.8924000000000001</v>
      </c>
      <c r="J31" s="79">
        <v>2.0000000000000001E-4</v>
      </c>
      <c r="K31" s="79">
        <v>0</v>
      </c>
    </row>
    <row r="32" spans="2:11">
      <c r="B32" t="s">
        <v>1108</v>
      </c>
      <c r="C32" t="s">
        <v>1109</v>
      </c>
      <c r="D32" t="s">
        <v>123</v>
      </c>
      <c r="E32" t="s">
        <v>102</v>
      </c>
      <c r="F32" t="s">
        <v>1110</v>
      </c>
      <c r="G32" s="78">
        <v>-968000</v>
      </c>
      <c r="H32" s="78">
        <v>1.2689999999999999</v>
      </c>
      <c r="I32" s="78">
        <v>-12.28392</v>
      </c>
      <c r="J32" s="79">
        <v>1.2999999999999999E-3</v>
      </c>
      <c r="K32" s="79">
        <v>0</v>
      </c>
    </row>
    <row r="33" spans="2:11">
      <c r="B33" t="s">
        <v>1111</v>
      </c>
      <c r="C33" t="s">
        <v>1112</v>
      </c>
      <c r="D33" t="s">
        <v>123</v>
      </c>
      <c r="E33" t="s">
        <v>102</v>
      </c>
      <c r="F33" t="s">
        <v>257</v>
      </c>
      <c r="G33" s="78">
        <v>-1660000</v>
      </c>
      <c r="H33" s="78">
        <v>0.19500000000000001</v>
      </c>
      <c r="I33" s="78">
        <v>-3.2370000000000001</v>
      </c>
      <c r="J33" s="79">
        <v>2.9999999999999997E-4</v>
      </c>
      <c r="K33" s="79">
        <v>0</v>
      </c>
    </row>
    <row r="34" spans="2:11">
      <c r="B34" t="s">
        <v>1113</v>
      </c>
      <c r="C34" t="s">
        <v>1114</v>
      </c>
      <c r="D34" t="s">
        <v>123</v>
      </c>
      <c r="E34" t="s">
        <v>110</v>
      </c>
      <c r="F34" t="s">
        <v>1115</v>
      </c>
      <c r="G34" s="78">
        <v>-1319300</v>
      </c>
      <c r="H34" s="78">
        <v>-18.398702865761692</v>
      </c>
      <c r="I34" s="78">
        <v>242.734086907994</v>
      </c>
      <c r="J34" s="79">
        <v>-2.6200000000000001E-2</v>
      </c>
      <c r="K34" s="79">
        <v>4.0000000000000002E-4</v>
      </c>
    </row>
    <row r="35" spans="2:11">
      <c r="B35" t="s">
        <v>1116</v>
      </c>
      <c r="C35" t="s">
        <v>1117</v>
      </c>
      <c r="D35" t="s">
        <v>123</v>
      </c>
      <c r="E35" t="s">
        <v>106</v>
      </c>
      <c r="F35" t="s">
        <v>1118</v>
      </c>
      <c r="G35" s="78">
        <v>-2194200</v>
      </c>
      <c r="H35" s="78">
        <v>18.913869751068589</v>
      </c>
      <c r="I35" s="78">
        <v>-415.00813007794699</v>
      </c>
      <c r="J35" s="79">
        <v>4.48E-2</v>
      </c>
      <c r="K35" s="79">
        <v>-6.9999999999999999E-4</v>
      </c>
    </row>
    <row r="36" spans="2:11">
      <c r="B36" t="s">
        <v>1119</v>
      </c>
      <c r="C36" t="s">
        <v>1120</v>
      </c>
      <c r="D36" t="s">
        <v>123</v>
      </c>
      <c r="E36" t="s">
        <v>106</v>
      </c>
      <c r="F36" t="s">
        <v>1121</v>
      </c>
      <c r="G36" s="78">
        <v>-1089600</v>
      </c>
      <c r="H36" s="78">
        <v>9.8038194062671629</v>
      </c>
      <c r="I36" s="78">
        <v>-106.822416250687</v>
      </c>
      <c r="J36" s="79">
        <v>1.15E-2</v>
      </c>
      <c r="K36" s="79">
        <v>-2.0000000000000001E-4</v>
      </c>
    </row>
    <row r="37" spans="2:11">
      <c r="B37" t="s">
        <v>1122</v>
      </c>
      <c r="C37" t="s">
        <v>1123</v>
      </c>
      <c r="D37" t="s">
        <v>123</v>
      </c>
      <c r="E37" t="s">
        <v>204</v>
      </c>
      <c r="F37" t="s">
        <v>1124</v>
      </c>
      <c r="G37" s="78">
        <v>-3105400</v>
      </c>
      <c r="H37" s="78">
        <v>-3.1635879435821503</v>
      </c>
      <c r="I37" s="78">
        <v>98.242060000000095</v>
      </c>
      <c r="J37" s="79">
        <v>-1.06E-2</v>
      </c>
      <c r="K37" s="79">
        <v>2.0000000000000001E-4</v>
      </c>
    </row>
    <row r="38" spans="2:11">
      <c r="B38" t="s">
        <v>1125</v>
      </c>
      <c r="C38" t="s">
        <v>1126</v>
      </c>
      <c r="D38" t="s">
        <v>123</v>
      </c>
      <c r="E38" t="s">
        <v>106</v>
      </c>
      <c r="F38" t="s">
        <v>269</v>
      </c>
      <c r="G38" s="78">
        <v>-484300</v>
      </c>
      <c r="H38" s="78">
        <v>17.529359336908797</v>
      </c>
      <c r="I38" s="78">
        <v>-84.894687268649307</v>
      </c>
      <c r="J38" s="79">
        <v>9.1999999999999998E-3</v>
      </c>
      <c r="K38" s="79">
        <v>-1E-4</v>
      </c>
    </row>
    <row r="39" spans="2:11">
      <c r="B39" t="s">
        <v>1127</v>
      </c>
      <c r="C39" t="s">
        <v>1128</v>
      </c>
      <c r="D39" t="s">
        <v>123</v>
      </c>
      <c r="E39" t="s">
        <v>110</v>
      </c>
      <c r="F39" t="s">
        <v>1129</v>
      </c>
      <c r="G39" s="78">
        <v>-2108230</v>
      </c>
      <c r="H39" s="78">
        <v>3.6216042780748685</v>
      </c>
      <c r="I39" s="78">
        <v>-76.351747871657807</v>
      </c>
      <c r="J39" s="79">
        <v>8.2000000000000007E-3</v>
      </c>
      <c r="K39" s="79">
        <v>-1E-4</v>
      </c>
    </row>
    <row r="40" spans="2:11">
      <c r="B40" t="s">
        <v>1130</v>
      </c>
      <c r="C40" t="s">
        <v>1131</v>
      </c>
      <c r="D40" t="s">
        <v>123</v>
      </c>
      <c r="E40" t="s">
        <v>106</v>
      </c>
      <c r="F40" t="s">
        <v>1132</v>
      </c>
      <c r="G40" s="78">
        <v>-958800</v>
      </c>
      <c r="H40" s="78">
        <v>24.555506623086149</v>
      </c>
      <c r="I40" s="78">
        <v>-235.43819750214999</v>
      </c>
      <c r="J40" s="79">
        <v>2.5399999999999999E-2</v>
      </c>
      <c r="K40" s="79">
        <v>-4.0000000000000002E-4</v>
      </c>
    </row>
    <row r="41" spans="2:11">
      <c r="B41" t="s">
        <v>1133</v>
      </c>
      <c r="C41" t="s">
        <v>1134</v>
      </c>
      <c r="D41" t="s">
        <v>123</v>
      </c>
      <c r="E41" t="s">
        <v>106</v>
      </c>
      <c r="F41" t="s">
        <v>1132</v>
      </c>
      <c r="G41" s="78">
        <v>-27000</v>
      </c>
      <c r="H41" s="78">
        <v>22.256571428571409</v>
      </c>
      <c r="I41" s="78">
        <v>-6.0092742857142802</v>
      </c>
      <c r="J41" s="79">
        <v>5.9999999999999995E-4</v>
      </c>
      <c r="K41" s="79">
        <v>0</v>
      </c>
    </row>
    <row r="42" spans="2:11">
      <c r="B42" t="s">
        <v>1135</v>
      </c>
      <c r="C42" t="s">
        <v>1136</v>
      </c>
      <c r="D42" t="s">
        <v>123</v>
      </c>
      <c r="E42" t="s">
        <v>106</v>
      </c>
      <c r="F42" t="s">
        <v>1137</v>
      </c>
      <c r="G42" s="78">
        <v>-910000</v>
      </c>
      <c r="H42" s="78">
        <v>28.012479289940771</v>
      </c>
      <c r="I42" s="78">
        <v>-254.91356153846101</v>
      </c>
      <c r="J42" s="79">
        <v>2.75E-2</v>
      </c>
      <c r="K42" s="79">
        <v>-4.0000000000000002E-4</v>
      </c>
    </row>
    <row r="43" spans="2:11">
      <c r="B43" t="s">
        <v>1138</v>
      </c>
      <c r="C43" t="s">
        <v>1139</v>
      </c>
      <c r="D43" t="s">
        <v>123</v>
      </c>
      <c r="E43" t="s">
        <v>110</v>
      </c>
      <c r="F43" t="s">
        <v>1140</v>
      </c>
      <c r="G43" s="78">
        <v>-318700</v>
      </c>
      <c r="H43" s="78">
        <v>11.009305623471917</v>
      </c>
      <c r="I43" s="78">
        <v>-35.086657022004999</v>
      </c>
      <c r="J43" s="79">
        <v>3.8E-3</v>
      </c>
      <c r="K43" s="79">
        <v>-1E-4</v>
      </c>
    </row>
    <row r="44" spans="2:11">
      <c r="B44" t="s">
        <v>1141</v>
      </c>
      <c r="C44" t="s">
        <v>1142</v>
      </c>
      <c r="D44" t="s">
        <v>123</v>
      </c>
      <c r="E44" t="s">
        <v>106</v>
      </c>
      <c r="F44" t="s">
        <v>1143</v>
      </c>
      <c r="G44" s="78">
        <v>-3525900</v>
      </c>
      <c r="H44" s="78">
        <v>29.614854368931905</v>
      </c>
      <c r="I44" s="78">
        <v>-1044.19015019417</v>
      </c>
      <c r="J44" s="79">
        <v>0.1128</v>
      </c>
      <c r="K44" s="79">
        <v>-1.6999999999999999E-3</v>
      </c>
    </row>
    <row r="45" spans="2:11">
      <c r="B45" t="s">
        <v>1144</v>
      </c>
      <c r="C45" t="s">
        <v>1145</v>
      </c>
      <c r="D45" t="s">
        <v>123</v>
      </c>
      <c r="E45" t="s">
        <v>110</v>
      </c>
      <c r="F45" t="s">
        <v>349</v>
      </c>
      <c r="G45" s="78">
        <v>-1170900</v>
      </c>
      <c r="H45" s="78">
        <v>14.255227361057136</v>
      </c>
      <c r="I45" s="78">
        <v>-166.91445717061799</v>
      </c>
      <c r="J45" s="79">
        <v>1.7999999999999999E-2</v>
      </c>
      <c r="K45" s="79">
        <v>-2.9999999999999997E-4</v>
      </c>
    </row>
    <row r="46" spans="2:11">
      <c r="B46" t="s">
        <v>1146</v>
      </c>
      <c r="C46" t="s">
        <v>1147</v>
      </c>
      <c r="D46" t="s">
        <v>123</v>
      </c>
      <c r="E46" t="s">
        <v>106</v>
      </c>
      <c r="F46" t="s">
        <v>1148</v>
      </c>
      <c r="G46" s="78">
        <v>-1360400</v>
      </c>
      <c r="H46" s="78">
        <v>24.881893203883489</v>
      </c>
      <c r="I46" s="78">
        <v>-338.493275145631</v>
      </c>
      <c r="J46" s="79">
        <v>3.6600000000000001E-2</v>
      </c>
      <c r="K46" s="79">
        <v>-5.0000000000000001E-4</v>
      </c>
    </row>
    <row r="47" spans="2:11">
      <c r="B47" t="s">
        <v>1149</v>
      </c>
      <c r="C47" t="s">
        <v>1150</v>
      </c>
      <c r="D47" t="s">
        <v>123</v>
      </c>
      <c r="E47" t="s">
        <v>106</v>
      </c>
      <c r="F47" t="s">
        <v>1151</v>
      </c>
      <c r="G47" s="78">
        <v>-1346900</v>
      </c>
      <c r="H47" s="78">
        <v>27.22747422680407</v>
      </c>
      <c r="I47" s="78">
        <v>-366.72685036082402</v>
      </c>
      <c r="J47" s="79">
        <v>3.9600000000000003E-2</v>
      </c>
      <c r="K47" s="79">
        <v>-5.9999999999999995E-4</v>
      </c>
    </row>
    <row r="48" spans="2:11">
      <c r="B48" t="s">
        <v>1152</v>
      </c>
      <c r="C48" t="s">
        <v>1153</v>
      </c>
      <c r="D48" t="s">
        <v>123</v>
      </c>
      <c r="E48" t="s">
        <v>110</v>
      </c>
      <c r="F48" t="s">
        <v>343</v>
      </c>
      <c r="G48" s="78">
        <v>-996900</v>
      </c>
      <c r="H48" s="78">
        <v>10.131751824817535</v>
      </c>
      <c r="I48" s="78">
        <v>-101.003433941606</v>
      </c>
      <c r="J48" s="79">
        <v>1.09E-2</v>
      </c>
      <c r="K48" s="79">
        <v>-2.0000000000000001E-4</v>
      </c>
    </row>
    <row r="49" spans="2:11">
      <c r="B49" t="s">
        <v>1154</v>
      </c>
      <c r="C49" t="s">
        <v>1155</v>
      </c>
      <c r="D49" t="s">
        <v>123</v>
      </c>
      <c r="E49" t="s">
        <v>106</v>
      </c>
      <c r="F49" t="s">
        <v>1085</v>
      </c>
      <c r="G49" s="78">
        <v>-657600</v>
      </c>
      <c r="H49" s="78">
        <v>17.373538461538473</v>
      </c>
      <c r="I49" s="78">
        <v>-114.248388923077</v>
      </c>
      <c r="J49" s="79">
        <v>1.23E-2</v>
      </c>
      <c r="K49" s="79">
        <v>-2.0000000000000001E-4</v>
      </c>
    </row>
    <row r="50" spans="2:11">
      <c r="B50" t="s">
        <v>1156</v>
      </c>
      <c r="C50" t="s">
        <v>1157</v>
      </c>
      <c r="D50" t="s">
        <v>123</v>
      </c>
      <c r="E50" t="s">
        <v>106</v>
      </c>
      <c r="F50" t="s">
        <v>1085</v>
      </c>
      <c r="G50" s="78">
        <v>-1376300</v>
      </c>
      <c r="H50" s="78">
        <v>17.233529411764732</v>
      </c>
      <c r="I50" s="78">
        <v>-237.185065294118</v>
      </c>
      <c r="J50" s="79">
        <v>2.5600000000000001E-2</v>
      </c>
      <c r="K50" s="79">
        <v>-4.0000000000000002E-4</v>
      </c>
    </row>
    <row r="51" spans="2:11">
      <c r="B51" t="s">
        <v>1158</v>
      </c>
      <c r="C51" t="s">
        <v>1159</v>
      </c>
      <c r="D51" t="s">
        <v>123</v>
      </c>
      <c r="E51" t="s">
        <v>106</v>
      </c>
      <c r="F51" t="s">
        <v>1160</v>
      </c>
      <c r="G51" s="78">
        <v>-1291172</v>
      </c>
      <c r="H51" s="78">
        <v>10.26982888167138</v>
      </c>
      <c r="I51" s="78">
        <v>-132.601154968054</v>
      </c>
      <c r="J51" s="79">
        <v>1.43E-2</v>
      </c>
      <c r="K51" s="79">
        <v>-2.0000000000000001E-4</v>
      </c>
    </row>
    <row r="52" spans="2:11">
      <c r="B52" t="s">
        <v>1161</v>
      </c>
      <c r="C52" t="s">
        <v>1162</v>
      </c>
      <c r="D52" t="s">
        <v>123</v>
      </c>
      <c r="E52" t="s">
        <v>106</v>
      </c>
      <c r="F52" t="s">
        <v>1160</v>
      </c>
      <c r="G52" s="78">
        <v>-320100</v>
      </c>
      <c r="H52" s="78">
        <v>10.843298122065699</v>
      </c>
      <c r="I52" s="78">
        <v>-34.709397288732298</v>
      </c>
      <c r="J52" s="79">
        <v>3.7000000000000002E-3</v>
      </c>
      <c r="K52" s="79">
        <v>-1E-4</v>
      </c>
    </row>
    <row r="53" spans="2:11">
      <c r="B53" t="s">
        <v>1163</v>
      </c>
      <c r="C53" t="s">
        <v>1164</v>
      </c>
      <c r="D53" t="s">
        <v>123</v>
      </c>
      <c r="E53" t="s">
        <v>106</v>
      </c>
      <c r="F53" t="s">
        <v>1165</v>
      </c>
      <c r="G53" s="78">
        <v>-458669</v>
      </c>
      <c r="H53" s="78">
        <v>7.499576602397088</v>
      </c>
      <c r="I53" s="78">
        <v>-34.398233006448699</v>
      </c>
      <c r="J53" s="79">
        <v>3.7000000000000002E-3</v>
      </c>
      <c r="K53" s="79">
        <v>-1E-4</v>
      </c>
    </row>
    <row r="54" spans="2:11">
      <c r="B54" t="s">
        <v>1166</v>
      </c>
      <c r="C54" t="s">
        <v>1167</v>
      </c>
      <c r="D54" t="s">
        <v>123</v>
      </c>
      <c r="E54" t="s">
        <v>106</v>
      </c>
      <c r="F54" t="s">
        <v>1168</v>
      </c>
      <c r="G54" s="78">
        <v>-536200</v>
      </c>
      <c r="H54" s="78">
        <v>6.7253793103448336</v>
      </c>
      <c r="I54" s="78">
        <v>-36.061483862068997</v>
      </c>
      <c r="J54" s="79">
        <v>3.8999999999999998E-3</v>
      </c>
      <c r="K54" s="79">
        <v>-1E-4</v>
      </c>
    </row>
    <row r="55" spans="2:11">
      <c r="B55" t="s">
        <v>1169</v>
      </c>
      <c r="C55" t="s">
        <v>1170</v>
      </c>
      <c r="D55" t="s">
        <v>123</v>
      </c>
      <c r="E55" t="s">
        <v>110</v>
      </c>
      <c r="F55" t="s">
        <v>1171</v>
      </c>
      <c r="G55" s="78">
        <v>-323500</v>
      </c>
      <c r="H55" s="78">
        <v>5.2505663716814217</v>
      </c>
      <c r="I55" s="78">
        <v>-16.985582212389399</v>
      </c>
      <c r="J55" s="79">
        <v>1.8E-3</v>
      </c>
      <c r="K55" s="79">
        <v>0</v>
      </c>
    </row>
    <row r="56" spans="2:11">
      <c r="B56" t="s">
        <v>1172</v>
      </c>
      <c r="C56" t="s">
        <v>1173</v>
      </c>
      <c r="D56" t="s">
        <v>123</v>
      </c>
      <c r="E56" t="s">
        <v>110</v>
      </c>
      <c r="F56" t="s">
        <v>1171</v>
      </c>
      <c r="G56" s="78">
        <v>318700</v>
      </c>
      <c r="H56" s="78">
        <v>5.129214802896235</v>
      </c>
      <c r="I56" s="78">
        <v>16.346807576830301</v>
      </c>
      <c r="J56" s="79">
        <v>-1.8E-3</v>
      </c>
      <c r="K56" s="79">
        <v>0</v>
      </c>
    </row>
    <row r="57" spans="2:11">
      <c r="B57" t="s">
        <v>1174</v>
      </c>
      <c r="C57" t="s">
        <v>1175</v>
      </c>
      <c r="D57" t="s">
        <v>123</v>
      </c>
      <c r="E57" t="s">
        <v>106</v>
      </c>
      <c r="F57" t="s">
        <v>292</v>
      </c>
      <c r="G57" s="78">
        <v>-1569180</v>
      </c>
      <c r="H57" s="78">
        <v>-0.56362534435261724</v>
      </c>
      <c r="I57" s="78">
        <v>8.8442961785123995</v>
      </c>
      <c r="J57" s="79">
        <v>-1E-3</v>
      </c>
      <c r="K57" s="79">
        <v>0</v>
      </c>
    </row>
    <row r="58" spans="2:11">
      <c r="B58" t="s">
        <v>1176</v>
      </c>
      <c r="C58" t="s">
        <v>1177</v>
      </c>
      <c r="D58" t="s">
        <v>123</v>
      </c>
      <c r="E58" t="s">
        <v>106</v>
      </c>
      <c r="F58" t="s">
        <v>292</v>
      </c>
      <c r="G58" s="78">
        <v>1569180</v>
      </c>
      <c r="H58" s="78">
        <v>-0.52754820936639069</v>
      </c>
      <c r="I58" s="78">
        <v>-8.27818099173553</v>
      </c>
      <c r="J58" s="79">
        <v>8.9999999999999998E-4</v>
      </c>
      <c r="K58" s="79">
        <v>0</v>
      </c>
    </row>
    <row r="59" spans="2:11">
      <c r="B59" s="80" t="s">
        <v>1061</v>
      </c>
      <c r="C59" s="16"/>
      <c r="D59" s="16"/>
      <c r="G59" s="82">
        <v>1124000</v>
      </c>
      <c r="I59" s="82">
        <v>-360.22907400000003</v>
      </c>
      <c r="J59" s="81">
        <v>3.8899999999999997E-2</v>
      </c>
      <c r="K59" s="81">
        <v>-5.9999999999999995E-4</v>
      </c>
    </row>
    <row r="60" spans="2:11">
      <c r="B60" t="s">
        <v>1178</v>
      </c>
      <c r="C60" t="s">
        <v>1179</v>
      </c>
      <c r="D60" t="s">
        <v>123</v>
      </c>
      <c r="E60" t="s">
        <v>110</v>
      </c>
      <c r="F60" t="s">
        <v>1180</v>
      </c>
      <c r="G60" s="78">
        <v>1124000</v>
      </c>
      <c r="H60" s="78">
        <v>-32.048850000000002</v>
      </c>
      <c r="I60" s="78">
        <v>-360.22907400000003</v>
      </c>
      <c r="J60" s="79">
        <v>3.8899999999999997E-2</v>
      </c>
      <c r="K60" s="79">
        <v>-5.9999999999999995E-4</v>
      </c>
    </row>
    <row r="61" spans="2:11">
      <c r="B61" s="80" t="s">
        <v>818</v>
      </c>
      <c r="C61" s="16"/>
      <c r="D61" s="16"/>
      <c r="G61" s="82">
        <v>-37737813.780000001</v>
      </c>
      <c r="I61" s="82">
        <v>809.85540321672102</v>
      </c>
      <c r="J61" s="81">
        <v>-8.7499999999999994E-2</v>
      </c>
      <c r="K61" s="81">
        <v>1.2999999999999999E-3</v>
      </c>
    </row>
    <row r="62" spans="2:11">
      <c r="B62" t="s">
        <v>1181</v>
      </c>
      <c r="C62" t="s">
        <v>1182</v>
      </c>
      <c r="D62" t="s">
        <v>123</v>
      </c>
      <c r="E62" t="s">
        <v>102</v>
      </c>
      <c r="F62" t="s">
        <v>1082</v>
      </c>
      <c r="G62" s="78">
        <v>-1010400</v>
      </c>
      <c r="H62" s="78">
        <v>0.97899999999999998</v>
      </c>
      <c r="I62" s="78">
        <v>-9.8918160000000004</v>
      </c>
      <c r="J62" s="79">
        <v>1.1000000000000001E-3</v>
      </c>
      <c r="K62" s="79">
        <v>0</v>
      </c>
    </row>
    <row r="63" spans="2:11">
      <c r="B63" t="s">
        <v>1183</v>
      </c>
      <c r="C63" t="s">
        <v>1184</v>
      </c>
      <c r="D63" t="s">
        <v>123</v>
      </c>
      <c r="E63" t="s">
        <v>102</v>
      </c>
      <c r="F63" t="s">
        <v>1082</v>
      </c>
      <c r="G63" s="78">
        <v>-1040700</v>
      </c>
      <c r="H63" s="78">
        <v>0.46100000000000002</v>
      </c>
      <c r="I63" s="78">
        <v>-4.7976270000000003</v>
      </c>
      <c r="J63" s="79">
        <v>5.0000000000000001E-4</v>
      </c>
      <c r="K63" s="79">
        <v>0</v>
      </c>
    </row>
    <row r="64" spans="2:11">
      <c r="B64" t="s">
        <v>1185</v>
      </c>
      <c r="C64" t="s">
        <v>1186</v>
      </c>
      <c r="D64" t="s">
        <v>123</v>
      </c>
      <c r="E64" t="s">
        <v>102</v>
      </c>
      <c r="F64" t="s">
        <v>1187</v>
      </c>
      <c r="G64" s="78">
        <v>-1876000</v>
      </c>
      <c r="H64" s="78">
        <v>1.9670000000000001</v>
      </c>
      <c r="I64" s="78">
        <v>-36.900919999999999</v>
      </c>
      <c r="J64" s="79">
        <v>4.0000000000000001E-3</v>
      </c>
      <c r="K64" s="79">
        <v>-1E-4</v>
      </c>
    </row>
    <row r="65" spans="2:11">
      <c r="B65" t="s">
        <v>1188</v>
      </c>
      <c r="C65" t="s">
        <v>1189</v>
      </c>
      <c r="D65" t="s">
        <v>123</v>
      </c>
      <c r="E65" t="s">
        <v>102</v>
      </c>
      <c r="F65" t="s">
        <v>1190</v>
      </c>
      <c r="G65" s="78">
        <v>-1654700</v>
      </c>
      <c r="H65" s="78">
        <v>0.52037996545768594</v>
      </c>
      <c r="I65" s="78">
        <v>-8.6107272884283308</v>
      </c>
      <c r="J65" s="79">
        <v>8.9999999999999998E-4</v>
      </c>
      <c r="K65" s="79">
        <v>0</v>
      </c>
    </row>
    <row r="66" spans="2:11">
      <c r="B66" t="s">
        <v>1191</v>
      </c>
      <c r="C66" t="s">
        <v>1192</v>
      </c>
      <c r="D66" t="s">
        <v>123</v>
      </c>
      <c r="E66" t="s">
        <v>106</v>
      </c>
      <c r="F66" t="s">
        <v>898</v>
      </c>
      <c r="G66" s="78">
        <v>-35740000</v>
      </c>
      <c r="H66" s="78">
        <v>1.8963382067786104E-2</v>
      </c>
      <c r="I66" s="78">
        <v>-23.965285087630601</v>
      </c>
      <c r="J66" s="79">
        <v>2.5999999999999999E-3</v>
      </c>
      <c r="K66" s="79">
        <v>0</v>
      </c>
    </row>
    <row r="67" spans="2:11">
      <c r="B67" t="s">
        <v>1193</v>
      </c>
      <c r="C67" t="s">
        <v>1194</v>
      </c>
      <c r="D67" t="s">
        <v>123</v>
      </c>
      <c r="E67" t="s">
        <v>102</v>
      </c>
      <c r="F67" t="s">
        <v>1195</v>
      </c>
      <c r="G67" s="78">
        <v>3583986.22</v>
      </c>
      <c r="H67" s="78">
        <v>24.944900000000001</v>
      </c>
      <c r="I67" s="78">
        <v>894.02177859278004</v>
      </c>
      <c r="J67" s="79">
        <v>-9.6500000000000002E-2</v>
      </c>
      <c r="K67" s="79">
        <v>1.4E-3</v>
      </c>
    </row>
    <row r="68" spans="2:11">
      <c r="B68" s="80" t="s">
        <v>367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227</v>
      </c>
      <c r="C69" t="s">
        <v>227</v>
      </c>
      <c r="D69" t="s">
        <v>227</v>
      </c>
      <c r="E69" t="s">
        <v>227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s="80" t="s">
        <v>232</v>
      </c>
      <c r="C70" s="16"/>
      <c r="D70" s="16"/>
      <c r="G70" s="82">
        <v>17296783.199999999</v>
      </c>
      <c r="I70" s="82">
        <v>-5397.890559979357</v>
      </c>
      <c r="J70" s="81">
        <v>0.58289999999999997</v>
      </c>
      <c r="K70" s="81">
        <v>-8.6E-3</v>
      </c>
    </row>
    <row r="71" spans="2:11">
      <c r="B71" s="80" t="s">
        <v>816</v>
      </c>
      <c r="C71" s="16"/>
      <c r="D71" s="16"/>
      <c r="G71" s="82">
        <v>17296783.199999999</v>
      </c>
      <c r="I71" s="82">
        <v>-5397.890559979357</v>
      </c>
      <c r="J71" s="81">
        <v>0.58289999999999997</v>
      </c>
      <c r="K71" s="81">
        <v>-8.6E-3</v>
      </c>
    </row>
    <row r="72" spans="2:11">
      <c r="B72" t="s">
        <v>1196</v>
      </c>
      <c r="C72" t="s">
        <v>1197</v>
      </c>
      <c r="D72" t="s">
        <v>803</v>
      </c>
      <c r="E72" t="s">
        <v>106</v>
      </c>
      <c r="F72" t="s">
        <v>1140</v>
      </c>
      <c r="G72" s="78">
        <v>1005805.45</v>
      </c>
      <c r="H72" s="78">
        <v>-9.9441929987223094</v>
      </c>
      <c r="I72" s="78">
        <v>-353.66801545386397</v>
      </c>
      <c r="J72" s="79">
        <v>3.8199999999999998E-2</v>
      </c>
      <c r="K72" s="79">
        <v>-5.9999999999999995E-4</v>
      </c>
    </row>
    <row r="73" spans="2:11">
      <c r="B73" t="s">
        <v>1198</v>
      </c>
      <c r="C73" t="s">
        <v>1199</v>
      </c>
      <c r="D73" t="s">
        <v>803</v>
      </c>
      <c r="E73" t="s">
        <v>106</v>
      </c>
      <c r="F73" t="s">
        <v>1140</v>
      </c>
      <c r="G73" s="78">
        <v>435605.56</v>
      </c>
      <c r="H73" s="78">
        <v>-20.386257067600919</v>
      </c>
      <c r="I73" s="78">
        <v>-314.009774511714</v>
      </c>
      <c r="J73" s="79">
        <v>3.39E-2</v>
      </c>
      <c r="K73" s="79">
        <v>-5.0000000000000001E-4</v>
      </c>
    </row>
    <row r="74" spans="2:11">
      <c r="B74" t="s">
        <v>1200</v>
      </c>
      <c r="C74" t="s">
        <v>1201</v>
      </c>
      <c r="D74" t="s">
        <v>803</v>
      </c>
      <c r="E74" t="s">
        <v>106</v>
      </c>
      <c r="F74" t="s">
        <v>1202</v>
      </c>
      <c r="G74" s="78">
        <v>2190948.7999999998</v>
      </c>
      <c r="H74" s="78">
        <v>-7.7169999999999996</v>
      </c>
      <c r="I74" s="78">
        <v>-597.85103481625595</v>
      </c>
      <c r="J74" s="79">
        <v>6.4600000000000005E-2</v>
      </c>
      <c r="K74" s="79">
        <v>-1E-3</v>
      </c>
    </row>
    <row r="75" spans="2:11">
      <c r="B75" t="s">
        <v>1203</v>
      </c>
      <c r="C75" t="s">
        <v>1204</v>
      </c>
      <c r="D75" t="s">
        <v>803</v>
      </c>
      <c r="E75" t="s">
        <v>106</v>
      </c>
      <c r="F75" t="s">
        <v>1115</v>
      </c>
      <c r="G75" s="78">
        <v>1191200.82</v>
      </c>
      <c r="H75" s="78">
        <v>-18.058235733956614</v>
      </c>
      <c r="I75" s="78">
        <v>-760.62843716854002</v>
      </c>
      <c r="J75" s="79">
        <v>8.2100000000000006E-2</v>
      </c>
      <c r="K75" s="79">
        <v>-1.1999999999999999E-3</v>
      </c>
    </row>
    <row r="76" spans="2:11">
      <c r="B76" t="s">
        <v>1205</v>
      </c>
      <c r="C76" t="s">
        <v>1206</v>
      </c>
      <c r="D76" t="s">
        <v>803</v>
      </c>
      <c r="E76" t="s">
        <v>106</v>
      </c>
      <c r="F76" t="s">
        <v>1207</v>
      </c>
      <c r="G76" s="78">
        <v>640447.14</v>
      </c>
      <c r="H76" s="78">
        <v>-6.3084999999999827</v>
      </c>
      <c r="I76" s="78">
        <v>-142.86362127591801</v>
      </c>
      <c r="J76" s="79">
        <v>1.54E-2</v>
      </c>
      <c r="K76" s="79">
        <v>-2.0000000000000001E-4</v>
      </c>
    </row>
    <row r="77" spans="2:11">
      <c r="B77" t="s">
        <v>1208</v>
      </c>
      <c r="C77" t="s">
        <v>1209</v>
      </c>
      <c r="D77" t="s">
        <v>803</v>
      </c>
      <c r="E77" t="s">
        <v>106</v>
      </c>
      <c r="F77" t="s">
        <v>1207</v>
      </c>
      <c r="G77" s="78">
        <v>632163.42000000004</v>
      </c>
      <c r="H77" s="78">
        <v>-3.0315659793780387</v>
      </c>
      <c r="I77" s="78">
        <v>-67.765499354067003</v>
      </c>
      <c r="J77" s="79">
        <v>7.3000000000000001E-3</v>
      </c>
      <c r="K77" s="79">
        <v>-1E-4</v>
      </c>
    </row>
    <row r="78" spans="2:11">
      <c r="B78" t="s">
        <v>1210</v>
      </c>
      <c r="C78" t="s">
        <v>1211</v>
      </c>
      <c r="D78" t="s">
        <v>123</v>
      </c>
      <c r="E78" t="s">
        <v>106</v>
      </c>
      <c r="F78" t="s">
        <v>1212</v>
      </c>
      <c r="G78" s="78">
        <v>1894531.79</v>
      </c>
      <c r="H78" s="78">
        <v>-8.3921267922308402</v>
      </c>
      <c r="I78" s="78">
        <v>-562.19397913341504</v>
      </c>
      <c r="J78" s="79">
        <v>6.0699999999999997E-2</v>
      </c>
      <c r="K78" s="79">
        <v>-8.9999999999999998E-4</v>
      </c>
    </row>
    <row r="79" spans="2:11">
      <c r="B79" t="s">
        <v>1213</v>
      </c>
      <c r="C79" t="s">
        <v>1214</v>
      </c>
      <c r="D79" t="s">
        <v>123</v>
      </c>
      <c r="E79" t="s">
        <v>102</v>
      </c>
      <c r="F79" t="s">
        <v>1215</v>
      </c>
      <c r="G79" s="78">
        <v>3688468.92</v>
      </c>
      <c r="H79" s="78">
        <v>-28.337504000000088</v>
      </c>
      <c r="I79" s="78">
        <v>-1045.2200277437601</v>
      </c>
      <c r="J79" s="79">
        <v>0.1129</v>
      </c>
      <c r="K79" s="79">
        <v>-1.6999999999999999E-3</v>
      </c>
    </row>
    <row r="80" spans="2:11">
      <c r="B80" t="s">
        <v>1216</v>
      </c>
      <c r="C80" t="s">
        <v>1217</v>
      </c>
      <c r="D80" t="s">
        <v>123</v>
      </c>
      <c r="E80" t="s">
        <v>106</v>
      </c>
      <c r="F80" t="s">
        <v>1218</v>
      </c>
      <c r="G80" s="78">
        <v>1793937.18</v>
      </c>
      <c r="H80" s="78">
        <v>-7.99</v>
      </c>
      <c r="I80" s="78">
        <v>-506.83461329155199</v>
      </c>
      <c r="J80" s="79">
        <v>5.4699999999999999E-2</v>
      </c>
      <c r="K80" s="79">
        <v>-8.0000000000000004E-4</v>
      </c>
    </row>
    <row r="81" spans="2:11">
      <c r="B81" t="s">
        <v>1219</v>
      </c>
      <c r="C81" t="s">
        <v>1220</v>
      </c>
      <c r="D81" t="s">
        <v>123</v>
      </c>
      <c r="E81" t="s">
        <v>106</v>
      </c>
      <c r="F81" t="s">
        <v>1218</v>
      </c>
      <c r="G81" s="78">
        <v>2143427.58</v>
      </c>
      <c r="H81" s="78">
        <v>-9.3429999999999946</v>
      </c>
      <c r="I81" s="78">
        <v>-708.12091159467798</v>
      </c>
      <c r="J81" s="79">
        <v>7.6499999999999999E-2</v>
      </c>
      <c r="K81" s="79">
        <v>-1.1000000000000001E-3</v>
      </c>
    </row>
    <row r="82" spans="2:11">
      <c r="B82" t="s">
        <v>1221</v>
      </c>
      <c r="C82" t="s">
        <v>1222</v>
      </c>
      <c r="D82" t="s">
        <v>123</v>
      </c>
      <c r="E82" t="s">
        <v>106</v>
      </c>
      <c r="F82" t="s">
        <v>263</v>
      </c>
      <c r="G82" s="78">
        <v>60588.24</v>
      </c>
      <c r="H82" s="78">
        <v>-21.837065674899911</v>
      </c>
      <c r="I82" s="78">
        <v>-46.783733135593302</v>
      </c>
      <c r="J82" s="79">
        <v>5.1000000000000004E-3</v>
      </c>
      <c r="K82" s="79">
        <v>-1E-4</v>
      </c>
    </row>
    <row r="83" spans="2:11">
      <c r="B83" t="s">
        <v>1223</v>
      </c>
      <c r="C83" t="s">
        <v>1224</v>
      </c>
      <c r="D83" t="s">
        <v>123</v>
      </c>
      <c r="E83" t="s">
        <v>106</v>
      </c>
      <c r="F83" t="s">
        <v>1225</v>
      </c>
      <c r="G83" s="78">
        <v>1619658.3</v>
      </c>
      <c r="H83" s="78">
        <v>-5.0976988978986206</v>
      </c>
      <c r="I83" s="78">
        <v>-291.95091250000002</v>
      </c>
      <c r="J83" s="79">
        <v>3.15E-2</v>
      </c>
      <c r="K83" s="79">
        <v>-5.0000000000000001E-4</v>
      </c>
    </row>
    <row r="84" spans="2:11">
      <c r="B84" s="80" t="s">
        <v>819</v>
      </c>
      <c r="C84" s="16"/>
      <c r="D84" s="16"/>
      <c r="G84" s="82">
        <v>0</v>
      </c>
      <c r="I84" s="82">
        <v>0</v>
      </c>
      <c r="J84" s="81">
        <v>0</v>
      </c>
      <c r="K84" s="81">
        <v>0</v>
      </c>
    </row>
    <row r="85" spans="2:11">
      <c r="B85" t="s">
        <v>227</v>
      </c>
      <c r="C85" t="s">
        <v>227</v>
      </c>
      <c r="D85" t="s">
        <v>227</v>
      </c>
      <c r="E85" t="s">
        <v>227</v>
      </c>
      <c r="G85" s="78">
        <v>0</v>
      </c>
      <c r="H85" s="78">
        <v>0</v>
      </c>
      <c r="I85" s="78">
        <v>0</v>
      </c>
      <c r="J85" s="79">
        <v>0</v>
      </c>
      <c r="K85" s="79">
        <v>0</v>
      </c>
    </row>
    <row r="86" spans="2:11">
      <c r="B86" s="80" t="s">
        <v>818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227</v>
      </c>
      <c r="C87" t="s">
        <v>227</v>
      </c>
      <c r="D87" t="s">
        <v>227</v>
      </c>
      <c r="E87" t="s">
        <v>227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s="80" t="s">
        <v>367</v>
      </c>
      <c r="C88" s="16"/>
      <c r="D88" s="16"/>
      <c r="G88" s="82">
        <v>0</v>
      </c>
      <c r="I88" s="82">
        <v>0</v>
      </c>
      <c r="J88" s="81">
        <v>0</v>
      </c>
      <c r="K88" s="81">
        <v>0</v>
      </c>
    </row>
    <row r="89" spans="2:11">
      <c r="B89" t="s">
        <v>227</v>
      </c>
      <c r="C89" t="s">
        <v>227</v>
      </c>
      <c r="D89" t="s">
        <v>227</v>
      </c>
      <c r="E89" t="s">
        <v>227</v>
      </c>
      <c r="G89" s="78">
        <v>0</v>
      </c>
      <c r="H89" s="78">
        <v>0</v>
      </c>
      <c r="I89" s="78">
        <v>0</v>
      </c>
      <c r="J89" s="79">
        <v>0</v>
      </c>
      <c r="K89" s="79">
        <v>0</v>
      </c>
    </row>
    <row r="90" spans="2:11">
      <c r="B90" t="s">
        <v>234</v>
      </c>
      <c r="C90" s="16"/>
      <c r="D90" s="16"/>
    </row>
    <row r="91" spans="2:11">
      <c r="B91" t="s">
        <v>302</v>
      </c>
      <c r="C91" s="16"/>
      <c r="D91" s="16"/>
    </row>
    <row r="92" spans="2:11">
      <c r="B92" t="s">
        <v>303</v>
      </c>
      <c r="C92" s="16"/>
      <c r="D92" s="16"/>
    </row>
    <row r="93" spans="2:11">
      <c r="B93" t="s">
        <v>304</v>
      </c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1352</v>
      </c>
    </row>
    <row r="3" spans="2:78">
      <c r="B3" s="2" t="s">
        <v>2</v>
      </c>
      <c r="C3" t="s">
        <v>1353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4.3899999999999997</v>
      </c>
      <c r="I11" s="7"/>
      <c r="J11" s="7"/>
      <c r="K11" s="77">
        <v>7.7299999999999994E-2</v>
      </c>
      <c r="L11" s="76">
        <v>8212469.9299999997</v>
      </c>
      <c r="M11" s="7"/>
      <c r="N11" s="76">
        <v>14874.680389218873</v>
      </c>
      <c r="O11" s="7"/>
      <c r="P11" s="77">
        <v>1</v>
      </c>
      <c r="Q11" s="77">
        <v>2.3699999999999999E-2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1.03</v>
      </c>
      <c r="K12" s="81">
        <v>1.21E-2</v>
      </c>
      <c r="L12" s="82">
        <v>41593.93</v>
      </c>
      <c r="N12" s="82">
        <v>45.283311591</v>
      </c>
      <c r="P12" s="81">
        <v>3.0000000000000001E-3</v>
      </c>
      <c r="Q12" s="81">
        <v>1E-4</v>
      </c>
    </row>
    <row r="13" spans="2:78">
      <c r="B13" s="80" t="s">
        <v>833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835</v>
      </c>
      <c r="D17" s="16"/>
      <c r="H17" s="82">
        <v>1.03</v>
      </c>
      <c r="K17" s="81">
        <v>1.21E-2</v>
      </c>
      <c r="L17" s="82">
        <v>41593.93</v>
      </c>
      <c r="N17" s="82">
        <v>45.283311591</v>
      </c>
      <c r="P17" s="81">
        <v>3.0000000000000001E-3</v>
      </c>
      <c r="Q17" s="81">
        <v>1E-4</v>
      </c>
    </row>
    <row r="18" spans="2:17">
      <c r="B18" s="80" t="s">
        <v>836</v>
      </c>
      <c r="D18" s="16"/>
      <c r="H18" s="82">
        <v>1.03</v>
      </c>
      <c r="K18" s="81">
        <v>1.21E-2</v>
      </c>
      <c r="L18" s="82">
        <v>41593.93</v>
      </c>
      <c r="N18" s="82">
        <v>45.283311591</v>
      </c>
      <c r="P18" s="81">
        <v>3.0000000000000001E-3</v>
      </c>
      <c r="Q18" s="81">
        <v>1E-4</v>
      </c>
    </row>
    <row r="19" spans="2:17">
      <c r="B19" t="s">
        <v>1226</v>
      </c>
      <c r="C19" t="s">
        <v>1227</v>
      </c>
      <c r="D19" t="s">
        <v>1228</v>
      </c>
      <c r="E19" t="s">
        <v>212</v>
      </c>
      <c r="F19" t="s">
        <v>213</v>
      </c>
      <c r="G19" t="s">
        <v>1229</v>
      </c>
      <c r="H19" s="78">
        <v>1.03</v>
      </c>
      <c r="I19" t="s">
        <v>102</v>
      </c>
      <c r="J19" s="79">
        <v>2.9499999999999998E-2</v>
      </c>
      <c r="K19" s="79">
        <v>1.21E-2</v>
      </c>
      <c r="L19" s="78">
        <v>41593.93</v>
      </c>
      <c r="M19" s="78">
        <v>108.87</v>
      </c>
      <c r="N19" s="78">
        <v>45.283311591</v>
      </c>
      <c r="O19" s="79">
        <v>1.6999999999999999E-3</v>
      </c>
      <c r="P19" s="79">
        <v>3.0000000000000001E-3</v>
      </c>
      <c r="Q19" s="79">
        <v>1E-4</v>
      </c>
    </row>
    <row r="20" spans="2:17">
      <c r="B20" s="80" t="s">
        <v>837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4.4000000000000004</v>
      </c>
      <c r="K26" s="81">
        <v>7.7499999999999999E-2</v>
      </c>
      <c r="L26" s="82">
        <v>8170876</v>
      </c>
      <c r="N26" s="82">
        <v>14829.397077627871</v>
      </c>
      <c r="P26" s="81">
        <v>0.997</v>
      </c>
      <c r="Q26" s="81">
        <v>2.3699999999999999E-2</v>
      </c>
    </row>
    <row r="27" spans="2:17">
      <c r="B27" s="80" t="s">
        <v>833</v>
      </c>
      <c r="D27" s="16"/>
      <c r="H27" s="82">
        <v>5.42</v>
      </c>
      <c r="K27" s="81">
        <v>0.14510000000000001</v>
      </c>
      <c r="L27" s="82">
        <v>3970000</v>
      </c>
      <c r="N27" s="82">
        <v>2279.8098180000002</v>
      </c>
      <c r="P27" s="81">
        <v>0.15329999999999999</v>
      </c>
      <c r="Q27" s="81">
        <v>3.5999999999999999E-3</v>
      </c>
    </row>
    <row r="28" spans="2:17">
      <c r="B28" t="s">
        <v>1230</v>
      </c>
      <c r="C28" t="s">
        <v>1231</v>
      </c>
      <c r="D28" t="s">
        <v>1232</v>
      </c>
      <c r="E28" t="s">
        <v>884</v>
      </c>
      <c r="F28" t="s">
        <v>374</v>
      </c>
      <c r="G28" t="s">
        <v>1233</v>
      </c>
      <c r="H28" s="78">
        <v>5.42</v>
      </c>
      <c r="I28" t="s">
        <v>205</v>
      </c>
      <c r="J28" s="79">
        <v>0</v>
      </c>
      <c r="K28" s="79">
        <v>0.14510000000000001</v>
      </c>
      <c r="L28" s="78">
        <v>3970000</v>
      </c>
      <c r="M28" s="78">
        <v>87.3</v>
      </c>
      <c r="N28" s="78">
        <v>2279.8098180000002</v>
      </c>
      <c r="O28" s="79">
        <v>1E-4</v>
      </c>
      <c r="P28" s="79">
        <v>0.15329999999999999</v>
      </c>
      <c r="Q28" s="79">
        <v>3.5999999999999999E-3</v>
      </c>
    </row>
    <row r="29" spans="2:17">
      <c r="B29" s="80" t="s">
        <v>834</v>
      </c>
      <c r="D29" s="16"/>
      <c r="H29" s="82">
        <v>7.42</v>
      </c>
      <c r="K29" s="81">
        <v>4.2999999999999997E-2</v>
      </c>
      <c r="L29" s="82">
        <v>1297676</v>
      </c>
      <c r="N29" s="82">
        <v>4433.2532179520003</v>
      </c>
      <c r="P29" s="81">
        <v>0.29799999999999999</v>
      </c>
      <c r="Q29" s="81">
        <v>7.1000000000000004E-3</v>
      </c>
    </row>
    <row r="30" spans="2:17">
      <c r="B30" t="s">
        <v>1234</v>
      </c>
      <c r="C30" t="s">
        <v>1235</v>
      </c>
      <c r="D30" t="s">
        <v>1228</v>
      </c>
      <c r="E30" t="s">
        <v>287</v>
      </c>
      <c r="F30" t="s">
        <v>288</v>
      </c>
      <c r="G30" t="s">
        <v>1236</v>
      </c>
      <c r="H30" s="78">
        <v>4.51</v>
      </c>
      <c r="I30" t="s">
        <v>106</v>
      </c>
      <c r="J30" s="79">
        <v>8.7999999999999995E-2</v>
      </c>
      <c r="K30" s="79">
        <v>5.8099999999999999E-2</v>
      </c>
      <c r="L30" s="78">
        <v>173000</v>
      </c>
      <c r="M30" s="78">
        <v>96.18</v>
      </c>
      <c r="N30" s="78">
        <v>588.35999040000002</v>
      </c>
      <c r="O30" s="79">
        <v>2.0000000000000001E-4</v>
      </c>
      <c r="P30" s="79">
        <v>3.9600000000000003E-2</v>
      </c>
      <c r="Q30" s="79">
        <v>8.9999999999999998E-4</v>
      </c>
    </row>
    <row r="31" spans="2:17">
      <c r="B31" t="s">
        <v>1237</v>
      </c>
      <c r="C31" t="s">
        <v>1238</v>
      </c>
      <c r="D31" t="s">
        <v>1228</v>
      </c>
      <c r="E31" t="s">
        <v>287</v>
      </c>
      <c r="F31" t="s">
        <v>288</v>
      </c>
      <c r="G31" t="s">
        <v>1239</v>
      </c>
      <c r="H31" s="78">
        <v>11.34</v>
      </c>
      <c r="I31" t="s">
        <v>106</v>
      </c>
      <c r="J31" s="79">
        <v>9.11E-2</v>
      </c>
      <c r="K31" s="79">
        <v>2.3900000000000001E-2</v>
      </c>
      <c r="L31" s="78">
        <v>144000</v>
      </c>
      <c r="M31" s="78">
        <v>96.9</v>
      </c>
      <c r="N31" s="78">
        <v>493.39929599999999</v>
      </c>
      <c r="O31" s="79">
        <v>5.9999999999999995E-4</v>
      </c>
      <c r="P31" s="79">
        <v>3.32E-2</v>
      </c>
      <c r="Q31" s="79">
        <v>8.0000000000000004E-4</v>
      </c>
    </row>
    <row r="32" spans="2:17">
      <c r="B32" t="s">
        <v>1240</v>
      </c>
      <c r="C32" t="s">
        <v>1241</v>
      </c>
      <c r="D32" t="s">
        <v>1228</v>
      </c>
      <c r="E32" t="s">
        <v>287</v>
      </c>
      <c r="F32" t="s">
        <v>288</v>
      </c>
      <c r="G32" t="s">
        <v>1242</v>
      </c>
      <c r="H32" s="78">
        <v>11.1</v>
      </c>
      <c r="I32" t="s">
        <v>106</v>
      </c>
      <c r="J32" s="79">
        <v>8.9700000000000002E-2</v>
      </c>
      <c r="K32" s="79">
        <v>2.46E-2</v>
      </c>
      <c r="L32" s="78">
        <v>122000</v>
      </c>
      <c r="M32" s="78">
        <v>97.05</v>
      </c>
      <c r="N32" s="78">
        <v>418.66593599999999</v>
      </c>
      <c r="O32" s="79">
        <v>1.2999999999999999E-3</v>
      </c>
      <c r="P32" s="79">
        <v>2.81E-2</v>
      </c>
      <c r="Q32" s="79">
        <v>6.9999999999999999E-4</v>
      </c>
    </row>
    <row r="33" spans="2:17">
      <c r="B33" t="s">
        <v>1243</v>
      </c>
      <c r="C33" t="s">
        <v>1244</v>
      </c>
      <c r="D33" t="s">
        <v>1228</v>
      </c>
      <c r="E33" t="s">
        <v>1245</v>
      </c>
      <c r="F33" t="s">
        <v>374</v>
      </c>
      <c r="G33" t="s">
        <v>1246</v>
      </c>
      <c r="H33" s="78">
        <v>4.5599999999999996</v>
      </c>
      <c r="I33" t="s">
        <v>106</v>
      </c>
      <c r="J33" s="79">
        <v>8.7999999999999995E-2</v>
      </c>
      <c r="K33" s="79">
        <v>5.8299999999999998E-2</v>
      </c>
      <c r="L33" s="78">
        <v>175000</v>
      </c>
      <c r="M33" s="78">
        <v>96.07</v>
      </c>
      <c r="N33" s="78">
        <v>594.48116000000005</v>
      </c>
      <c r="O33" s="79">
        <v>5.0000000000000001E-4</v>
      </c>
      <c r="P33" s="79">
        <v>0.04</v>
      </c>
      <c r="Q33" s="79">
        <v>8.9999999999999998E-4</v>
      </c>
    </row>
    <row r="34" spans="2:17">
      <c r="B34" t="s">
        <v>1247</v>
      </c>
      <c r="C34" t="s">
        <v>1248</v>
      </c>
      <c r="D34" t="s">
        <v>1228</v>
      </c>
      <c r="E34" t="s">
        <v>287</v>
      </c>
      <c r="F34" t="s">
        <v>288</v>
      </c>
      <c r="G34" t="s">
        <v>1249</v>
      </c>
      <c r="H34" s="78">
        <v>12.08</v>
      </c>
      <c r="I34" t="s">
        <v>106</v>
      </c>
      <c r="J34" s="79">
        <v>5.5399999999999998E-2</v>
      </c>
      <c r="K34" s="79">
        <v>1.6899999999999998E-2</v>
      </c>
      <c r="L34" s="78">
        <v>151000</v>
      </c>
      <c r="M34" s="78">
        <v>97.05</v>
      </c>
      <c r="N34" s="78">
        <v>518.184888</v>
      </c>
      <c r="O34" s="79">
        <v>5.0000000000000001E-4</v>
      </c>
      <c r="P34" s="79">
        <v>3.4799999999999998E-2</v>
      </c>
      <c r="Q34" s="79">
        <v>8.0000000000000004E-4</v>
      </c>
    </row>
    <row r="35" spans="2:17">
      <c r="B35" t="s">
        <v>1250</v>
      </c>
      <c r="C35" t="s">
        <v>1251</v>
      </c>
      <c r="D35" t="s">
        <v>1228</v>
      </c>
      <c r="E35" t="s">
        <v>287</v>
      </c>
      <c r="F35" t="s">
        <v>288</v>
      </c>
      <c r="G35" t="s">
        <v>1252</v>
      </c>
      <c r="H35" s="78">
        <v>4.42</v>
      </c>
      <c r="I35" t="s">
        <v>106</v>
      </c>
      <c r="J35" s="79">
        <v>8.9700000000000002E-2</v>
      </c>
      <c r="K35" s="79">
        <v>6.0299999999999999E-2</v>
      </c>
      <c r="L35" s="78">
        <v>222676</v>
      </c>
      <c r="M35" s="78">
        <v>96.95</v>
      </c>
      <c r="N35" s="78">
        <v>763.36717475199998</v>
      </c>
      <c r="O35" s="79">
        <v>6.9999999999999999E-4</v>
      </c>
      <c r="P35" s="79">
        <v>5.1299999999999998E-2</v>
      </c>
      <c r="Q35" s="79">
        <v>1.1999999999999999E-3</v>
      </c>
    </row>
    <row r="36" spans="2:17">
      <c r="B36" t="s">
        <v>1253</v>
      </c>
      <c r="C36" t="s">
        <v>1254</v>
      </c>
      <c r="D36" t="s">
        <v>1228</v>
      </c>
      <c r="E36" t="s">
        <v>287</v>
      </c>
      <c r="F36" t="s">
        <v>288</v>
      </c>
      <c r="G36" t="s">
        <v>1255</v>
      </c>
      <c r="H36" s="78">
        <v>11.17</v>
      </c>
      <c r="I36" t="s">
        <v>106</v>
      </c>
      <c r="J36" s="79">
        <v>1.17E-2</v>
      </c>
      <c r="K36" s="79">
        <v>2.5600000000000001E-2</v>
      </c>
      <c r="L36" s="78">
        <v>149000</v>
      </c>
      <c r="M36" s="78">
        <v>95.77</v>
      </c>
      <c r="N36" s="78">
        <v>504.57765280000001</v>
      </c>
      <c r="O36" s="79">
        <v>4.0000000000000002E-4</v>
      </c>
      <c r="P36" s="79">
        <v>3.39E-2</v>
      </c>
      <c r="Q36" s="79">
        <v>8.0000000000000004E-4</v>
      </c>
    </row>
    <row r="37" spans="2:17">
      <c r="B37" t="s">
        <v>1256</v>
      </c>
      <c r="C37" t="s">
        <v>1257</v>
      </c>
      <c r="D37" t="s">
        <v>1228</v>
      </c>
      <c r="E37" t="s">
        <v>287</v>
      </c>
      <c r="F37" t="s">
        <v>288</v>
      </c>
      <c r="G37" t="s">
        <v>1258</v>
      </c>
      <c r="H37" s="78">
        <v>3.64</v>
      </c>
      <c r="I37" t="s">
        <v>106</v>
      </c>
      <c r="J37" s="79">
        <v>1.2800000000000001E-2</v>
      </c>
      <c r="K37" s="79">
        <v>5.7700000000000001E-2</v>
      </c>
      <c r="L37" s="78">
        <v>161000</v>
      </c>
      <c r="M37" s="78">
        <v>97</v>
      </c>
      <c r="N37" s="78">
        <v>552.21712000000002</v>
      </c>
      <c r="O37" s="79">
        <v>5.0000000000000001E-4</v>
      </c>
      <c r="P37" s="79">
        <v>3.7100000000000001E-2</v>
      </c>
      <c r="Q37" s="79">
        <v>8.9999999999999998E-4</v>
      </c>
    </row>
    <row r="38" spans="2:17">
      <c r="B38" s="80" t="s">
        <v>835</v>
      </c>
      <c r="D38" s="16"/>
      <c r="H38" s="82">
        <v>2.4700000000000002</v>
      </c>
      <c r="K38" s="81">
        <v>7.7399999999999997E-2</v>
      </c>
      <c r="L38" s="82">
        <v>2903200</v>
      </c>
      <c r="N38" s="82">
        <v>8116.334041675872</v>
      </c>
      <c r="P38" s="81">
        <v>0.54559999999999997</v>
      </c>
      <c r="Q38" s="81">
        <v>1.2999999999999999E-2</v>
      </c>
    </row>
    <row r="39" spans="2:17">
      <c r="B39" s="80" t="s">
        <v>836</v>
      </c>
      <c r="D39" s="16"/>
      <c r="H39" s="82">
        <v>2.82</v>
      </c>
      <c r="K39" s="81">
        <v>6.0499999999999998E-2</v>
      </c>
      <c r="L39" s="82">
        <v>1805000</v>
      </c>
      <c r="N39" s="82">
        <v>6110.5775448000004</v>
      </c>
      <c r="P39" s="81">
        <v>0.4108</v>
      </c>
      <c r="Q39" s="81">
        <v>9.7999999999999997E-3</v>
      </c>
    </row>
    <row r="40" spans="2:17">
      <c r="B40" t="s">
        <v>1259</v>
      </c>
      <c r="C40" t="s">
        <v>1260</v>
      </c>
      <c r="D40" t="s">
        <v>1228</v>
      </c>
      <c r="E40" t="s">
        <v>1245</v>
      </c>
      <c r="F40" t="s">
        <v>374</v>
      </c>
      <c r="G40" t="s">
        <v>1261</v>
      </c>
      <c r="H40" s="78">
        <v>2.37</v>
      </c>
      <c r="I40" t="s">
        <v>106</v>
      </c>
      <c r="J40" s="79">
        <v>3.2199999999999999E-2</v>
      </c>
      <c r="K40" s="79">
        <v>5.9900000000000002E-2</v>
      </c>
      <c r="L40" s="78">
        <v>638000</v>
      </c>
      <c r="M40" s="78">
        <v>93.51</v>
      </c>
      <c r="N40" s="78">
        <v>2109.5556768000001</v>
      </c>
      <c r="O40" s="79">
        <v>8.0000000000000004E-4</v>
      </c>
      <c r="P40" s="79">
        <v>0.14180000000000001</v>
      </c>
      <c r="Q40" s="79">
        <v>3.3999999999999998E-3</v>
      </c>
    </row>
    <row r="41" spans="2:17">
      <c r="B41" t="s">
        <v>1262</v>
      </c>
      <c r="C41" t="s">
        <v>1263</v>
      </c>
      <c r="D41" t="s">
        <v>1228</v>
      </c>
      <c r="E41" t="s">
        <v>287</v>
      </c>
      <c r="F41" t="s">
        <v>288</v>
      </c>
      <c r="G41" t="s">
        <v>1264</v>
      </c>
      <c r="H41" s="78">
        <v>3.4</v>
      </c>
      <c r="I41" t="s">
        <v>106</v>
      </c>
      <c r="J41" s="79">
        <v>9.2700000000000005E-2</v>
      </c>
      <c r="K41" s="79">
        <v>1.2800000000000001E-2</v>
      </c>
      <c r="L41" s="78">
        <v>177000</v>
      </c>
      <c r="M41" s="78">
        <v>98.95</v>
      </c>
      <c r="N41" s="78">
        <v>619.300344</v>
      </c>
      <c r="O41" s="79">
        <v>6.9999999999999999E-4</v>
      </c>
      <c r="P41" s="79">
        <v>4.1599999999999998E-2</v>
      </c>
      <c r="Q41" s="79">
        <v>1E-3</v>
      </c>
    </row>
    <row r="42" spans="2:17">
      <c r="B42" t="s">
        <v>1265</v>
      </c>
      <c r="C42" t="s">
        <v>1266</v>
      </c>
      <c r="D42" t="s">
        <v>1228</v>
      </c>
      <c r="E42" t="s">
        <v>1245</v>
      </c>
      <c r="F42" t="s">
        <v>374</v>
      </c>
      <c r="G42" t="s">
        <v>403</v>
      </c>
      <c r="H42" s="78">
        <v>3.78</v>
      </c>
      <c r="I42" t="s">
        <v>106</v>
      </c>
      <c r="J42" s="79">
        <v>8.9800000000000005E-2</v>
      </c>
      <c r="K42" s="79">
        <v>5.8700000000000002E-2</v>
      </c>
      <c r="L42" s="78">
        <v>126000</v>
      </c>
      <c r="M42" s="78">
        <v>98</v>
      </c>
      <c r="N42" s="78">
        <v>436.62527999999998</v>
      </c>
      <c r="O42" s="79">
        <v>5.0000000000000001E-4</v>
      </c>
      <c r="P42" s="79">
        <v>2.9399999999999999E-2</v>
      </c>
      <c r="Q42" s="79">
        <v>6.9999999999999999E-4</v>
      </c>
    </row>
    <row r="43" spans="2:17">
      <c r="B43" t="s">
        <v>1267</v>
      </c>
      <c r="C43" t="s">
        <v>1268</v>
      </c>
      <c r="D43" t="s">
        <v>1228</v>
      </c>
      <c r="E43" t="s">
        <v>1245</v>
      </c>
      <c r="F43" t="s">
        <v>374</v>
      </c>
      <c r="G43" t="s">
        <v>1269</v>
      </c>
      <c r="H43" s="78">
        <v>3.45</v>
      </c>
      <c r="I43" t="s">
        <v>106</v>
      </c>
      <c r="J43" s="79">
        <v>7.9899999999999999E-2</v>
      </c>
      <c r="K43" s="79">
        <v>5.4399999999999997E-2</v>
      </c>
      <c r="L43" s="78">
        <v>163000</v>
      </c>
      <c r="M43" s="78">
        <v>98.23</v>
      </c>
      <c r="N43" s="78">
        <v>566.16628639999999</v>
      </c>
      <c r="O43" s="79">
        <v>5.9999999999999995E-4</v>
      </c>
      <c r="P43" s="79">
        <v>3.8100000000000002E-2</v>
      </c>
      <c r="Q43" s="79">
        <v>8.9999999999999998E-4</v>
      </c>
    </row>
    <row r="44" spans="2:17">
      <c r="B44" t="s">
        <v>1270</v>
      </c>
      <c r="C44" t="s">
        <v>1271</v>
      </c>
      <c r="D44" t="s">
        <v>1228</v>
      </c>
      <c r="E44" t="s">
        <v>1245</v>
      </c>
      <c r="F44" t="s">
        <v>374</v>
      </c>
      <c r="G44" t="s">
        <v>1272</v>
      </c>
      <c r="H44" s="78">
        <v>0.38</v>
      </c>
      <c r="I44" t="s">
        <v>110</v>
      </c>
      <c r="J44" s="79">
        <v>4.8500000000000001E-2</v>
      </c>
      <c r="K44" s="79">
        <v>0.10730000000000001</v>
      </c>
      <c r="L44" s="78">
        <v>244000</v>
      </c>
      <c r="M44" s="78">
        <v>96.6</v>
      </c>
      <c r="N44" s="78">
        <v>808.08759359999999</v>
      </c>
      <c r="O44" s="79">
        <v>8.0000000000000004E-4</v>
      </c>
      <c r="P44" s="79">
        <v>5.4300000000000001E-2</v>
      </c>
      <c r="Q44" s="79">
        <v>1.2999999999999999E-3</v>
      </c>
    </row>
    <row r="45" spans="2:17">
      <c r="B45" t="s">
        <v>1273</v>
      </c>
      <c r="C45" t="s">
        <v>1274</v>
      </c>
      <c r="D45" t="s">
        <v>1228</v>
      </c>
      <c r="E45" t="s">
        <v>287</v>
      </c>
      <c r="F45" t="s">
        <v>288</v>
      </c>
      <c r="G45" t="s">
        <v>1275</v>
      </c>
      <c r="H45" s="78">
        <v>4</v>
      </c>
      <c r="I45" t="s">
        <v>106</v>
      </c>
      <c r="J45" s="79">
        <v>8.9200000000000002E-2</v>
      </c>
      <c r="K45" s="79">
        <v>5.8299999999999998E-2</v>
      </c>
      <c r="L45" s="78">
        <v>214000</v>
      </c>
      <c r="M45" s="78">
        <v>97</v>
      </c>
      <c r="N45" s="78">
        <v>734.00288</v>
      </c>
      <c r="O45" s="79">
        <v>6.9999999999999999E-4</v>
      </c>
      <c r="P45" s="79">
        <v>4.9299999999999997E-2</v>
      </c>
      <c r="Q45" s="79">
        <v>1.1999999999999999E-3</v>
      </c>
    </row>
    <row r="46" spans="2:17">
      <c r="B46" t="s">
        <v>1276</v>
      </c>
      <c r="C46" t="s">
        <v>1277</v>
      </c>
      <c r="D46" t="s">
        <v>1228</v>
      </c>
      <c r="E46" t="s">
        <v>1245</v>
      </c>
      <c r="F46" t="s">
        <v>374</v>
      </c>
      <c r="G46" t="s">
        <v>1278</v>
      </c>
      <c r="H46" s="78">
        <v>3.27</v>
      </c>
      <c r="I46" t="s">
        <v>106</v>
      </c>
      <c r="J46" s="79">
        <v>3.9E-2</v>
      </c>
      <c r="K46" s="79">
        <v>5.4699999999999999E-2</v>
      </c>
      <c r="L46" s="78">
        <v>145000</v>
      </c>
      <c r="M46" s="78">
        <v>98.582999999999998</v>
      </c>
      <c r="N46" s="78">
        <v>505.45475759999999</v>
      </c>
      <c r="O46" s="79">
        <v>4.0000000000000002E-4</v>
      </c>
      <c r="P46" s="79">
        <v>3.4000000000000002E-2</v>
      </c>
      <c r="Q46" s="79">
        <v>8.0000000000000004E-4</v>
      </c>
    </row>
    <row r="47" spans="2:17">
      <c r="B47" t="s">
        <v>1279</v>
      </c>
      <c r="C47" t="s">
        <v>1280</v>
      </c>
      <c r="D47" t="s">
        <v>1228</v>
      </c>
      <c r="E47" t="s">
        <v>1281</v>
      </c>
      <c r="F47" t="s">
        <v>374</v>
      </c>
      <c r="G47" t="s">
        <v>1282</v>
      </c>
      <c r="H47" s="78">
        <v>4.9000000000000004</v>
      </c>
      <c r="I47" t="s">
        <v>106</v>
      </c>
      <c r="J47" s="79">
        <v>9.7600000000000006E-2</v>
      </c>
      <c r="K47" s="79">
        <v>6.59E-2</v>
      </c>
      <c r="L47" s="78">
        <v>98000</v>
      </c>
      <c r="M47" s="78">
        <v>95.63</v>
      </c>
      <c r="N47" s="78">
        <v>331.38472639999998</v>
      </c>
      <c r="O47" s="79">
        <v>1.8E-3</v>
      </c>
      <c r="P47" s="79">
        <v>2.23E-2</v>
      </c>
      <c r="Q47" s="79">
        <v>5.0000000000000001E-4</v>
      </c>
    </row>
    <row r="48" spans="2:17">
      <c r="B48" s="80" t="s">
        <v>837</v>
      </c>
      <c r="D48" s="16"/>
      <c r="H48" s="82">
        <v>2.8</v>
      </c>
      <c r="K48" s="81">
        <v>7.6200000000000004E-2</v>
      </c>
      <c r="L48" s="82">
        <v>205000</v>
      </c>
      <c r="N48" s="82">
        <v>649.8194661192</v>
      </c>
      <c r="P48" s="81">
        <v>4.3700000000000003E-2</v>
      </c>
      <c r="Q48" s="81">
        <v>1E-3</v>
      </c>
    </row>
    <row r="49" spans="2:17">
      <c r="B49" t="s">
        <v>1283</v>
      </c>
      <c r="C49" t="s">
        <v>1284</v>
      </c>
      <c r="D49" t="s">
        <v>1228</v>
      </c>
      <c r="E49" t="s">
        <v>373</v>
      </c>
      <c r="F49" t="s">
        <v>374</v>
      </c>
      <c r="G49" t="s">
        <v>1285</v>
      </c>
      <c r="H49" s="78">
        <v>2.8</v>
      </c>
      <c r="I49" t="s">
        <v>106</v>
      </c>
      <c r="J49" s="79">
        <v>3.5499999999999997E-2</v>
      </c>
      <c r="K49" s="79">
        <v>7.6200000000000004E-2</v>
      </c>
      <c r="L49" s="78">
        <v>205000</v>
      </c>
      <c r="M49" s="78">
        <v>89.645109000000005</v>
      </c>
      <c r="N49" s="78">
        <v>649.8194661192</v>
      </c>
      <c r="O49" s="79">
        <v>1.6000000000000001E-3</v>
      </c>
      <c r="P49" s="79">
        <v>4.3700000000000003E-2</v>
      </c>
      <c r="Q49" s="79">
        <v>1E-3</v>
      </c>
    </row>
    <row r="50" spans="2:17">
      <c r="B50" s="80" t="s">
        <v>838</v>
      </c>
      <c r="D50" s="16"/>
      <c r="H50" s="82">
        <v>0.72</v>
      </c>
      <c r="K50" s="81">
        <v>0.15409999999999999</v>
      </c>
      <c r="L50" s="82">
        <v>893200</v>
      </c>
      <c r="N50" s="82">
        <v>1355.9370307566719</v>
      </c>
      <c r="P50" s="81">
        <v>9.1200000000000003E-2</v>
      </c>
      <c r="Q50" s="81">
        <v>2.2000000000000001E-3</v>
      </c>
    </row>
    <row r="51" spans="2:17">
      <c r="B51" t="s">
        <v>1286</v>
      </c>
      <c r="C51" t="s">
        <v>1287</v>
      </c>
      <c r="D51" t="s">
        <v>1228</v>
      </c>
      <c r="E51" t="s">
        <v>1288</v>
      </c>
      <c r="F51" t="s">
        <v>288</v>
      </c>
      <c r="G51" t="s">
        <v>1289</v>
      </c>
      <c r="H51" s="78">
        <v>0.01</v>
      </c>
      <c r="I51" t="s">
        <v>106</v>
      </c>
      <c r="J51" s="79">
        <v>2.2200000000000001E-2</v>
      </c>
      <c r="K51" s="79">
        <v>1E-4</v>
      </c>
      <c r="L51" s="78">
        <v>485200</v>
      </c>
      <c r="M51" s="78">
        <v>9.9999999999999995E-7</v>
      </c>
      <c r="N51" s="78">
        <v>1.7156672000000001E-5</v>
      </c>
      <c r="O51" s="79">
        <v>3.7000000000000002E-3</v>
      </c>
      <c r="P51" s="79">
        <v>0</v>
      </c>
      <c r="Q51" s="79">
        <v>0</v>
      </c>
    </row>
    <row r="52" spans="2:17">
      <c r="B52" t="s">
        <v>1290</v>
      </c>
      <c r="C52" t="s">
        <v>1291</v>
      </c>
      <c r="D52" t="s">
        <v>1228</v>
      </c>
      <c r="E52" t="s">
        <v>227</v>
      </c>
      <c r="F52" t="s">
        <v>353</v>
      </c>
      <c r="G52" t="s">
        <v>1292</v>
      </c>
      <c r="H52" s="78">
        <v>0.73</v>
      </c>
      <c r="I52" t="s">
        <v>106</v>
      </c>
      <c r="J52" s="79">
        <v>5.4600000000000003E-2</v>
      </c>
      <c r="K52" s="79">
        <v>0.1358</v>
      </c>
      <c r="L52" s="78">
        <v>265000</v>
      </c>
      <c r="M52" s="78">
        <v>95.058999999999997</v>
      </c>
      <c r="N52" s="78">
        <v>890.74085360000004</v>
      </c>
      <c r="O52" s="79">
        <v>1.4E-3</v>
      </c>
      <c r="P52" s="79">
        <v>5.9900000000000002E-2</v>
      </c>
      <c r="Q52" s="79">
        <v>1.4E-3</v>
      </c>
    </row>
    <row r="53" spans="2:17">
      <c r="B53" t="s">
        <v>1293</v>
      </c>
      <c r="C53" t="s">
        <v>1294</v>
      </c>
      <c r="D53" t="s">
        <v>1228</v>
      </c>
      <c r="E53" t="s">
        <v>227</v>
      </c>
      <c r="F53" t="s">
        <v>353</v>
      </c>
      <c r="G53" t="s">
        <v>1292</v>
      </c>
      <c r="H53" s="78">
        <v>0.71</v>
      </c>
      <c r="I53" t="s">
        <v>106</v>
      </c>
      <c r="J53" s="79">
        <v>5.8099999999999999E-2</v>
      </c>
      <c r="K53" s="79">
        <v>0.189</v>
      </c>
      <c r="L53" s="78">
        <v>143000</v>
      </c>
      <c r="M53" s="78">
        <v>92</v>
      </c>
      <c r="N53" s="78">
        <v>465.19616000000002</v>
      </c>
      <c r="O53" s="79">
        <v>1.4E-3</v>
      </c>
      <c r="P53" s="79">
        <v>3.1300000000000001E-2</v>
      </c>
      <c r="Q53" s="79">
        <v>6.9999999999999999E-4</v>
      </c>
    </row>
    <row r="54" spans="2:17">
      <c r="B54" s="80" t="s">
        <v>839</v>
      </c>
      <c r="D54" s="16"/>
      <c r="H54" s="82">
        <v>0</v>
      </c>
      <c r="K54" s="81">
        <v>0</v>
      </c>
      <c r="L54" s="82">
        <v>0</v>
      </c>
      <c r="N54" s="82">
        <v>0</v>
      </c>
      <c r="P54" s="81">
        <v>0</v>
      </c>
      <c r="Q54" s="81">
        <v>0</v>
      </c>
    </row>
    <row r="55" spans="2:17">
      <c r="B55" t="s">
        <v>227</v>
      </c>
      <c r="C55" t="s">
        <v>227</v>
      </c>
      <c r="D55" s="16"/>
      <c r="E55" t="s">
        <v>227</v>
      </c>
      <c r="H55" s="78">
        <v>0</v>
      </c>
      <c r="I55" t="s">
        <v>227</v>
      </c>
      <c r="J55" s="79">
        <v>0</v>
      </c>
      <c r="K55" s="79">
        <v>0</v>
      </c>
      <c r="L55" s="78">
        <v>0</v>
      </c>
      <c r="M55" s="78">
        <v>0</v>
      </c>
      <c r="N55" s="78">
        <v>0</v>
      </c>
      <c r="O55" s="79">
        <v>0</v>
      </c>
      <c r="P55" s="79">
        <v>0</v>
      </c>
      <c r="Q55" s="79">
        <v>0</v>
      </c>
    </row>
    <row r="56" spans="2:17">
      <c r="B56" t="s">
        <v>234</v>
      </c>
      <c r="D56" s="16"/>
    </row>
    <row r="57" spans="2:17">
      <c r="B57" t="s">
        <v>302</v>
      </c>
      <c r="D57" s="16"/>
    </row>
    <row r="58" spans="2:17">
      <c r="B58" t="s">
        <v>303</v>
      </c>
      <c r="D58" s="16"/>
    </row>
    <row r="59" spans="2:17">
      <c r="B59" t="s">
        <v>304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1352</v>
      </c>
    </row>
    <row r="3" spans="2:60">
      <c r="B3" s="2" t="s">
        <v>2</v>
      </c>
      <c r="C3" s="2" t="s">
        <v>1353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0.91</v>
      </c>
      <c r="J11" s="18"/>
      <c r="K11" s="18"/>
      <c r="L11" s="18"/>
      <c r="M11" s="77">
        <v>4.5600000000000002E-2</v>
      </c>
      <c r="N11" s="76">
        <v>1691471.93</v>
      </c>
      <c r="O11" s="7"/>
      <c r="P11" s="76">
        <v>2359.2671468465301</v>
      </c>
      <c r="Q11" s="77">
        <v>1</v>
      </c>
      <c r="R11" s="77">
        <v>3.8E-3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1.49</v>
      </c>
      <c r="M12" s="81">
        <v>0</v>
      </c>
      <c r="N12" s="82">
        <v>1389592.3</v>
      </c>
      <c r="P12" s="82">
        <v>1291.08779594518</v>
      </c>
      <c r="Q12" s="81">
        <v>0.54720000000000002</v>
      </c>
      <c r="R12" s="81">
        <v>2.0999999999999999E-3</v>
      </c>
    </row>
    <row r="13" spans="2:60">
      <c r="B13" s="80" t="s">
        <v>1295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1296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1297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1298</v>
      </c>
      <c r="I19" s="82">
        <v>1.49</v>
      </c>
      <c r="M19" s="81">
        <v>0</v>
      </c>
      <c r="N19" s="82">
        <v>1389592.3</v>
      </c>
      <c r="P19" s="82">
        <v>1291.08779594518</v>
      </c>
      <c r="Q19" s="81">
        <v>0.54720000000000002</v>
      </c>
      <c r="R19" s="81">
        <v>2.0999999999999999E-3</v>
      </c>
    </row>
    <row r="20" spans="2:18">
      <c r="B20" t="s">
        <v>1299</v>
      </c>
      <c r="C20" t="s">
        <v>1300</v>
      </c>
      <c r="D20" t="s">
        <v>1301</v>
      </c>
      <c r="E20" t="s">
        <v>1302</v>
      </c>
      <c r="F20" t="s">
        <v>227</v>
      </c>
      <c r="G20" t="s">
        <v>1303</v>
      </c>
      <c r="H20" t="s">
        <v>353</v>
      </c>
      <c r="I20" s="78">
        <v>1.7</v>
      </c>
      <c r="J20" t="s">
        <v>123</v>
      </c>
      <c r="K20" t="s">
        <v>102</v>
      </c>
      <c r="L20" s="79">
        <v>0</v>
      </c>
      <c r="M20" s="79">
        <v>0</v>
      </c>
      <c r="N20" s="78">
        <v>1885193.15</v>
      </c>
      <c r="O20" s="78">
        <v>100</v>
      </c>
      <c r="P20" s="78">
        <v>1885.1931500000001</v>
      </c>
      <c r="Q20" s="79">
        <v>0.79910000000000003</v>
      </c>
      <c r="R20" s="79">
        <v>3.0000000000000001E-3</v>
      </c>
    </row>
    <row r="21" spans="2:18">
      <c r="B21" t="s">
        <v>1304</v>
      </c>
      <c r="C21" t="s">
        <v>1300</v>
      </c>
      <c r="D21" t="s">
        <v>1305</v>
      </c>
      <c r="E21" t="s">
        <v>1302</v>
      </c>
      <c r="F21" t="s">
        <v>227</v>
      </c>
      <c r="G21" t="s">
        <v>1303</v>
      </c>
      <c r="H21" t="s">
        <v>353</v>
      </c>
      <c r="I21" s="78">
        <v>1.7</v>
      </c>
      <c r="J21" t="s">
        <v>123</v>
      </c>
      <c r="K21" t="s">
        <v>102</v>
      </c>
      <c r="L21" s="79">
        <v>0</v>
      </c>
      <c r="M21" s="79">
        <v>0</v>
      </c>
      <c r="N21" s="78">
        <v>-1885193.15</v>
      </c>
      <c r="O21" s="78">
        <v>100</v>
      </c>
      <c r="P21" s="78">
        <v>-1885.1931500000001</v>
      </c>
      <c r="Q21" s="79">
        <v>-0.79910000000000003</v>
      </c>
      <c r="R21" s="79">
        <v>-3.0000000000000001E-3</v>
      </c>
    </row>
    <row r="22" spans="2:18">
      <c r="B22" t="s">
        <v>1306</v>
      </c>
      <c r="C22" t="s">
        <v>1300</v>
      </c>
      <c r="D22" t="s">
        <v>1307</v>
      </c>
      <c r="E22" t="s">
        <v>1308</v>
      </c>
      <c r="F22" t="s">
        <v>227</v>
      </c>
      <c r="G22" t="s">
        <v>1309</v>
      </c>
      <c r="H22" t="s">
        <v>353</v>
      </c>
      <c r="I22" s="78">
        <v>0</v>
      </c>
      <c r="J22" t="s">
        <v>112</v>
      </c>
      <c r="K22" t="s">
        <v>102</v>
      </c>
      <c r="L22" s="79">
        <v>0</v>
      </c>
      <c r="M22" s="79">
        <v>1E-4</v>
      </c>
      <c r="N22" s="78">
        <v>126271.33</v>
      </c>
      <c r="O22" s="78">
        <v>30.7</v>
      </c>
      <c r="P22" s="78">
        <v>38.765298309999999</v>
      </c>
      <c r="Q22" s="79">
        <v>1.6400000000000001E-2</v>
      </c>
      <c r="R22" s="79">
        <v>1E-4</v>
      </c>
    </row>
    <row r="23" spans="2:18">
      <c r="B23" t="s">
        <v>1310</v>
      </c>
      <c r="C23" t="s">
        <v>1300</v>
      </c>
      <c r="D23" t="s">
        <v>1311</v>
      </c>
      <c r="E23" t="s">
        <v>1302</v>
      </c>
      <c r="F23" t="s">
        <v>227</v>
      </c>
      <c r="G23" t="s">
        <v>1312</v>
      </c>
      <c r="H23" t="s">
        <v>353</v>
      </c>
      <c r="I23" s="78">
        <v>1.54</v>
      </c>
      <c r="J23" t="s">
        <v>112</v>
      </c>
      <c r="K23" t="s">
        <v>102</v>
      </c>
      <c r="L23" s="79">
        <v>0</v>
      </c>
      <c r="M23" s="79">
        <v>0</v>
      </c>
      <c r="N23" s="78">
        <v>1263320.97</v>
      </c>
      <c r="O23" s="78">
        <v>99.129400000000004</v>
      </c>
      <c r="P23" s="78">
        <v>1252.3224976351801</v>
      </c>
      <c r="Q23" s="79">
        <v>0.53080000000000005</v>
      </c>
      <c r="R23" s="79">
        <v>2E-3</v>
      </c>
    </row>
    <row r="24" spans="2:18">
      <c r="B24" s="80" t="s">
        <v>1313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1314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s="80" t="s">
        <v>1315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227</v>
      </c>
      <c r="D28" t="s">
        <v>227</v>
      </c>
      <c r="F28" t="s">
        <v>227</v>
      </c>
      <c r="I28" s="78">
        <v>0</v>
      </c>
      <c r="J28" t="s">
        <v>227</v>
      </c>
      <c r="K28" t="s">
        <v>227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1316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227</v>
      </c>
      <c r="D30" t="s">
        <v>227</v>
      </c>
      <c r="F30" t="s">
        <v>227</v>
      </c>
      <c r="I30" s="78">
        <v>0</v>
      </c>
      <c r="J30" t="s">
        <v>227</v>
      </c>
      <c r="K30" t="s">
        <v>227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1317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227</v>
      </c>
      <c r="D32" t="s">
        <v>227</v>
      </c>
      <c r="F32" t="s">
        <v>227</v>
      </c>
      <c r="I32" s="78">
        <v>0</v>
      </c>
      <c r="J32" t="s">
        <v>227</v>
      </c>
      <c r="K32" t="s">
        <v>227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1318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232</v>
      </c>
      <c r="I35" s="82">
        <v>0.2</v>
      </c>
      <c r="M35" s="81">
        <v>0.1007</v>
      </c>
      <c r="N35" s="82">
        <v>301879.63</v>
      </c>
      <c r="P35" s="82">
        <v>1068.1793509013501</v>
      </c>
      <c r="Q35" s="81">
        <v>0.45279999999999998</v>
      </c>
      <c r="R35" s="81">
        <v>1.6999999999999999E-3</v>
      </c>
    </row>
    <row r="36" spans="2:18">
      <c r="B36" s="80" t="s">
        <v>1319</v>
      </c>
      <c r="I36" s="82">
        <v>0.2</v>
      </c>
      <c r="M36" s="81">
        <v>0.1007</v>
      </c>
      <c r="N36" s="82">
        <v>301879.63</v>
      </c>
      <c r="P36" s="82">
        <v>1068.1793509013501</v>
      </c>
      <c r="Q36" s="81">
        <v>0.45279999999999998</v>
      </c>
      <c r="R36" s="81">
        <v>1.6999999999999999E-3</v>
      </c>
    </row>
    <row r="37" spans="2:18">
      <c r="B37" t="s">
        <v>1320</v>
      </c>
      <c r="C37" t="s">
        <v>1300</v>
      </c>
      <c r="D37" t="s">
        <v>1321</v>
      </c>
      <c r="E37" t="s">
        <v>1322</v>
      </c>
      <c r="F37" t="s">
        <v>227</v>
      </c>
      <c r="G37" t="s">
        <v>1323</v>
      </c>
      <c r="H37" t="s">
        <v>353</v>
      </c>
      <c r="I37" s="78">
        <v>0.2</v>
      </c>
      <c r="J37" t="s">
        <v>391</v>
      </c>
      <c r="K37" t="s">
        <v>106</v>
      </c>
      <c r="L37" s="79">
        <v>7.1300000000000002E-2</v>
      </c>
      <c r="M37" s="79">
        <v>0.1007</v>
      </c>
      <c r="N37" s="78">
        <v>301879.63</v>
      </c>
      <c r="O37" s="78">
        <v>100.06866660853382</v>
      </c>
      <c r="P37" s="78">
        <v>1068.1793509013501</v>
      </c>
      <c r="Q37" s="79">
        <v>0.45279999999999998</v>
      </c>
      <c r="R37" s="79">
        <v>1.6999999999999999E-3</v>
      </c>
    </row>
    <row r="38" spans="2:18">
      <c r="B38" s="80" t="s">
        <v>1297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227</v>
      </c>
      <c r="D39" t="s">
        <v>227</v>
      </c>
      <c r="F39" t="s">
        <v>227</v>
      </c>
      <c r="I39" s="78">
        <v>0</v>
      </c>
      <c r="J39" t="s">
        <v>227</v>
      </c>
      <c r="K39" t="s">
        <v>227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1298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227</v>
      </c>
      <c r="D41" t="s">
        <v>227</v>
      </c>
      <c r="F41" t="s">
        <v>227</v>
      </c>
      <c r="I41" s="78">
        <v>0</v>
      </c>
      <c r="J41" t="s">
        <v>227</v>
      </c>
      <c r="K41" t="s">
        <v>227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s="80" t="s">
        <v>1318</v>
      </c>
      <c r="I42" s="82">
        <v>0</v>
      </c>
      <c r="M42" s="81">
        <v>0</v>
      </c>
      <c r="N42" s="82">
        <v>0</v>
      </c>
      <c r="P42" s="82">
        <v>0</v>
      </c>
      <c r="Q42" s="81">
        <v>0</v>
      </c>
      <c r="R42" s="81">
        <v>0</v>
      </c>
    </row>
    <row r="43" spans="2:18">
      <c r="B43" t="s">
        <v>227</v>
      </c>
      <c r="D43" t="s">
        <v>227</v>
      </c>
      <c r="F43" t="s">
        <v>227</v>
      </c>
      <c r="I43" s="78">
        <v>0</v>
      </c>
      <c r="J43" t="s">
        <v>227</v>
      </c>
      <c r="K43" t="s">
        <v>227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</row>
    <row r="44" spans="2:18">
      <c r="B44" t="s">
        <v>234</v>
      </c>
    </row>
    <row r="45" spans="2:18">
      <c r="B45" t="s">
        <v>302</v>
      </c>
    </row>
    <row r="46" spans="2:18">
      <c r="B46" t="s">
        <v>303</v>
      </c>
    </row>
    <row r="47" spans="2:18">
      <c r="B47" t="s">
        <v>304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1352</v>
      </c>
    </row>
    <row r="3" spans="2:64">
      <c r="B3" s="2" t="s">
        <v>2</v>
      </c>
      <c r="C3" t="s">
        <v>1353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5633841.7400000002</v>
      </c>
      <c r="L11" s="7"/>
      <c r="M11" s="76">
        <v>19921.264392640001</v>
      </c>
      <c r="N11" s="77">
        <v>1</v>
      </c>
      <c r="O11" s="77">
        <v>3.1800000000000002E-2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0.01</v>
      </c>
      <c r="J12" s="81">
        <v>1E-4</v>
      </c>
      <c r="K12" s="82">
        <v>5633841.7400000002</v>
      </c>
      <c r="M12" s="82">
        <v>19921.264392640001</v>
      </c>
      <c r="N12" s="81">
        <v>1</v>
      </c>
      <c r="O12" s="81">
        <v>3.1800000000000002E-2</v>
      </c>
    </row>
    <row r="13" spans="2:64">
      <c r="B13" s="80" t="s">
        <v>845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1324</v>
      </c>
      <c r="G17" s="82">
        <v>0.01</v>
      </c>
      <c r="J17" s="81">
        <v>1E-4</v>
      </c>
      <c r="K17" s="82">
        <v>5633841.7400000002</v>
      </c>
      <c r="M17" s="82">
        <v>19921.264392640001</v>
      </c>
      <c r="N17" s="81">
        <v>1</v>
      </c>
      <c r="O17" s="81">
        <v>3.1800000000000002E-2</v>
      </c>
    </row>
    <row r="18" spans="2:15">
      <c r="B18" t="s">
        <v>1325</v>
      </c>
      <c r="C18" t="s">
        <v>1326</v>
      </c>
      <c r="D18" t="s">
        <v>211</v>
      </c>
      <c r="E18" t="s">
        <v>212</v>
      </c>
      <c r="F18" t="s">
        <v>213</v>
      </c>
      <c r="G18" s="78">
        <v>0.01</v>
      </c>
      <c r="H18" t="s">
        <v>106</v>
      </c>
      <c r="I18" s="79">
        <v>0</v>
      </c>
      <c r="J18" s="79">
        <v>0</v>
      </c>
      <c r="K18" s="78">
        <v>440000</v>
      </c>
      <c r="L18" s="78">
        <v>100</v>
      </c>
      <c r="M18" s="78">
        <v>1555.84</v>
      </c>
      <c r="N18" s="79">
        <v>7.8100000000000003E-2</v>
      </c>
      <c r="O18" s="79">
        <v>2.5000000000000001E-3</v>
      </c>
    </row>
    <row r="19" spans="2:15">
      <c r="B19" t="s">
        <v>1327</v>
      </c>
      <c r="C19" t="s">
        <v>1328</v>
      </c>
      <c r="D19" t="s">
        <v>211</v>
      </c>
      <c r="E19" t="s">
        <v>212</v>
      </c>
      <c r="F19" t="s">
        <v>213</v>
      </c>
      <c r="G19" s="78">
        <v>0.01</v>
      </c>
      <c r="H19" t="s">
        <v>106</v>
      </c>
      <c r="I19" s="79">
        <v>0</v>
      </c>
      <c r="J19" s="79">
        <v>0</v>
      </c>
      <c r="K19" s="78">
        <v>400000</v>
      </c>
      <c r="L19" s="78">
        <v>100</v>
      </c>
      <c r="M19" s="78">
        <v>1414.4</v>
      </c>
      <c r="N19" s="79">
        <v>7.0999999999999994E-2</v>
      </c>
      <c r="O19" s="79">
        <v>2.3E-3</v>
      </c>
    </row>
    <row r="20" spans="2:15">
      <c r="B20" t="s">
        <v>1329</v>
      </c>
      <c r="C20" t="s">
        <v>1330</v>
      </c>
      <c r="D20" t="s">
        <v>211</v>
      </c>
      <c r="E20" t="s">
        <v>212</v>
      </c>
      <c r="F20" t="s">
        <v>213</v>
      </c>
      <c r="G20" s="78">
        <v>0.01</v>
      </c>
      <c r="H20" t="s">
        <v>106</v>
      </c>
      <c r="I20" s="79">
        <v>0</v>
      </c>
      <c r="J20" s="79">
        <v>1E-4</v>
      </c>
      <c r="K20" s="78">
        <v>1290000</v>
      </c>
      <c r="L20" s="78">
        <v>100</v>
      </c>
      <c r="M20" s="78">
        <v>4561.4399999999996</v>
      </c>
      <c r="N20" s="79">
        <v>0.22900000000000001</v>
      </c>
      <c r="O20" s="79">
        <v>7.3000000000000001E-3</v>
      </c>
    </row>
    <row r="21" spans="2:15">
      <c r="B21" t="s">
        <v>1331</v>
      </c>
      <c r="C21" t="s">
        <v>1332</v>
      </c>
      <c r="D21" t="s">
        <v>211</v>
      </c>
      <c r="E21" t="s">
        <v>212</v>
      </c>
      <c r="F21" t="s">
        <v>213</v>
      </c>
      <c r="G21" s="78">
        <v>0.01</v>
      </c>
      <c r="H21" t="s">
        <v>106</v>
      </c>
      <c r="I21" s="79">
        <v>0</v>
      </c>
      <c r="J21" s="79">
        <v>1E-4</v>
      </c>
      <c r="K21" s="78">
        <v>3503841.74</v>
      </c>
      <c r="L21" s="78">
        <v>100</v>
      </c>
      <c r="M21" s="78">
        <v>12389.584392639999</v>
      </c>
      <c r="N21" s="79">
        <v>0.62190000000000001</v>
      </c>
      <c r="O21" s="79">
        <v>1.9800000000000002E-2</v>
      </c>
    </row>
    <row r="22" spans="2:15">
      <c r="B22" s="80" t="s">
        <v>1333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E23" t="s">
        <v>227</v>
      </c>
      <c r="G23" s="78">
        <v>0</v>
      </c>
      <c r="H23" t="s">
        <v>227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367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E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232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227</v>
      </c>
      <c r="C27" t="s">
        <v>227</v>
      </c>
      <c r="E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234</v>
      </c>
    </row>
    <row r="29" spans="2:15">
      <c r="B29" t="s">
        <v>302</v>
      </c>
    </row>
    <row r="30" spans="2:15">
      <c r="B30" t="s">
        <v>303</v>
      </c>
    </row>
    <row r="31" spans="2:15">
      <c r="B31" t="s">
        <v>304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1352</v>
      </c>
    </row>
    <row r="3" spans="2:55">
      <c r="B3" s="2" t="s">
        <v>2</v>
      </c>
      <c r="C3" t="s">
        <v>1353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1.3100000000000001E-2</v>
      </c>
      <c r="F11" s="7"/>
      <c r="G11" s="76">
        <v>5393.679716013824</v>
      </c>
      <c r="H11" s="77">
        <v>1</v>
      </c>
      <c r="I11" s="77">
        <v>8.6E-3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1.47E-2</v>
      </c>
      <c r="F12" s="19"/>
      <c r="G12" s="82">
        <v>2549.2075</v>
      </c>
      <c r="H12" s="81">
        <v>0.47260000000000002</v>
      </c>
      <c r="I12" s="81">
        <v>4.1000000000000003E-3</v>
      </c>
    </row>
    <row r="13" spans="2:55">
      <c r="B13" s="80" t="s">
        <v>1334</v>
      </c>
      <c r="E13" s="81">
        <v>1.47E-2</v>
      </c>
      <c r="F13" s="19"/>
      <c r="G13" s="82">
        <v>2549.2075</v>
      </c>
      <c r="H13" s="81">
        <v>0.47260000000000002</v>
      </c>
      <c r="I13" s="81">
        <v>4.1000000000000003E-3</v>
      </c>
    </row>
    <row r="14" spans="2:55">
      <c r="B14" t="s">
        <v>1335</v>
      </c>
      <c r="C14" t="s">
        <v>1336</v>
      </c>
      <c r="D14" t="s">
        <v>1337</v>
      </c>
      <c r="E14" s="79">
        <v>1.47E-2</v>
      </c>
      <c r="F14" t="s">
        <v>102</v>
      </c>
      <c r="G14" s="78">
        <v>2549.2075</v>
      </c>
      <c r="H14" s="79">
        <v>0.47260000000000002</v>
      </c>
      <c r="I14" s="79">
        <v>4.1000000000000003E-3</v>
      </c>
      <c r="J14" t="s">
        <v>1338</v>
      </c>
    </row>
    <row r="15" spans="2:55">
      <c r="B15" s="80" t="s">
        <v>1339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10">
      <c r="B17" s="80" t="s">
        <v>232</v>
      </c>
      <c r="E17" s="81">
        <v>1.17E-2</v>
      </c>
      <c r="F17" s="19"/>
      <c r="G17" s="82">
        <v>2844.472216013824</v>
      </c>
      <c r="H17" s="81">
        <v>0.52739999999999998</v>
      </c>
      <c r="I17" s="81">
        <v>4.4999999999999997E-3</v>
      </c>
    </row>
    <row r="18" spans="2:10">
      <c r="B18" s="80" t="s">
        <v>1334</v>
      </c>
      <c r="E18" s="81">
        <v>1.17E-2</v>
      </c>
      <c r="F18" s="19"/>
      <c r="G18" s="82">
        <v>2844.472216013824</v>
      </c>
      <c r="H18" s="81">
        <v>0.52739999999999998</v>
      </c>
      <c r="I18" s="81">
        <v>4.4999999999999997E-3</v>
      </c>
    </row>
    <row r="19" spans="2:10">
      <c r="B19" t="s">
        <v>1340</v>
      </c>
      <c r="C19" t="s">
        <v>1341</v>
      </c>
      <c r="D19" t="s">
        <v>1337</v>
      </c>
      <c r="E19" s="79">
        <v>4.0000000000000001E-3</v>
      </c>
      <c r="F19" t="s">
        <v>110</v>
      </c>
      <c r="G19" s="78">
        <v>329.52945636473402</v>
      </c>
      <c r="H19" s="79">
        <v>6.1100000000000002E-2</v>
      </c>
      <c r="I19" s="79">
        <v>5.0000000000000001E-4</v>
      </c>
      <c r="J19" t="s">
        <v>1342</v>
      </c>
    </row>
    <row r="20" spans="2:10">
      <c r="B20" t="s">
        <v>1343</v>
      </c>
      <c r="C20" t="s">
        <v>1344</v>
      </c>
      <c r="D20" t="s">
        <v>1337</v>
      </c>
      <c r="E20" s="79">
        <v>1.2699999999999999E-2</v>
      </c>
      <c r="F20" t="s">
        <v>110</v>
      </c>
      <c r="G20" s="78">
        <v>2514.94275964909</v>
      </c>
      <c r="H20" s="79">
        <v>0.46629999999999999</v>
      </c>
      <c r="I20" s="79">
        <v>4.0000000000000001E-3</v>
      </c>
      <c r="J20" t="s">
        <v>1345</v>
      </c>
    </row>
    <row r="21" spans="2:10">
      <c r="B21" s="80" t="s">
        <v>1339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227</v>
      </c>
      <c r="E22" s="79">
        <v>0</v>
      </c>
      <c r="F22" t="s">
        <v>227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1352</v>
      </c>
    </row>
    <row r="3" spans="2:60">
      <c r="B3" s="2" t="s">
        <v>2</v>
      </c>
      <c r="C3" s="2" t="s">
        <v>1353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1352</v>
      </c>
    </row>
    <row r="3" spans="2:60">
      <c r="B3" s="2" t="s">
        <v>2</v>
      </c>
      <c r="C3" t="s">
        <v>1353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1002.83617</v>
      </c>
      <c r="J11" s="77">
        <v>1</v>
      </c>
      <c r="K11" s="77">
        <v>1.6000000000000001E-3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1002.83617</v>
      </c>
      <c r="J12" s="81">
        <v>1</v>
      </c>
      <c r="K12" s="81">
        <v>1.6000000000000001E-3</v>
      </c>
    </row>
    <row r="13" spans="2:60">
      <c r="B13" t="s">
        <v>1346</v>
      </c>
      <c r="C13" t="s">
        <v>1347</v>
      </c>
      <c r="D13" t="s">
        <v>227</v>
      </c>
      <c r="E13" t="s">
        <v>353</v>
      </c>
      <c r="F13" s="79">
        <v>0</v>
      </c>
      <c r="G13" t="s">
        <v>102</v>
      </c>
      <c r="H13" s="79">
        <v>0</v>
      </c>
      <c r="I13" s="78">
        <v>17.501239999999999</v>
      </c>
      <c r="J13" s="79">
        <v>1.7500000000000002E-2</v>
      </c>
      <c r="K13" s="79">
        <v>0</v>
      </c>
    </row>
    <row r="14" spans="2:60">
      <c r="B14" t="s">
        <v>1348</v>
      </c>
      <c r="C14" t="s">
        <v>1349</v>
      </c>
      <c r="D14" t="s">
        <v>227</v>
      </c>
      <c r="E14" t="s">
        <v>353</v>
      </c>
      <c r="F14" s="79">
        <v>0</v>
      </c>
      <c r="G14" t="s">
        <v>102</v>
      </c>
      <c r="H14" s="79">
        <v>0</v>
      </c>
      <c r="I14" s="78">
        <v>861.74450999999999</v>
      </c>
      <c r="J14" s="79">
        <v>0.85929999999999995</v>
      </c>
      <c r="K14" s="79">
        <v>1.4E-3</v>
      </c>
    </row>
    <row r="15" spans="2:60">
      <c r="B15" t="s">
        <v>1350</v>
      </c>
      <c r="C15" t="s">
        <v>1351</v>
      </c>
      <c r="D15" t="s">
        <v>227</v>
      </c>
      <c r="E15" t="s">
        <v>353</v>
      </c>
      <c r="F15" s="79">
        <v>0</v>
      </c>
      <c r="G15" t="s">
        <v>102</v>
      </c>
      <c r="H15" s="79">
        <v>0</v>
      </c>
      <c r="I15" s="78">
        <v>123.59041999999999</v>
      </c>
      <c r="J15" s="79">
        <v>0.1232</v>
      </c>
      <c r="K15" s="79">
        <v>2.0000000000000001E-4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1352</v>
      </c>
    </row>
    <row r="3" spans="2:17">
      <c r="B3" s="2" t="s">
        <v>2</v>
      </c>
      <c r="C3" t="s">
        <v>1353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SUM(C12)+SUM(C89)</f>
        <v>7132.8890500000007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SUM(C13:C88)</f>
        <v>6689.7187700000004</v>
      </c>
    </row>
    <row r="13" spans="2:17">
      <c r="B13" s="101" t="s">
        <v>1354</v>
      </c>
      <c r="C13" s="106">
        <v>0</v>
      </c>
      <c r="D13" t="s">
        <v>1555</v>
      </c>
    </row>
    <row r="14" spans="2:17">
      <c r="B14" s="101" t="s">
        <v>1355</v>
      </c>
      <c r="C14" s="106">
        <v>0</v>
      </c>
      <c r="D14" t="s">
        <v>1556</v>
      </c>
    </row>
    <row r="15" spans="2:17">
      <c r="B15" s="101" t="s">
        <v>1356</v>
      </c>
      <c r="C15" s="106">
        <v>0</v>
      </c>
      <c r="D15" s="104" t="s">
        <v>1557</v>
      </c>
    </row>
    <row r="16" spans="2:17">
      <c r="B16" s="101" t="s">
        <v>1357</v>
      </c>
      <c r="C16" s="106">
        <v>0</v>
      </c>
      <c r="D16" t="s">
        <v>1558</v>
      </c>
    </row>
    <row r="17" spans="2:4">
      <c r="B17" s="101" t="s">
        <v>1358</v>
      </c>
      <c r="C17" s="106">
        <v>0</v>
      </c>
      <c r="D17" t="s">
        <v>1559</v>
      </c>
    </row>
    <row r="18" spans="2:4">
      <c r="B18" s="101" t="s">
        <v>1359</v>
      </c>
      <c r="C18" s="106">
        <v>0</v>
      </c>
      <c r="D18" t="s">
        <v>1560</v>
      </c>
    </row>
    <row r="19" spans="2:4">
      <c r="B19" s="101" t="s">
        <v>1360</v>
      </c>
      <c r="C19" s="106">
        <v>0</v>
      </c>
      <c r="D19" t="s">
        <v>1561</v>
      </c>
    </row>
    <row r="20" spans="2:4">
      <c r="B20" s="101" t="s">
        <v>1361</v>
      </c>
      <c r="C20" s="106">
        <v>0</v>
      </c>
      <c r="D20" t="s">
        <v>1562</v>
      </c>
    </row>
    <row r="21" spans="2:4">
      <c r="B21" s="101" t="s">
        <v>1362</v>
      </c>
      <c r="C21" s="106">
        <v>0</v>
      </c>
      <c r="D21" t="s">
        <v>1563</v>
      </c>
    </row>
    <row r="22" spans="2:4">
      <c r="B22" s="101" t="s">
        <v>1363</v>
      </c>
      <c r="C22" s="106">
        <v>0</v>
      </c>
      <c r="D22" t="s">
        <v>1564</v>
      </c>
    </row>
    <row r="23" spans="2:4">
      <c r="B23" s="101" t="s">
        <v>1364</v>
      </c>
      <c r="C23" s="106">
        <v>89.304729999999992</v>
      </c>
      <c r="D23" t="s">
        <v>1565</v>
      </c>
    </row>
    <row r="24" spans="2:4">
      <c r="B24" s="101" t="s">
        <v>1365</v>
      </c>
      <c r="C24" s="106">
        <v>0</v>
      </c>
      <c r="D24" t="s">
        <v>1566</v>
      </c>
    </row>
    <row r="25" spans="2:4">
      <c r="B25" s="101" t="s">
        <v>1366</v>
      </c>
      <c r="C25" s="106">
        <v>0</v>
      </c>
      <c r="D25" t="s">
        <v>1567</v>
      </c>
    </row>
    <row r="26" spans="2:4">
      <c r="B26" s="101" t="s">
        <v>1367</v>
      </c>
      <c r="C26" s="106">
        <v>0</v>
      </c>
      <c r="D26" t="s">
        <v>1563</v>
      </c>
    </row>
    <row r="27" spans="2:4">
      <c r="B27" s="101" t="s">
        <v>1368</v>
      </c>
      <c r="C27" s="106">
        <v>31.08145</v>
      </c>
      <c r="D27" t="s">
        <v>1568</v>
      </c>
    </row>
    <row r="28" spans="2:4">
      <c r="B28" s="101" t="s">
        <v>1369</v>
      </c>
      <c r="C28" s="106">
        <v>0</v>
      </c>
      <c r="D28" t="s">
        <v>1569</v>
      </c>
    </row>
    <row r="29" spans="2:4">
      <c r="B29" s="101" t="s">
        <v>1370</v>
      </c>
      <c r="C29" s="106">
        <v>119.97652000000001</v>
      </c>
      <c r="D29" t="s">
        <v>1570</v>
      </c>
    </row>
    <row r="30" spans="2:4">
      <c r="B30" s="101" t="s">
        <v>1371</v>
      </c>
      <c r="C30" s="106">
        <v>0</v>
      </c>
      <c r="D30" t="s">
        <v>1571</v>
      </c>
    </row>
    <row r="31" spans="2:4">
      <c r="B31" s="101" t="s">
        <v>1372</v>
      </c>
      <c r="C31" s="106">
        <v>871.85728000000006</v>
      </c>
      <c r="D31" t="s">
        <v>1572</v>
      </c>
    </row>
    <row r="32" spans="2:4">
      <c r="B32" s="101" t="s">
        <v>1373</v>
      </c>
      <c r="C32" s="106">
        <v>50.525040000000004</v>
      </c>
      <c r="D32" t="s">
        <v>1573</v>
      </c>
    </row>
    <row r="33" spans="2:4">
      <c r="B33" s="101" t="s">
        <v>1374</v>
      </c>
      <c r="C33" s="106">
        <v>0</v>
      </c>
      <c r="D33" t="s">
        <v>1574</v>
      </c>
    </row>
    <row r="34" spans="2:4">
      <c r="B34" s="101" t="s">
        <v>1375</v>
      </c>
      <c r="C34" s="106">
        <v>45.03096</v>
      </c>
      <c r="D34" t="s">
        <v>1575</v>
      </c>
    </row>
    <row r="35" spans="2:4">
      <c r="B35" s="101" t="s">
        <v>1376</v>
      </c>
      <c r="C35" s="106">
        <v>0</v>
      </c>
      <c r="D35" t="s">
        <v>1576</v>
      </c>
    </row>
    <row r="36" spans="2:4">
      <c r="B36" s="101" t="s">
        <v>1377</v>
      </c>
      <c r="C36" s="106">
        <v>0</v>
      </c>
      <c r="D36" t="s">
        <v>1577</v>
      </c>
    </row>
    <row r="37" spans="2:4">
      <c r="B37" s="101" t="s">
        <v>1378</v>
      </c>
      <c r="C37" s="106">
        <v>0</v>
      </c>
      <c r="D37" t="s">
        <v>1578</v>
      </c>
    </row>
    <row r="38" spans="2:4">
      <c r="B38" s="101" t="s">
        <v>1379</v>
      </c>
      <c r="C38" s="106">
        <v>0</v>
      </c>
      <c r="D38" t="s">
        <v>1579</v>
      </c>
    </row>
    <row r="39" spans="2:4">
      <c r="B39" s="101" t="s">
        <v>1380</v>
      </c>
      <c r="C39" s="106">
        <v>30.86928</v>
      </c>
      <c r="D39" t="s">
        <v>1580</v>
      </c>
    </row>
    <row r="40" spans="2:4">
      <c r="B40" s="101" t="s">
        <v>1381</v>
      </c>
      <c r="C40" s="106">
        <v>60.64237</v>
      </c>
      <c r="D40" t="s">
        <v>1581</v>
      </c>
    </row>
    <row r="41" spans="2:4">
      <c r="B41" s="101" t="s">
        <v>1382</v>
      </c>
      <c r="C41" s="106">
        <v>0</v>
      </c>
      <c r="D41" t="s">
        <v>1582</v>
      </c>
    </row>
    <row r="42" spans="2:4">
      <c r="B42" s="101" t="s">
        <v>1383</v>
      </c>
      <c r="C42" s="106">
        <v>0</v>
      </c>
      <c r="D42" t="s">
        <v>1583</v>
      </c>
    </row>
    <row r="43" spans="2:4">
      <c r="B43" s="101" t="s">
        <v>1384</v>
      </c>
      <c r="C43" s="106">
        <v>0</v>
      </c>
      <c r="D43" s="104" t="s">
        <v>1584</v>
      </c>
    </row>
    <row r="44" spans="2:4">
      <c r="B44" s="101" t="s">
        <v>1385</v>
      </c>
      <c r="C44" s="106">
        <v>0</v>
      </c>
      <c r="D44" t="s">
        <v>1585</v>
      </c>
    </row>
    <row r="45" spans="2:4">
      <c r="B45" s="101" t="s">
        <v>1386</v>
      </c>
      <c r="C45" s="106">
        <v>0</v>
      </c>
      <c r="D45" t="s">
        <v>1586</v>
      </c>
    </row>
    <row r="46" spans="2:4">
      <c r="B46" s="101" t="s">
        <v>1387</v>
      </c>
      <c r="C46" s="106">
        <v>0</v>
      </c>
      <c r="D46" t="s">
        <v>1587</v>
      </c>
    </row>
    <row r="47" spans="2:4">
      <c r="B47" s="101" t="s">
        <v>1388</v>
      </c>
      <c r="C47" s="106">
        <v>0</v>
      </c>
      <c r="D47" t="s">
        <v>1588</v>
      </c>
    </row>
    <row r="48" spans="2:4">
      <c r="B48" s="101" t="s">
        <v>1389</v>
      </c>
      <c r="C48" s="106">
        <v>0</v>
      </c>
      <c r="D48" t="s">
        <v>1589</v>
      </c>
    </row>
    <row r="49" spans="2:4">
      <c r="B49" s="101" t="s">
        <v>1390</v>
      </c>
      <c r="C49" s="106">
        <v>0</v>
      </c>
      <c r="D49" t="s">
        <v>1589</v>
      </c>
    </row>
    <row r="50" spans="2:4">
      <c r="B50" s="101" t="s">
        <v>1391</v>
      </c>
      <c r="C50" s="106">
        <v>18.638330000000003</v>
      </c>
      <c r="D50" t="s">
        <v>1590</v>
      </c>
    </row>
    <row r="51" spans="2:4">
      <c r="B51" s="101" t="s">
        <v>1392</v>
      </c>
      <c r="C51" s="106">
        <v>0</v>
      </c>
      <c r="D51" t="s">
        <v>1591</v>
      </c>
    </row>
    <row r="52" spans="2:4">
      <c r="B52" s="101" t="s">
        <v>1393</v>
      </c>
      <c r="C52" s="106">
        <v>0</v>
      </c>
      <c r="D52" t="s">
        <v>1592</v>
      </c>
    </row>
    <row r="53" spans="2:4">
      <c r="B53" s="101" t="s">
        <v>1394</v>
      </c>
      <c r="C53" s="106">
        <v>0</v>
      </c>
      <c r="D53" t="s">
        <v>1593</v>
      </c>
    </row>
    <row r="54" spans="2:4">
      <c r="B54" s="101" t="s">
        <v>1395</v>
      </c>
      <c r="C54" s="106">
        <v>0</v>
      </c>
      <c r="D54" t="s">
        <v>1594</v>
      </c>
    </row>
    <row r="55" spans="2:4">
      <c r="B55" s="101" t="s">
        <v>1396</v>
      </c>
      <c r="C55" s="106">
        <v>0</v>
      </c>
      <c r="D55" t="s">
        <v>1595</v>
      </c>
    </row>
    <row r="56" spans="2:4">
      <c r="B56" s="101" t="s">
        <v>1397</v>
      </c>
      <c r="C56" s="106">
        <v>0</v>
      </c>
      <c r="D56" t="s">
        <v>1596</v>
      </c>
    </row>
    <row r="57" spans="2:4">
      <c r="B57" s="101" t="s">
        <v>1398</v>
      </c>
      <c r="C57" s="106">
        <v>0</v>
      </c>
      <c r="D57" t="s">
        <v>1592</v>
      </c>
    </row>
    <row r="58" spans="2:4">
      <c r="B58" s="101" t="s">
        <v>1399</v>
      </c>
      <c r="C58" s="106">
        <v>0</v>
      </c>
      <c r="D58" t="s">
        <v>1597</v>
      </c>
    </row>
    <row r="59" spans="2:4">
      <c r="B59" s="101" t="s">
        <v>1400</v>
      </c>
      <c r="C59" s="106">
        <v>416.98609999999996</v>
      </c>
      <c r="D59" t="s">
        <v>1598</v>
      </c>
    </row>
    <row r="60" spans="2:4">
      <c r="B60" s="101" t="s">
        <v>1401</v>
      </c>
      <c r="C60" s="106">
        <v>0</v>
      </c>
      <c r="D60" t="s">
        <v>1599</v>
      </c>
    </row>
    <row r="61" spans="2:4">
      <c r="B61" s="101" t="s">
        <v>1402</v>
      </c>
      <c r="C61" s="106">
        <v>0</v>
      </c>
      <c r="D61" t="s">
        <v>1600</v>
      </c>
    </row>
    <row r="62" spans="2:4">
      <c r="B62" s="101" t="s">
        <v>1403</v>
      </c>
      <c r="C62" s="106">
        <v>0</v>
      </c>
      <c r="D62" t="s">
        <v>1601</v>
      </c>
    </row>
    <row r="63" spans="2:4">
      <c r="B63" s="101" t="s">
        <v>1404</v>
      </c>
      <c r="C63" s="106">
        <v>0</v>
      </c>
      <c r="D63" t="s">
        <v>1602</v>
      </c>
    </row>
    <row r="64" spans="2:4">
      <c r="B64" s="101" t="s">
        <v>1405</v>
      </c>
      <c r="C64" s="106">
        <v>0</v>
      </c>
      <c r="D64" t="s">
        <v>1562</v>
      </c>
    </row>
    <row r="65" spans="2:4">
      <c r="B65" s="101" t="s">
        <v>1406</v>
      </c>
      <c r="C65" s="106">
        <v>0</v>
      </c>
      <c r="D65" t="s">
        <v>1603</v>
      </c>
    </row>
    <row r="66" spans="2:4">
      <c r="B66" s="101" t="s">
        <v>1407</v>
      </c>
      <c r="C66" s="106">
        <v>0</v>
      </c>
      <c r="D66" t="s">
        <v>1604</v>
      </c>
    </row>
    <row r="67" spans="2:4">
      <c r="B67" s="101" t="s">
        <v>1408</v>
      </c>
      <c r="C67" s="106">
        <v>0</v>
      </c>
      <c r="D67" t="s">
        <v>1605</v>
      </c>
    </row>
    <row r="68" spans="2:4">
      <c r="B68" s="101" t="s">
        <v>1409</v>
      </c>
      <c r="C68" s="106">
        <v>0</v>
      </c>
      <c r="D68" t="s">
        <v>1606</v>
      </c>
    </row>
    <row r="69" spans="2:4">
      <c r="B69" s="101" t="s">
        <v>1410</v>
      </c>
      <c r="C69" s="106">
        <v>0</v>
      </c>
      <c r="D69" t="s">
        <v>1607</v>
      </c>
    </row>
    <row r="70" spans="2:4">
      <c r="B70" s="101" t="s">
        <v>1411</v>
      </c>
      <c r="C70" s="106">
        <v>21.059139999999999</v>
      </c>
      <c r="D70" t="s">
        <v>1608</v>
      </c>
    </row>
    <row r="71" spans="2:4">
      <c r="B71" s="101" t="s">
        <v>1412</v>
      </c>
      <c r="C71" s="106">
        <v>1085.2763200000002</v>
      </c>
      <c r="D71" t="s">
        <v>1609</v>
      </c>
    </row>
    <row r="72" spans="2:4">
      <c r="B72" s="101" t="s">
        <v>1413</v>
      </c>
      <c r="C72" s="106">
        <v>0</v>
      </c>
      <c r="D72" t="s">
        <v>1610</v>
      </c>
    </row>
    <row r="73" spans="2:4">
      <c r="B73" s="101" t="s">
        <v>1414</v>
      </c>
      <c r="C73" s="106">
        <v>0</v>
      </c>
      <c r="D73" t="s">
        <v>1611</v>
      </c>
    </row>
    <row r="74" spans="2:4">
      <c r="B74" s="101" t="s">
        <v>1415</v>
      </c>
      <c r="C74" s="106">
        <v>0</v>
      </c>
      <c r="D74" t="s">
        <v>1611</v>
      </c>
    </row>
    <row r="75" spans="2:4">
      <c r="B75" s="101" t="s">
        <v>1416</v>
      </c>
      <c r="C75" s="106">
        <v>0</v>
      </c>
      <c r="D75" t="s">
        <v>1612</v>
      </c>
    </row>
    <row r="76" spans="2:4">
      <c r="B76" s="101" t="s">
        <v>1417</v>
      </c>
      <c r="C76" s="106">
        <v>0</v>
      </c>
      <c r="D76" t="s">
        <v>1613</v>
      </c>
    </row>
    <row r="77" spans="2:4">
      <c r="B77" s="101" t="s">
        <v>1418</v>
      </c>
      <c r="C77" s="106">
        <v>0</v>
      </c>
      <c r="D77" t="s">
        <v>1608</v>
      </c>
    </row>
    <row r="78" spans="2:4">
      <c r="B78" s="101" t="s">
        <v>1419</v>
      </c>
      <c r="C78" s="106">
        <v>0</v>
      </c>
      <c r="D78" t="s">
        <v>1609</v>
      </c>
    </row>
    <row r="79" spans="2:4">
      <c r="B79" s="101" t="s">
        <v>1420</v>
      </c>
      <c r="C79" s="106">
        <v>0</v>
      </c>
      <c r="D79" t="s">
        <v>1614</v>
      </c>
    </row>
    <row r="80" spans="2:4">
      <c r="B80" s="101" t="s">
        <v>1421</v>
      </c>
      <c r="C80" s="106">
        <v>717.93306999999993</v>
      </c>
      <c r="D80" t="s">
        <v>1615</v>
      </c>
    </row>
    <row r="81" spans="2:4">
      <c r="B81" s="101" t="s">
        <v>1422</v>
      </c>
      <c r="C81" s="106">
        <v>805.86857999999995</v>
      </c>
      <c r="D81" t="s">
        <v>1616</v>
      </c>
    </row>
    <row r="82" spans="2:4">
      <c r="B82" s="101" t="s">
        <v>1423</v>
      </c>
      <c r="C82" s="106">
        <v>0</v>
      </c>
      <c r="D82" t="s">
        <v>1617</v>
      </c>
    </row>
    <row r="83" spans="2:4">
      <c r="B83" s="101" t="s">
        <v>1424</v>
      </c>
      <c r="C83" s="106">
        <v>0</v>
      </c>
      <c r="D83" t="s">
        <v>1618</v>
      </c>
    </row>
    <row r="84" spans="2:4">
      <c r="B84" s="101" t="s">
        <v>1425</v>
      </c>
      <c r="C84" s="106">
        <v>0</v>
      </c>
      <c r="D84" t="s">
        <v>1579</v>
      </c>
    </row>
    <row r="85" spans="2:4">
      <c r="B85" s="101" t="s">
        <v>1426</v>
      </c>
      <c r="C85" s="106">
        <v>1885.1931499999998</v>
      </c>
      <c r="D85" t="s">
        <v>1619</v>
      </c>
    </row>
    <row r="86" spans="2:4">
      <c r="B86" s="101" t="s">
        <v>1427</v>
      </c>
      <c r="C86" s="106">
        <v>78.499380000000002</v>
      </c>
      <c r="D86" t="s">
        <v>1620</v>
      </c>
    </row>
    <row r="87" spans="2:4">
      <c r="B87" s="101" t="s">
        <v>1428</v>
      </c>
      <c r="C87" s="106">
        <v>360.97707000000003</v>
      </c>
      <c r="D87" t="s">
        <v>1621</v>
      </c>
    </row>
    <row r="88" spans="2:4">
      <c r="B88" s="101" t="s">
        <v>1429</v>
      </c>
      <c r="C88" s="106">
        <v>0</v>
      </c>
      <c r="D88" t="s">
        <v>1622</v>
      </c>
    </row>
    <row r="89" spans="2:4">
      <c r="B89" s="110" t="s">
        <v>1725</v>
      </c>
      <c r="C89" s="107">
        <f>SUM(C90:C238)</f>
        <v>443.17027999999999</v>
      </c>
      <c r="D89" t="s">
        <v>1623</v>
      </c>
    </row>
    <row r="90" spans="2:4">
      <c r="B90" s="101" t="s">
        <v>1430</v>
      </c>
      <c r="C90" s="107">
        <v>0</v>
      </c>
      <c r="D90" t="s">
        <v>1624</v>
      </c>
    </row>
    <row r="91" spans="2:4">
      <c r="B91" s="102" t="s">
        <v>1431</v>
      </c>
      <c r="C91" s="108">
        <v>0</v>
      </c>
      <c r="D91" s="105" t="s">
        <v>1625</v>
      </c>
    </row>
    <row r="92" spans="2:4">
      <c r="B92" s="101" t="s">
        <v>1432</v>
      </c>
      <c r="C92" s="106">
        <v>0</v>
      </c>
      <c r="D92" t="s">
        <v>1626</v>
      </c>
    </row>
    <row r="93" spans="2:4">
      <c r="B93" s="101" t="s">
        <v>1433</v>
      </c>
      <c r="C93" s="106">
        <v>0</v>
      </c>
      <c r="D93" t="s">
        <v>1627</v>
      </c>
    </row>
    <row r="94" spans="2:4">
      <c r="B94" s="101" t="s">
        <v>1434</v>
      </c>
      <c r="C94" s="106">
        <v>0</v>
      </c>
      <c r="D94" t="s">
        <v>1628</v>
      </c>
    </row>
    <row r="95" spans="2:4">
      <c r="B95" s="101" t="s">
        <v>1435</v>
      </c>
      <c r="C95" s="106">
        <v>0</v>
      </c>
      <c r="D95" t="s">
        <v>1629</v>
      </c>
    </row>
    <row r="96" spans="2:4">
      <c r="B96" s="101" t="s">
        <v>1436</v>
      </c>
      <c r="C96" s="106">
        <v>0</v>
      </c>
      <c r="D96" t="s">
        <v>1588</v>
      </c>
    </row>
    <row r="97" spans="2:4">
      <c r="B97" s="101" t="s">
        <v>1437</v>
      </c>
      <c r="C97" s="106">
        <v>0</v>
      </c>
      <c r="D97" t="s">
        <v>1588</v>
      </c>
    </row>
    <row r="98" spans="2:4">
      <c r="B98" s="101" t="s">
        <v>1438</v>
      </c>
      <c r="C98" s="106">
        <v>0</v>
      </c>
      <c r="D98" t="s">
        <v>1630</v>
      </c>
    </row>
    <row r="99" spans="2:4">
      <c r="B99" s="101" t="s">
        <v>1439</v>
      </c>
      <c r="C99" s="106">
        <v>0</v>
      </c>
      <c r="D99" t="s">
        <v>1631</v>
      </c>
    </row>
    <row r="100" spans="2:4">
      <c r="B100" s="101" t="s">
        <v>1440</v>
      </c>
      <c r="C100" s="106">
        <v>0</v>
      </c>
      <c r="D100" t="s">
        <v>1632</v>
      </c>
    </row>
    <row r="101" spans="2:4">
      <c r="B101" s="101" t="s">
        <v>1441</v>
      </c>
      <c r="C101" s="106">
        <v>0</v>
      </c>
      <c r="D101" t="s">
        <v>1633</v>
      </c>
    </row>
    <row r="102" spans="2:4">
      <c r="B102" s="101" t="s">
        <v>1442</v>
      </c>
      <c r="C102" s="106">
        <v>104.71436</v>
      </c>
      <c r="D102" t="s">
        <v>1634</v>
      </c>
    </row>
    <row r="103" spans="2:4">
      <c r="B103" s="101" t="s">
        <v>1443</v>
      </c>
      <c r="C103" s="106">
        <v>0</v>
      </c>
      <c r="D103" t="s">
        <v>1635</v>
      </c>
    </row>
    <row r="104" spans="2:4">
      <c r="B104" s="101" t="s">
        <v>1444</v>
      </c>
      <c r="C104" s="106">
        <v>0</v>
      </c>
      <c r="D104" t="s">
        <v>1636</v>
      </c>
    </row>
    <row r="105" spans="2:4">
      <c r="B105" s="101" t="s">
        <v>1445</v>
      </c>
      <c r="C105" s="106">
        <v>0</v>
      </c>
      <c r="D105" t="s">
        <v>1637</v>
      </c>
    </row>
    <row r="106" spans="2:4">
      <c r="B106" s="101" t="s">
        <v>1446</v>
      </c>
      <c r="C106" s="106">
        <v>0</v>
      </c>
      <c r="D106" t="s">
        <v>1638</v>
      </c>
    </row>
    <row r="107" spans="2:4">
      <c r="B107" s="101" t="s">
        <v>1447</v>
      </c>
      <c r="C107" s="106">
        <v>0</v>
      </c>
      <c r="D107" t="s">
        <v>1639</v>
      </c>
    </row>
    <row r="108" spans="2:4">
      <c r="B108" s="101" t="s">
        <v>1448</v>
      </c>
      <c r="C108" s="106">
        <v>0</v>
      </c>
      <c r="D108" t="s">
        <v>1640</v>
      </c>
    </row>
    <row r="109" spans="2:4">
      <c r="B109" s="101" t="s">
        <v>1449</v>
      </c>
      <c r="C109" s="106">
        <v>0</v>
      </c>
      <c r="D109" t="s">
        <v>1641</v>
      </c>
    </row>
    <row r="110" spans="2:4">
      <c r="B110" s="101" t="s">
        <v>1450</v>
      </c>
      <c r="C110" s="106">
        <v>0</v>
      </c>
      <c r="D110" t="s">
        <v>1642</v>
      </c>
    </row>
    <row r="111" spans="2:4">
      <c r="B111" s="101" t="s">
        <v>1451</v>
      </c>
      <c r="C111" s="106">
        <v>0</v>
      </c>
      <c r="D111" t="s">
        <v>1643</v>
      </c>
    </row>
    <row r="112" spans="2:4">
      <c r="B112" s="101" t="s">
        <v>1452</v>
      </c>
      <c r="C112" s="106">
        <v>0</v>
      </c>
      <c r="D112" t="s">
        <v>1644</v>
      </c>
    </row>
    <row r="113" spans="2:4">
      <c r="B113" s="101" t="s">
        <v>1453</v>
      </c>
      <c r="C113" s="106">
        <v>0</v>
      </c>
      <c r="D113" t="s">
        <v>1645</v>
      </c>
    </row>
    <row r="114" spans="2:4">
      <c r="B114" s="101" t="s">
        <v>1454</v>
      </c>
      <c r="C114" s="106">
        <v>0</v>
      </c>
      <c r="D114" t="s">
        <v>1646</v>
      </c>
    </row>
    <row r="115" spans="2:4">
      <c r="B115" s="101" t="s">
        <v>1455</v>
      </c>
      <c r="C115" s="106">
        <v>0</v>
      </c>
      <c r="D115" t="s">
        <v>1647</v>
      </c>
    </row>
    <row r="116" spans="2:4">
      <c r="B116" s="101" t="s">
        <v>1456</v>
      </c>
      <c r="C116" s="106">
        <v>0</v>
      </c>
      <c r="D116" t="s">
        <v>1648</v>
      </c>
    </row>
    <row r="117" spans="2:4">
      <c r="B117" s="101" t="s">
        <v>1457</v>
      </c>
      <c r="C117" s="106">
        <v>0</v>
      </c>
      <c r="D117" t="s">
        <v>1649</v>
      </c>
    </row>
    <row r="118" spans="2:4">
      <c r="B118" s="101" t="s">
        <v>1458</v>
      </c>
      <c r="C118" s="106">
        <v>0</v>
      </c>
      <c r="D118" t="s">
        <v>1650</v>
      </c>
    </row>
    <row r="119" spans="2:4">
      <c r="B119" s="101" t="s">
        <v>1459</v>
      </c>
      <c r="C119" s="106">
        <v>0</v>
      </c>
      <c r="D119" t="s">
        <v>1588</v>
      </c>
    </row>
    <row r="120" spans="2:4">
      <c r="B120" s="101" t="s">
        <v>1460</v>
      </c>
      <c r="C120" s="106">
        <v>0</v>
      </c>
      <c r="D120" t="s">
        <v>1651</v>
      </c>
    </row>
    <row r="121" spans="2:4">
      <c r="B121" s="101" t="s">
        <v>1461</v>
      </c>
      <c r="C121" s="106">
        <v>0</v>
      </c>
      <c r="D121" t="s">
        <v>1652</v>
      </c>
    </row>
    <row r="122" spans="2:4">
      <c r="B122" s="101" t="s">
        <v>1462</v>
      </c>
      <c r="C122" s="106">
        <v>0</v>
      </c>
      <c r="D122" t="s">
        <v>1653</v>
      </c>
    </row>
    <row r="123" spans="2:4">
      <c r="B123" s="101" t="s">
        <v>1463</v>
      </c>
      <c r="C123" s="106">
        <v>0</v>
      </c>
      <c r="D123" t="s">
        <v>1654</v>
      </c>
    </row>
    <row r="124" spans="2:4">
      <c r="B124" s="101" t="s">
        <v>1464</v>
      </c>
      <c r="C124" s="106">
        <v>0</v>
      </c>
      <c r="D124" t="s">
        <v>1655</v>
      </c>
    </row>
    <row r="125" spans="2:4">
      <c r="B125" s="101" t="s">
        <v>1465</v>
      </c>
      <c r="C125" s="106">
        <v>0</v>
      </c>
      <c r="D125" t="s">
        <v>1656</v>
      </c>
    </row>
    <row r="126" spans="2:4">
      <c r="B126" s="101" t="s">
        <v>1466</v>
      </c>
      <c r="C126" s="106">
        <v>0</v>
      </c>
      <c r="D126" t="s">
        <v>1657</v>
      </c>
    </row>
    <row r="127" spans="2:4">
      <c r="B127" s="101" t="s">
        <v>1467</v>
      </c>
      <c r="C127" s="106">
        <v>0</v>
      </c>
      <c r="D127" t="s">
        <v>1658</v>
      </c>
    </row>
    <row r="128" spans="2:4">
      <c r="B128" s="101" t="s">
        <v>1468</v>
      </c>
      <c r="C128" s="106">
        <v>0</v>
      </c>
      <c r="D128" t="s">
        <v>1624</v>
      </c>
    </row>
    <row r="129" spans="2:4">
      <c r="B129" s="101" t="s">
        <v>1469</v>
      </c>
      <c r="C129" s="106">
        <v>0</v>
      </c>
      <c r="D129" t="s">
        <v>1659</v>
      </c>
    </row>
    <row r="130" spans="2:4">
      <c r="B130" s="101" t="s">
        <v>1470</v>
      </c>
      <c r="C130" s="106">
        <v>0</v>
      </c>
      <c r="D130" t="s">
        <v>1660</v>
      </c>
    </row>
    <row r="131" spans="2:4">
      <c r="B131" s="101" t="s">
        <v>1471</v>
      </c>
      <c r="C131" s="106">
        <v>0</v>
      </c>
      <c r="D131" t="s">
        <v>1661</v>
      </c>
    </row>
    <row r="132" spans="2:4">
      <c r="B132" s="101" t="s">
        <v>1472</v>
      </c>
      <c r="C132" s="106">
        <v>0</v>
      </c>
      <c r="D132" t="s">
        <v>1662</v>
      </c>
    </row>
    <row r="133" spans="2:4">
      <c r="B133" s="101" t="s">
        <v>1473</v>
      </c>
      <c r="C133" s="106">
        <v>0</v>
      </c>
      <c r="D133" t="s">
        <v>1663</v>
      </c>
    </row>
    <row r="134" spans="2:4">
      <c r="B134" s="101" t="s">
        <v>1474</v>
      </c>
      <c r="C134" s="106">
        <v>0</v>
      </c>
      <c r="D134" t="s">
        <v>1664</v>
      </c>
    </row>
    <row r="135" spans="2:4">
      <c r="B135" s="101" t="s">
        <v>1475</v>
      </c>
      <c r="C135" s="106">
        <v>0</v>
      </c>
      <c r="D135" t="s">
        <v>1592</v>
      </c>
    </row>
    <row r="136" spans="2:4">
      <c r="B136" s="101" t="s">
        <v>1476</v>
      </c>
      <c r="C136" s="106">
        <v>0</v>
      </c>
      <c r="D136" t="s">
        <v>1665</v>
      </c>
    </row>
    <row r="137" spans="2:4">
      <c r="B137" s="101" t="s">
        <v>1477</v>
      </c>
      <c r="C137" s="106">
        <v>0</v>
      </c>
      <c r="D137" t="s">
        <v>1666</v>
      </c>
    </row>
    <row r="138" spans="2:4">
      <c r="B138" s="101" t="s">
        <v>1478</v>
      </c>
      <c r="C138" s="106">
        <v>0</v>
      </c>
      <c r="D138" t="s">
        <v>1667</v>
      </c>
    </row>
    <row r="139" spans="2:4">
      <c r="B139" s="101" t="s">
        <v>1479</v>
      </c>
      <c r="C139" s="106">
        <v>190.96609000000001</v>
      </c>
      <c r="D139" t="s">
        <v>1668</v>
      </c>
    </row>
    <row r="140" spans="2:4">
      <c r="B140" s="101" t="s">
        <v>1480</v>
      </c>
      <c r="C140" s="106">
        <v>0</v>
      </c>
      <c r="D140" t="s">
        <v>1669</v>
      </c>
    </row>
    <row r="141" spans="2:4">
      <c r="B141" s="101" t="s">
        <v>1481</v>
      </c>
      <c r="C141" s="106">
        <v>0</v>
      </c>
      <c r="D141" t="s">
        <v>1648</v>
      </c>
    </row>
    <row r="142" spans="2:4">
      <c r="B142" s="101" t="s">
        <v>1482</v>
      </c>
      <c r="C142" s="106">
        <v>0</v>
      </c>
      <c r="D142" t="s">
        <v>1670</v>
      </c>
    </row>
    <row r="143" spans="2:4">
      <c r="B143" s="101" t="s">
        <v>1483</v>
      </c>
      <c r="C143" s="106">
        <v>0</v>
      </c>
      <c r="D143" t="s">
        <v>1671</v>
      </c>
    </row>
    <row r="144" spans="2:4">
      <c r="B144" s="101" t="s">
        <v>1484</v>
      </c>
      <c r="C144" s="106">
        <v>0</v>
      </c>
      <c r="D144" t="s">
        <v>1672</v>
      </c>
    </row>
    <row r="145" spans="2:4">
      <c r="B145" s="101" t="s">
        <v>1485</v>
      </c>
      <c r="C145" s="106">
        <v>0</v>
      </c>
      <c r="D145" t="s">
        <v>1673</v>
      </c>
    </row>
    <row r="146" spans="2:4">
      <c r="B146" s="101" t="s">
        <v>1486</v>
      </c>
      <c r="C146" s="106">
        <v>0</v>
      </c>
      <c r="D146" t="s">
        <v>1674</v>
      </c>
    </row>
    <row r="147" spans="2:4">
      <c r="B147" s="101" t="s">
        <v>1487</v>
      </c>
      <c r="C147" s="106">
        <v>0</v>
      </c>
      <c r="D147" t="s">
        <v>1675</v>
      </c>
    </row>
    <row r="148" spans="2:4">
      <c r="B148" s="101" t="s">
        <v>1488</v>
      </c>
      <c r="C148" s="106">
        <v>0</v>
      </c>
      <c r="D148" t="s">
        <v>1676</v>
      </c>
    </row>
    <row r="149" spans="2:4">
      <c r="B149" s="101" t="s">
        <v>1489</v>
      </c>
      <c r="C149" s="106">
        <v>0</v>
      </c>
      <c r="D149" t="s">
        <v>1677</v>
      </c>
    </row>
    <row r="150" spans="2:4">
      <c r="B150" s="101" t="s">
        <v>1490</v>
      </c>
      <c r="C150" s="106">
        <v>0</v>
      </c>
      <c r="D150" t="s">
        <v>1678</v>
      </c>
    </row>
    <row r="151" spans="2:4">
      <c r="B151" s="101" t="s">
        <v>1491</v>
      </c>
      <c r="C151" s="106">
        <v>29.57554</v>
      </c>
      <c r="D151" t="s">
        <v>1679</v>
      </c>
    </row>
    <row r="152" spans="2:4">
      <c r="B152" s="101" t="s">
        <v>1492</v>
      </c>
      <c r="C152" s="106">
        <v>0</v>
      </c>
      <c r="D152" t="s">
        <v>1680</v>
      </c>
    </row>
    <row r="153" spans="2:4">
      <c r="B153" s="101" t="s">
        <v>1493</v>
      </c>
      <c r="C153" s="106">
        <v>0</v>
      </c>
      <c r="D153" t="s">
        <v>1563</v>
      </c>
    </row>
    <row r="154" spans="2:4">
      <c r="B154" s="101" t="s">
        <v>1494</v>
      </c>
      <c r="C154" s="106">
        <v>0</v>
      </c>
      <c r="D154" t="s">
        <v>1681</v>
      </c>
    </row>
    <row r="155" spans="2:4">
      <c r="B155" s="101" t="s">
        <v>1495</v>
      </c>
      <c r="C155" s="106">
        <v>0</v>
      </c>
      <c r="D155" t="s">
        <v>1681</v>
      </c>
    </row>
    <row r="156" spans="2:4">
      <c r="B156" s="101" t="s">
        <v>1496</v>
      </c>
      <c r="C156" s="106">
        <v>0</v>
      </c>
      <c r="D156" t="s">
        <v>1681</v>
      </c>
    </row>
    <row r="157" spans="2:4">
      <c r="B157" s="101" t="s">
        <v>1497</v>
      </c>
      <c r="C157" s="106">
        <v>0</v>
      </c>
      <c r="D157" t="s">
        <v>1682</v>
      </c>
    </row>
    <row r="158" spans="2:4">
      <c r="B158" s="101" t="s">
        <v>1498</v>
      </c>
      <c r="C158" s="106">
        <v>0</v>
      </c>
      <c r="D158" t="s">
        <v>1683</v>
      </c>
    </row>
    <row r="159" spans="2:4">
      <c r="B159" s="101" t="s">
        <v>1499</v>
      </c>
      <c r="C159" s="106">
        <v>0</v>
      </c>
      <c r="D159" t="s">
        <v>1683</v>
      </c>
    </row>
    <row r="160" spans="2:4">
      <c r="B160" s="101" t="s">
        <v>1500</v>
      </c>
      <c r="C160" s="106">
        <v>0</v>
      </c>
      <c r="D160" t="s">
        <v>1684</v>
      </c>
    </row>
    <row r="161" spans="2:4">
      <c r="B161" s="101" t="s">
        <v>1501</v>
      </c>
      <c r="C161" s="106">
        <v>0</v>
      </c>
      <c r="D161" t="s">
        <v>1683</v>
      </c>
    </row>
    <row r="162" spans="2:4">
      <c r="B162" s="101" t="s">
        <v>1502</v>
      </c>
      <c r="C162" s="106">
        <v>0</v>
      </c>
      <c r="D162" t="s">
        <v>1592</v>
      </c>
    </row>
    <row r="163" spans="2:4">
      <c r="B163" s="101" t="s">
        <v>1503</v>
      </c>
      <c r="C163" s="106">
        <v>0</v>
      </c>
      <c r="D163" t="s">
        <v>1685</v>
      </c>
    </row>
    <row r="164" spans="2:4">
      <c r="B164" s="101" t="s">
        <v>1504</v>
      </c>
      <c r="C164" s="106">
        <v>0</v>
      </c>
      <c r="D164" t="s">
        <v>1686</v>
      </c>
    </row>
    <row r="165" spans="2:4">
      <c r="B165" s="101" t="s">
        <v>1505</v>
      </c>
      <c r="C165" s="106">
        <v>0</v>
      </c>
      <c r="D165" t="s">
        <v>1686</v>
      </c>
    </row>
    <row r="166" spans="2:4">
      <c r="B166" s="101" t="s">
        <v>1506</v>
      </c>
      <c r="C166" s="106">
        <v>0</v>
      </c>
      <c r="D166" t="s">
        <v>1687</v>
      </c>
    </row>
    <row r="167" spans="2:4">
      <c r="B167" s="101" t="s">
        <v>1507</v>
      </c>
      <c r="C167" s="106">
        <v>109.99716000000001</v>
      </c>
      <c r="D167" t="s">
        <v>1688</v>
      </c>
    </row>
    <row r="168" spans="2:4">
      <c r="B168" s="101" t="s">
        <v>1508</v>
      </c>
      <c r="C168" s="106">
        <v>0</v>
      </c>
      <c r="D168" t="s">
        <v>1689</v>
      </c>
    </row>
    <row r="169" spans="2:4">
      <c r="B169" s="101" t="s">
        <v>1509</v>
      </c>
      <c r="C169" s="106">
        <v>0</v>
      </c>
      <c r="D169" t="s">
        <v>1690</v>
      </c>
    </row>
    <row r="170" spans="2:4">
      <c r="B170" s="101" t="s">
        <v>1510</v>
      </c>
      <c r="C170" s="106">
        <v>0</v>
      </c>
      <c r="D170" t="s">
        <v>1691</v>
      </c>
    </row>
    <row r="171" spans="2:4">
      <c r="B171" s="101" t="s">
        <v>1511</v>
      </c>
      <c r="C171" s="106">
        <v>0</v>
      </c>
      <c r="D171" t="s">
        <v>1692</v>
      </c>
    </row>
    <row r="172" spans="2:4">
      <c r="B172" s="101" t="s">
        <v>1512</v>
      </c>
      <c r="C172" s="106">
        <v>0</v>
      </c>
      <c r="D172" t="s">
        <v>1692</v>
      </c>
    </row>
    <row r="173" spans="2:4">
      <c r="B173" s="101" t="s">
        <v>1513</v>
      </c>
      <c r="C173" s="106">
        <v>0</v>
      </c>
      <c r="D173" t="s">
        <v>1693</v>
      </c>
    </row>
    <row r="174" spans="2:4">
      <c r="B174" s="101" t="s">
        <v>1514</v>
      </c>
      <c r="C174" s="106">
        <v>0</v>
      </c>
      <c r="D174" t="s">
        <v>1694</v>
      </c>
    </row>
    <row r="175" spans="2:4">
      <c r="B175" s="101" t="s">
        <v>1515</v>
      </c>
      <c r="C175" s="106">
        <v>0</v>
      </c>
      <c r="D175" t="s">
        <v>1695</v>
      </c>
    </row>
    <row r="176" spans="2:4">
      <c r="B176" s="101" t="s">
        <v>1516</v>
      </c>
      <c r="C176" s="106">
        <v>0</v>
      </c>
      <c r="D176" t="s">
        <v>1579</v>
      </c>
    </row>
    <row r="177" spans="2:4">
      <c r="B177" s="101" t="s">
        <v>1517</v>
      </c>
      <c r="C177" s="106">
        <v>0</v>
      </c>
      <c r="D177" t="s">
        <v>1696</v>
      </c>
    </row>
    <row r="178" spans="2:4">
      <c r="B178" s="101" t="s">
        <v>1518</v>
      </c>
      <c r="C178" s="106">
        <v>0</v>
      </c>
      <c r="D178" t="s">
        <v>1697</v>
      </c>
    </row>
    <row r="179" spans="2:4">
      <c r="B179" s="101" t="s">
        <v>1519</v>
      </c>
      <c r="C179" s="106">
        <v>0</v>
      </c>
      <c r="D179" t="s">
        <v>1698</v>
      </c>
    </row>
    <row r="180" spans="2:4">
      <c r="B180" s="101" t="s">
        <v>1520</v>
      </c>
      <c r="C180" s="106">
        <v>0</v>
      </c>
      <c r="D180" t="s">
        <v>1603</v>
      </c>
    </row>
    <row r="181" spans="2:4">
      <c r="B181" s="101" t="s">
        <v>1521</v>
      </c>
      <c r="C181" s="106">
        <v>0</v>
      </c>
      <c r="D181" t="s">
        <v>1699</v>
      </c>
    </row>
    <row r="182" spans="2:4">
      <c r="B182" s="101" t="s">
        <v>1522</v>
      </c>
      <c r="C182" s="106">
        <v>0</v>
      </c>
      <c r="D182" t="s">
        <v>1700</v>
      </c>
    </row>
    <row r="183" spans="2:4">
      <c r="B183" s="101" t="s">
        <v>1523</v>
      </c>
      <c r="C183" s="106">
        <v>0</v>
      </c>
      <c r="D183" t="s">
        <v>1701</v>
      </c>
    </row>
    <row r="184" spans="2:4">
      <c r="B184" s="101" t="s">
        <v>1524</v>
      </c>
      <c r="C184" s="106">
        <v>0</v>
      </c>
      <c r="D184" t="s">
        <v>1702</v>
      </c>
    </row>
    <row r="185" spans="2:4">
      <c r="B185" s="101" t="s">
        <v>1525</v>
      </c>
      <c r="C185" s="106">
        <v>0</v>
      </c>
      <c r="D185" t="s">
        <v>1572</v>
      </c>
    </row>
    <row r="186" spans="2:4">
      <c r="B186" s="101" t="s">
        <v>1526</v>
      </c>
      <c r="C186" s="106">
        <v>0</v>
      </c>
      <c r="D186" t="s">
        <v>1686</v>
      </c>
    </row>
    <row r="187" spans="2:4">
      <c r="B187" s="101" t="s">
        <v>1527</v>
      </c>
      <c r="C187" s="106">
        <v>0</v>
      </c>
      <c r="D187" t="s">
        <v>1703</v>
      </c>
    </row>
    <row r="188" spans="2:4">
      <c r="B188" s="101" t="s">
        <v>1528</v>
      </c>
      <c r="C188" s="106">
        <v>0</v>
      </c>
      <c r="D188" t="s">
        <v>1704</v>
      </c>
    </row>
    <row r="189" spans="2:4">
      <c r="B189" s="101" t="s">
        <v>1529</v>
      </c>
      <c r="C189" s="106">
        <v>0</v>
      </c>
      <c r="D189" t="s">
        <v>1705</v>
      </c>
    </row>
    <row r="190" spans="2:4">
      <c r="B190" s="101" t="s">
        <v>1530</v>
      </c>
      <c r="C190" s="106">
        <v>0</v>
      </c>
      <c r="D190" t="s">
        <v>1624</v>
      </c>
    </row>
    <row r="191" spans="2:4">
      <c r="B191" s="101" t="s">
        <v>1531</v>
      </c>
      <c r="C191" s="106">
        <v>0</v>
      </c>
      <c r="D191" t="s">
        <v>1624</v>
      </c>
    </row>
    <row r="192" spans="2:4">
      <c r="B192" s="101" t="s">
        <v>1532</v>
      </c>
      <c r="C192" s="106">
        <v>0</v>
      </c>
      <c r="D192" t="s">
        <v>1579</v>
      </c>
    </row>
    <row r="193" spans="2:4">
      <c r="B193" s="101" t="s">
        <v>1533</v>
      </c>
      <c r="C193" s="106">
        <v>0</v>
      </c>
      <c r="D193" t="s">
        <v>1706</v>
      </c>
    </row>
    <row r="194" spans="2:4">
      <c r="B194" s="101" t="s">
        <v>1534</v>
      </c>
      <c r="C194" s="106">
        <v>0</v>
      </c>
      <c r="D194" t="s">
        <v>1707</v>
      </c>
    </row>
    <row r="195" spans="2:4">
      <c r="B195" s="101" t="s">
        <v>1535</v>
      </c>
      <c r="C195" s="106">
        <v>0</v>
      </c>
      <c r="D195" t="s">
        <v>1579</v>
      </c>
    </row>
    <row r="196" spans="2:4">
      <c r="B196" s="101" t="s">
        <v>1536</v>
      </c>
      <c r="C196" s="106">
        <v>0</v>
      </c>
      <c r="D196" t="s">
        <v>1708</v>
      </c>
    </row>
    <row r="197" spans="2:4">
      <c r="B197" s="101" t="s">
        <v>1537</v>
      </c>
      <c r="C197" s="106">
        <v>0</v>
      </c>
      <c r="D197" t="s">
        <v>1709</v>
      </c>
    </row>
    <row r="198" spans="2:4">
      <c r="B198" s="101" t="s">
        <v>1538</v>
      </c>
      <c r="C198" s="106">
        <v>0</v>
      </c>
      <c r="D198" t="s">
        <v>1710</v>
      </c>
    </row>
    <row r="199" spans="2:4">
      <c r="B199" s="101" t="s">
        <v>1539</v>
      </c>
      <c r="C199" s="106">
        <v>0</v>
      </c>
      <c r="D199" t="s">
        <v>1711</v>
      </c>
    </row>
    <row r="200" spans="2:4">
      <c r="B200" s="101" t="s">
        <v>1540</v>
      </c>
      <c r="C200" s="106">
        <v>0</v>
      </c>
      <c r="D200" t="s">
        <v>1712</v>
      </c>
    </row>
    <row r="201" spans="2:4">
      <c r="B201" s="101" t="s">
        <v>1541</v>
      </c>
      <c r="C201" s="106">
        <v>0</v>
      </c>
      <c r="D201" t="s">
        <v>1713</v>
      </c>
    </row>
    <row r="202" spans="2:4">
      <c r="B202" s="101" t="s">
        <v>1542</v>
      </c>
      <c r="C202" s="106">
        <v>0</v>
      </c>
      <c r="D202" t="s">
        <v>1629</v>
      </c>
    </row>
    <row r="203" spans="2:4">
      <c r="B203" s="101" t="s">
        <v>1543</v>
      </c>
      <c r="C203" s="106">
        <v>0</v>
      </c>
      <c r="D203" t="s">
        <v>1714</v>
      </c>
    </row>
    <row r="204" spans="2:4">
      <c r="B204" s="101" t="s">
        <v>1544</v>
      </c>
      <c r="C204" s="106">
        <v>0</v>
      </c>
      <c r="D204" t="s">
        <v>1715</v>
      </c>
    </row>
    <row r="205" spans="2:4">
      <c r="B205" s="101" t="s">
        <v>1545</v>
      </c>
      <c r="C205" s="106">
        <v>0</v>
      </c>
      <c r="D205" t="s">
        <v>1716</v>
      </c>
    </row>
    <row r="206" spans="2:4">
      <c r="B206" s="101" t="s">
        <v>1546</v>
      </c>
      <c r="C206" s="106">
        <v>0</v>
      </c>
      <c r="D206" t="s">
        <v>1717</v>
      </c>
    </row>
    <row r="207" spans="2:4">
      <c r="B207" s="101" t="s">
        <v>1547</v>
      </c>
      <c r="C207" s="106">
        <v>0</v>
      </c>
      <c r="D207" t="s">
        <v>1718</v>
      </c>
    </row>
    <row r="208" spans="2:4">
      <c r="B208" s="101" t="s">
        <v>1548</v>
      </c>
      <c r="C208" s="106">
        <v>0</v>
      </c>
      <c r="D208" t="s">
        <v>1719</v>
      </c>
    </row>
    <row r="209" spans="2:4">
      <c r="B209" s="101" t="s">
        <v>1549</v>
      </c>
      <c r="C209" s="106">
        <v>0</v>
      </c>
      <c r="D209" t="s">
        <v>1720</v>
      </c>
    </row>
    <row r="210" spans="2:4">
      <c r="B210" s="101" t="s">
        <v>1550</v>
      </c>
      <c r="C210" s="106">
        <v>0</v>
      </c>
      <c r="D210" t="s">
        <v>1720</v>
      </c>
    </row>
    <row r="211" spans="2:4">
      <c r="B211" s="101" t="s">
        <v>1551</v>
      </c>
      <c r="C211" s="106">
        <v>0</v>
      </c>
      <c r="D211" t="s">
        <v>1721</v>
      </c>
    </row>
    <row r="212" spans="2:4">
      <c r="B212" s="101" t="s">
        <v>1552</v>
      </c>
      <c r="C212" s="106">
        <v>7.8215500000000002</v>
      </c>
      <c r="D212" t="s">
        <v>1722</v>
      </c>
    </row>
    <row r="213" spans="2:4">
      <c r="B213" s="101" t="s">
        <v>1553</v>
      </c>
      <c r="C213" s="106">
        <v>9.5579999999999998E-2</v>
      </c>
      <c r="D213" t="s">
        <v>1723</v>
      </c>
    </row>
    <row r="214" spans="2:4">
      <c r="B214" s="101" t="s">
        <v>1554</v>
      </c>
      <c r="C214" s="106">
        <v>0</v>
      </c>
      <c r="D214" t="s">
        <v>1724</v>
      </c>
    </row>
    <row r="215" spans="2:4">
      <c r="B215" s="101"/>
      <c r="C215" s="106"/>
      <c r="D215"/>
    </row>
    <row r="216" spans="2:4">
      <c r="B216" s="101"/>
      <c r="C216" s="106"/>
      <c r="D216"/>
    </row>
    <row r="217" spans="2:4">
      <c r="B217" s="101"/>
      <c r="C217" s="106"/>
      <c r="D217"/>
    </row>
    <row r="218" spans="2:4">
      <c r="B218" s="103"/>
      <c r="C218" s="109"/>
      <c r="D218" s="103"/>
    </row>
    <row r="219" spans="2:4">
      <c r="B219" s="103"/>
      <c r="C219" s="109"/>
      <c r="D219" s="103"/>
    </row>
    <row r="220" spans="2:4">
      <c r="B220" s="103"/>
      <c r="C220" s="109"/>
      <c r="D220" s="103"/>
    </row>
    <row r="221" spans="2:4">
      <c r="B221" s="103"/>
      <c r="C221" s="109"/>
      <c r="D221" s="103"/>
    </row>
    <row r="222" spans="2:4">
      <c r="B222" s="103"/>
      <c r="C222" s="109"/>
      <c r="D222" s="103"/>
    </row>
    <row r="223" spans="2:4">
      <c r="B223" s="103"/>
      <c r="C223" s="109"/>
      <c r="D223" s="103"/>
    </row>
    <row r="224" spans="2:4">
      <c r="B224" s="103"/>
      <c r="C224" s="109"/>
      <c r="D224" s="103"/>
    </row>
    <row r="225" spans="2:4">
      <c r="B225" s="103"/>
      <c r="C225" s="109"/>
      <c r="D225" s="103"/>
    </row>
    <row r="226" spans="2:4">
      <c r="B226" s="103"/>
      <c r="C226" s="109"/>
      <c r="D226" s="103"/>
    </row>
    <row r="227" spans="2:4">
      <c r="B227" s="103"/>
      <c r="C227" s="109"/>
      <c r="D227" s="103"/>
    </row>
    <row r="228" spans="2:4">
      <c r="B228" s="103"/>
      <c r="C228" s="109"/>
      <c r="D228" s="103"/>
    </row>
    <row r="229" spans="2:4">
      <c r="B229" s="103"/>
      <c r="C229" s="109"/>
      <c r="D229" s="103"/>
    </row>
    <row r="230" spans="2:4">
      <c r="B230" s="103"/>
      <c r="C230" s="109"/>
      <c r="D230" s="103"/>
    </row>
    <row r="231" spans="2:4">
      <c r="B231" s="103"/>
      <c r="C231" s="109"/>
      <c r="D231" s="103"/>
    </row>
    <row r="232" spans="2:4">
      <c r="B232" s="103"/>
      <c r="C232" s="109"/>
      <c r="D232" s="103"/>
    </row>
    <row r="233" spans="2:4">
      <c r="B233" s="103"/>
      <c r="C233" s="109"/>
      <c r="D233" s="103"/>
    </row>
    <row r="234" spans="2:4">
      <c r="B234" s="103"/>
      <c r="C234" s="109"/>
      <c r="D234" s="103"/>
    </row>
    <row r="235" spans="2:4">
      <c r="B235" s="103"/>
      <c r="C235" s="109"/>
      <c r="D235" s="103"/>
    </row>
    <row r="236" spans="2:4">
      <c r="B236" s="103"/>
      <c r="C236" s="109"/>
      <c r="D236" s="103"/>
    </row>
    <row r="237" spans="2:4">
      <c r="B237" s="103"/>
      <c r="C237" s="109"/>
      <c r="D237" s="103"/>
    </row>
    <row r="238" spans="2:4">
      <c r="B238" s="103"/>
      <c r="C238" s="109"/>
      <c r="D238" s="103"/>
    </row>
    <row r="239" spans="2:4">
      <c r="B239" s="103"/>
      <c r="C239" s="109"/>
      <c r="D239" s="103"/>
    </row>
    <row r="240" spans="2:4">
      <c r="B240" s="103"/>
      <c r="C240" s="109"/>
      <c r="D240" s="103"/>
    </row>
    <row r="241" spans="2:4">
      <c r="B241" s="103"/>
      <c r="C241" s="109"/>
      <c r="D241" s="103"/>
    </row>
    <row r="242" spans="2:4">
      <c r="B242" s="103"/>
      <c r="C242" s="109"/>
      <c r="D242" s="103"/>
    </row>
    <row r="243" spans="2:4">
      <c r="B243" s="103"/>
      <c r="C243" s="109"/>
      <c r="D243" s="103"/>
    </row>
    <row r="244" spans="2:4">
      <c r="B244" s="103"/>
      <c r="C244" s="109"/>
      <c r="D244" s="103"/>
    </row>
    <row r="245" spans="2:4">
      <c r="B245" s="103"/>
      <c r="C245" s="109"/>
      <c r="D245" s="103"/>
    </row>
    <row r="246" spans="2:4">
      <c r="B246" s="103"/>
      <c r="C246" s="109"/>
      <c r="D246" s="103"/>
    </row>
    <row r="247" spans="2:4">
      <c r="B247" s="103"/>
      <c r="C247" s="109"/>
      <c r="D247" s="10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1352</v>
      </c>
    </row>
    <row r="3" spans="2:18">
      <c r="B3" s="2" t="s">
        <v>2</v>
      </c>
      <c r="C3" t="s">
        <v>1353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1352</v>
      </c>
    </row>
    <row r="3" spans="2:18">
      <c r="B3" s="2" t="s">
        <v>2</v>
      </c>
      <c r="C3" t="s">
        <v>1353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1352</v>
      </c>
    </row>
    <row r="3" spans="2:53">
      <c r="B3" s="2" t="s">
        <v>2</v>
      </c>
      <c r="C3" t="s">
        <v>1353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2.0299999999999998</v>
      </c>
      <c r="I11" s="7"/>
      <c r="J11" s="7"/>
      <c r="K11" s="77">
        <v>2.0400000000000001E-2</v>
      </c>
      <c r="L11" s="76">
        <v>227279196</v>
      </c>
      <c r="M11" s="7"/>
      <c r="N11" s="76">
        <v>0</v>
      </c>
      <c r="O11" s="76">
        <v>247586.38571444459</v>
      </c>
      <c r="P11" s="7"/>
      <c r="Q11" s="77">
        <v>1</v>
      </c>
      <c r="R11" s="77">
        <v>0.3952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2.1</v>
      </c>
      <c r="K12" s="81">
        <v>1.83E-2</v>
      </c>
      <c r="L12" s="82">
        <v>220901196</v>
      </c>
      <c r="N12" s="82">
        <v>0</v>
      </c>
      <c r="O12" s="82">
        <v>225758.74066179999</v>
      </c>
      <c r="Q12" s="81">
        <v>0.91180000000000005</v>
      </c>
      <c r="R12" s="81">
        <v>0.3604</v>
      </c>
    </row>
    <row r="13" spans="2:53">
      <c r="B13" s="80" t="s">
        <v>235</v>
      </c>
      <c r="C13" s="16"/>
      <c r="D13" s="16"/>
      <c r="H13" s="82">
        <v>4.62</v>
      </c>
      <c r="K13" s="81">
        <v>4.1999999999999997E-3</v>
      </c>
      <c r="L13" s="82">
        <v>73186930</v>
      </c>
      <c r="N13" s="82">
        <v>0</v>
      </c>
      <c r="O13" s="82">
        <v>79878.591112800001</v>
      </c>
      <c r="Q13" s="81">
        <v>0.3226</v>
      </c>
      <c r="R13" s="81">
        <v>0.1275</v>
      </c>
    </row>
    <row r="14" spans="2:53">
      <c r="B14" s="80" t="s">
        <v>236</v>
      </c>
      <c r="C14" s="16"/>
      <c r="D14" s="16"/>
      <c r="H14" s="82">
        <v>4.62</v>
      </c>
      <c r="K14" s="81">
        <v>4.1999999999999997E-3</v>
      </c>
      <c r="L14" s="82">
        <v>73186930</v>
      </c>
      <c r="N14" s="82">
        <v>0</v>
      </c>
      <c r="O14" s="82">
        <v>79878.591112800001</v>
      </c>
      <c r="Q14" s="81">
        <v>0.3226</v>
      </c>
      <c r="R14" s="81">
        <v>0.1275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8">
        <v>4.5999999999999996</v>
      </c>
      <c r="I15" t="s">
        <v>102</v>
      </c>
      <c r="J15" s="79">
        <v>7.4999999999999997E-3</v>
      </c>
      <c r="K15" s="79">
        <v>4.1999999999999997E-3</v>
      </c>
      <c r="L15" s="78">
        <v>43052794</v>
      </c>
      <c r="M15" s="78">
        <v>110</v>
      </c>
      <c r="N15" s="78">
        <v>0</v>
      </c>
      <c r="O15" s="78">
        <v>47358.073400000001</v>
      </c>
      <c r="P15" s="79">
        <v>2.2000000000000001E-3</v>
      </c>
      <c r="Q15" s="79">
        <v>0.1913</v>
      </c>
      <c r="R15" s="79">
        <v>7.5600000000000001E-2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8">
        <v>3.04</v>
      </c>
      <c r="I16" t="s">
        <v>102</v>
      </c>
      <c r="J16" s="79">
        <v>7.4999999999999997E-3</v>
      </c>
      <c r="K16" s="79">
        <v>3.3999999999999998E-3</v>
      </c>
      <c r="L16" s="78">
        <v>18739402</v>
      </c>
      <c r="M16" s="78">
        <v>109.52</v>
      </c>
      <c r="N16" s="78">
        <v>0</v>
      </c>
      <c r="O16" s="78">
        <v>20523.393070400001</v>
      </c>
      <c r="P16" s="79">
        <v>8.9999999999999998E-4</v>
      </c>
      <c r="Q16" s="79">
        <v>8.2900000000000001E-2</v>
      </c>
      <c r="R16" s="79">
        <v>3.2800000000000003E-2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8">
        <v>9.1300000000000008</v>
      </c>
      <c r="I17" t="s">
        <v>102</v>
      </c>
      <c r="J17" s="79">
        <v>1E-3</v>
      </c>
      <c r="K17" s="79">
        <v>6.6E-3</v>
      </c>
      <c r="L17" s="78">
        <v>3783902</v>
      </c>
      <c r="M17" s="78">
        <v>101.8</v>
      </c>
      <c r="N17" s="78">
        <v>0</v>
      </c>
      <c r="O17" s="78">
        <v>3852.012236</v>
      </c>
      <c r="P17" s="79">
        <v>2.9999999999999997E-4</v>
      </c>
      <c r="Q17" s="79">
        <v>1.5599999999999999E-2</v>
      </c>
      <c r="R17" s="79">
        <v>6.1000000000000004E-3</v>
      </c>
    </row>
    <row r="18" spans="2:18">
      <c r="B18" t="s">
        <v>247</v>
      </c>
      <c r="C18" t="s">
        <v>248</v>
      </c>
      <c r="D18" t="s">
        <v>100</v>
      </c>
      <c r="E18" t="s">
        <v>239</v>
      </c>
      <c r="G18" t="s">
        <v>249</v>
      </c>
      <c r="H18" s="78">
        <v>6.57</v>
      </c>
      <c r="I18" t="s">
        <v>102</v>
      </c>
      <c r="J18" s="79">
        <v>5.0000000000000001E-3</v>
      </c>
      <c r="K18" s="79">
        <v>5.1999999999999998E-3</v>
      </c>
      <c r="L18" s="78">
        <v>7610832</v>
      </c>
      <c r="M18" s="78">
        <v>107.02</v>
      </c>
      <c r="N18" s="78">
        <v>0</v>
      </c>
      <c r="O18" s="78">
        <v>8145.1124063999996</v>
      </c>
      <c r="P18" s="79">
        <v>4.0000000000000002E-4</v>
      </c>
      <c r="Q18" s="79">
        <v>3.2899999999999999E-2</v>
      </c>
      <c r="R18" s="79">
        <v>1.2999999999999999E-2</v>
      </c>
    </row>
    <row r="19" spans="2:18">
      <c r="B19" s="80" t="s">
        <v>250</v>
      </c>
      <c r="C19" s="16"/>
      <c r="D19" s="16"/>
      <c r="H19" s="82">
        <v>0.72</v>
      </c>
      <c r="K19" s="81">
        <v>2.5899999999999999E-2</v>
      </c>
      <c r="L19" s="82">
        <v>147714266</v>
      </c>
      <c r="N19" s="82">
        <v>0</v>
      </c>
      <c r="O19" s="82">
        <v>145880.14954899999</v>
      </c>
      <c r="Q19" s="81">
        <v>0.58919999999999995</v>
      </c>
      <c r="R19" s="81">
        <v>0.2329</v>
      </c>
    </row>
    <row r="20" spans="2:18">
      <c r="B20" s="80" t="s">
        <v>251</v>
      </c>
      <c r="C20" s="16"/>
      <c r="D20" s="16"/>
      <c r="H20" s="82">
        <v>0.56999999999999995</v>
      </c>
      <c r="K20" s="81">
        <v>2.4799999999999999E-2</v>
      </c>
      <c r="L20" s="82">
        <v>102836386</v>
      </c>
      <c r="N20" s="82">
        <v>0</v>
      </c>
      <c r="O20" s="82">
        <v>101343.27301049999</v>
      </c>
      <c r="Q20" s="81">
        <v>0.4093</v>
      </c>
      <c r="R20" s="81">
        <v>0.1618</v>
      </c>
    </row>
    <row r="21" spans="2:18">
      <c r="B21" t="s">
        <v>252</v>
      </c>
      <c r="C21" t="s">
        <v>253</v>
      </c>
      <c r="D21" t="s">
        <v>100</v>
      </c>
      <c r="E21" t="s">
        <v>239</v>
      </c>
      <c r="G21" t="s">
        <v>254</v>
      </c>
      <c r="H21" s="78">
        <v>0.51</v>
      </c>
      <c r="I21" t="s">
        <v>102</v>
      </c>
      <c r="J21" s="79">
        <v>0</v>
      </c>
      <c r="K21" s="79">
        <v>2.5499999999999998E-2</v>
      </c>
      <c r="L21" s="78">
        <v>15524397</v>
      </c>
      <c r="M21" s="78">
        <v>98.72</v>
      </c>
      <c r="N21" s="78">
        <v>0</v>
      </c>
      <c r="O21" s="78">
        <v>15325.6847184</v>
      </c>
      <c r="P21" s="79">
        <v>1.4E-3</v>
      </c>
      <c r="Q21" s="79">
        <v>6.1899999999999997E-2</v>
      </c>
      <c r="R21" s="79">
        <v>2.4500000000000001E-2</v>
      </c>
    </row>
    <row r="22" spans="2:18">
      <c r="B22" t="s">
        <v>255</v>
      </c>
      <c r="C22" t="s">
        <v>256</v>
      </c>
      <c r="D22" t="s">
        <v>100</v>
      </c>
      <c r="E22" t="s">
        <v>239</v>
      </c>
      <c r="G22" t="s">
        <v>257</v>
      </c>
      <c r="H22" s="78">
        <v>0.42</v>
      </c>
      <c r="I22" t="s">
        <v>102</v>
      </c>
      <c r="J22" s="79">
        <v>0</v>
      </c>
      <c r="K22" s="79">
        <v>2.35E-2</v>
      </c>
      <c r="L22" s="78">
        <v>9939192</v>
      </c>
      <c r="M22" s="78">
        <v>99.03</v>
      </c>
      <c r="N22" s="78">
        <v>0</v>
      </c>
      <c r="O22" s="78">
        <v>9842.7818375999996</v>
      </c>
      <c r="P22" s="79">
        <v>8.9999999999999998E-4</v>
      </c>
      <c r="Q22" s="79">
        <v>3.9800000000000002E-2</v>
      </c>
      <c r="R22" s="79">
        <v>1.5699999999999999E-2</v>
      </c>
    </row>
    <row r="23" spans="2:18">
      <c r="B23" t="s">
        <v>258</v>
      </c>
      <c r="C23" t="s">
        <v>259</v>
      </c>
      <c r="D23" t="s">
        <v>100</v>
      </c>
      <c r="E23" t="s">
        <v>239</v>
      </c>
      <c r="G23" t="s">
        <v>260</v>
      </c>
      <c r="H23" s="78">
        <v>0.76</v>
      </c>
      <c r="I23" t="s">
        <v>102</v>
      </c>
      <c r="J23" s="79">
        <v>0</v>
      </c>
      <c r="K23" s="79">
        <v>2.7400000000000001E-2</v>
      </c>
      <c r="L23" s="78">
        <v>38699301</v>
      </c>
      <c r="M23" s="78">
        <v>97.97</v>
      </c>
      <c r="N23" s="78">
        <v>0</v>
      </c>
      <c r="O23" s="78">
        <v>37913.705189699998</v>
      </c>
      <c r="P23" s="79">
        <v>3.5000000000000001E-3</v>
      </c>
      <c r="Q23" s="79">
        <v>0.15310000000000001</v>
      </c>
      <c r="R23" s="79">
        <v>6.0499999999999998E-2</v>
      </c>
    </row>
    <row r="24" spans="2:18">
      <c r="B24" t="s">
        <v>261</v>
      </c>
      <c r="C24" t="s">
        <v>262</v>
      </c>
      <c r="D24" t="s">
        <v>100</v>
      </c>
      <c r="E24" t="s">
        <v>239</v>
      </c>
      <c r="G24" t="s">
        <v>263</v>
      </c>
      <c r="H24" s="78">
        <v>0.26</v>
      </c>
      <c r="I24" t="s">
        <v>102</v>
      </c>
      <c r="J24" s="79">
        <v>0</v>
      </c>
      <c r="K24" s="79">
        <v>1.8100000000000002E-2</v>
      </c>
      <c r="L24" s="78">
        <v>11919728</v>
      </c>
      <c r="M24" s="78">
        <v>99.53</v>
      </c>
      <c r="N24" s="78">
        <v>0</v>
      </c>
      <c r="O24" s="78">
        <v>11863.705278400001</v>
      </c>
      <c r="P24" s="79">
        <v>6.9999999999999999E-4</v>
      </c>
      <c r="Q24" s="79">
        <v>4.7899999999999998E-2</v>
      </c>
      <c r="R24" s="79">
        <v>1.89E-2</v>
      </c>
    </row>
    <row r="25" spans="2:18">
      <c r="B25" t="s">
        <v>264</v>
      </c>
      <c r="C25" t="s">
        <v>265</v>
      </c>
      <c r="D25" t="s">
        <v>100</v>
      </c>
      <c r="E25" t="s">
        <v>239</v>
      </c>
      <c r="G25" t="s">
        <v>266</v>
      </c>
      <c r="H25" s="78">
        <v>0.36</v>
      </c>
      <c r="I25" t="s">
        <v>102</v>
      </c>
      <c r="J25" s="79">
        <v>0</v>
      </c>
      <c r="K25" s="79">
        <v>2.18E-2</v>
      </c>
      <c r="L25" s="78">
        <v>16593768</v>
      </c>
      <c r="M25" s="78">
        <v>99.23</v>
      </c>
      <c r="N25" s="78">
        <v>0</v>
      </c>
      <c r="O25" s="78">
        <v>16465.995986400001</v>
      </c>
      <c r="P25" s="79">
        <v>1.4E-3</v>
      </c>
      <c r="Q25" s="79">
        <v>6.6500000000000004E-2</v>
      </c>
      <c r="R25" s="79">
        <v>2.63E-2</v>
      </c>
    </row>
    <row r="26" spans="2:18">
      <c r="B26" t="s">
        <v>267</v>
      </c>
      <c r="C26" t="s">
        <v>268</v>
      </c>
      <c r="D26" t="s">
        <v>100</v>
      </c>
      <c r="E26" t="s">
        <v>239</v>
      </c>
      <c r="G26" t="s">
        <v>269</v>
      </c>
      <c r="H26" s="78">
        <v>0.84</v>
      </c>
      <c r="I26" t="s">
        <v>102</v>
      </c>
      <c r="J26" s="79">
        <v>0</v>
      </c>
      <c r="K26" s="79">
        <v>2.81E-2</v>
      </c>
      <c r="L26" s="78">
        <v>10160000</v>
      </c>
      <c r="M26" s="78">
        <v>97.75</v>
      </c>
      <c r="N26" s="78">
        <v>0</v>
      </c>
      <c r="O26" s="78">
        <v>9931.4</v>
      </c>
      <c r="P26" s="79">
        <v>8.0000000000000004E-4</v>
      </c>
      <c r="Q26" s="79">
        <v>4.0099999999999997E-2</v>
      </c>
      <c r="R26" s="79">
        <v>1.5900000000000001E-2</v>
      </c>
    </row>
    <row r="27" spans="2:18">
      <c r="B27" s="80" t="s">
        <v>270</v>
      </c>
      <c r="C27" s="16"/>
      <c r="D27" s="16"/>
      <c r="H27" s="82">
        <v>1.06</v>
      </c>
      <c r="K27" s="81">
        <v>2.8500000000000001E-2</v>
      </c>
      <c r="L27" s="82">
        <v>44877880</v>
      </c>
      <c r="N27" s="82">
        <v>0</v>
      </c>
      <c r="O27" s="82">
        <v>44536.876538500001</v>
      </c>
      <c r="Q27" s="81">
        <v>0.1799</v>
      </c>
      <c r="R27" s="81">
        <v>7.1099999999999997E-2</v>
      </c>
    </row>
    <row r="28" spans="2:18">
      <c r="B28" t="s">
        <v>271</v>
      </c>
      <c r="C28" t="s">
        <v>272</v>
      </c>
      <c r="D28" t="s">
        <v>100</v>
      </c>
      <c r="E28" t="s">
        <v>239</v>
      </c>
      <c r="G28" t="s">
        <v>273</v>
      </c>
      <c r="H28" s="78">
        <v>0.83</v>
      </c>
      <c r="I28" t="s">
        <v>102</v>
      </c>
      <c r="J28" s="79">
        <v>1.5E-3</v>
      </c>
      <c r="K28" s="79">
        <v>2.7400000000000001E-2</v>
      </c>
      <c r="L28" s="78">
        <v>16658155</v>
      </c>
      <c r="M28" s="78">
        <v>97.92</v>
      </c>
      <c r="N28" s="78">
        <v>0</v>
      </c>
      <c r="O28" s="78">
        <v>16311.665376000001</v>
      </c>
      <c r="P28" s="79">
        <v>1.1000000000000001E-3</v>
      </c>
      <c r="Q28" s="79">
        <v>6.59E-2</v>
      </c>
      <c r="R28" s="79">
        <v>2.5999999999999999E-2</v>
      </c>
    </row>
    <row r="29" spans="2:18">
      <c r="B29" t="s">
        <v>274</v>
      </c>
      <c r="C29" t="s">
        <v>275</v>
      </c>
      <c r="D29" t="s">
        <v>100</v>
      </c>
      <c r="E29" t="s">
        <v>239</v>
      </c>
      <c r="G29" t="s">
        <v>276</v>
      </c>
      <c r="H29" s="78">
        <v>1.47</v>
      </c>
      <c r="I29" t="s">
        <v>102</v>
      </c>
      <c r="J29" s="79">
        <v>3.7499999999999999E-2</v>
      </c>
      <c r="K29" s="79">
        <v>3.0700000000000002E-2</v>
      </c>
      <c r="L29" s="78">
        <v>3179725</v>
      </c>
      <c r="M29" s="78">
        <v>102.85</v>
      </c>
      <c r="N29" s="78">
        <v>0</v>
      </c>
      <c r="O29" s="78">
        <v>3270.3471625000002</v>
      </c>
      <c r="P29" s="79">
        <v>1E-4</v>
      </c>
      <c r="Q29" s="79">
        <v>1.32E-2</v>
      </c>
      <c r="R29" s="79">
        <v>5.1999999999999998E-3</v>
      </c>
    </row>
    <row r="30" spans="2:18">
      <c r="B30" t="s">
        <v>277</v>
      </c>
      <c r="C30" t="s">
        <v>278</v>
      </c>
      <c r="D30" t="s">
        <v>100</v>
      </c>
      <c r="E30" t="s">
        <v>239</v>
      </c>
      <c r="G30" t="s">
        <v>279</v>
      </c>
      <c r="H30" s="78">
        <v>1.1499999999999999</v>
      </c>
      <c r="I30" t="s">
        <v>102</v>
      </c>
      <c r="J30" s="79">
        <v>1.4999999999999999E-2</v>
      </c>
      <c r="K30" s="79">
        <v>2.9000000000000001E-2</v>
      </c>
      <c r="L30" s="78">
        <v>25040000</v>
      </c>
      <c r="M30" s="78">
        <v>99.66</v>
      </c>
      <c r="N30" s="78">
        <v>0</v>
      </c>
      <c r="O30" s="78">
        <v>24954.864000000001</v>
      </c>
      <c r="P30" s="79">
        <v>1.8E-3</v>
      </c>
      <c r="Q30" s="79">
        <v>0.1008</v>
      </c>
      <c r="R30" s="79">
        <v>3.9800000000000002E-2</v>
      </c>
    </row>
    <row r="31" spans="2:18">
      <c r="B31" s="80" t="s">
        <v>280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227</v>
      </c>
      <c r="C32" t="s">
        <v>227</v>
      </c>
      <c r="D32" s="16"/>
      <c r="E32" t="s">
        <v>227</v>
      </c>
      <c r="H32" s="78">
        <v>0</v>
      </c>
      <c r="I32" t="s">
        <v>227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281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227</v>
      </c>
      <c r="C34" t="s">
        <v>227</v>
      </c>
      <c r="D34" s="16"/>
      <c r="E34" t="s">
        <v>227</v>
      </c>
      <c r="H34" s="78">
        <v>0</v>
      </c>
      <c r="I34" t="s">
        <v>227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232</v>
      </c>
      <c r="C35" s="16"/>
      <c r="D35" s="16"/>
      <c r="H35" s="82">
        <v>1.31</v>
      </c>
      <c r="K35" s="81">
        <v>4.2999999999999997E-2</v>
      </c>
      <c r="L35" s="82">
        <v>6378000</v>
      </c>
      <c r="N35" s="82">
        <v>0</v>
      </c>
      <c r="O35" s="82">
        <v>21827.645052644599</v>
      </c>
      <c r="Q35" s="81">
        <v>8.8200000000000001E-2</v>
      </c>
      <c r="R35" s="81">
        <v>3.4799999999999998E-2</v>
      </c>
    </row>
    <row r="36" spans="2:18">
      <c r="B36" s="80" t="s">
        <v>282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283</v>
      </c>
      <c r="C38" s="16"/>
      <c r="D38" s="16"/>
      <c r="H38" s="82">
        <v>1.31</v>
      </c>
      <c r="K38" s="81">
        <v>4.2999999999999997E-2</v>
      </c>
      <c r="L38" s="82">
        <v>6378000</v>
      </c>
      <c r="N38" s="82">
        <v>0</v>
      </c>
      <c r="O38" s="82">
        <v>21827.645052644599</v>
      </c>
      <c r="Q38" s="81">
        <v>8.8200000000000001E-2</v>
      </c>
      <c r="R38" s="81">
        <v>3.4799999999999998E-2</v>
      </c>
    </row>
    <row r="39" spans="2:18">
      <c r="B39" t="s">
        <v>284</v>
      </c>
      <c r="C39" t="s">
        <v>285</v>
      </c>
      <c r="D39" t="s">
        <v>286</v>
      </c>
      <c r="E39" t="s">
        <v>287</v>
      </c>
      <c r="F39" t="s">
        <v>288</v>
      </c>
      <c r="G39" t="s">
        <v>289</v>
      </c>
      <c r="H39" s="78">
        <v>1.1299999999999999</v>
      </c>
      <c r="I39" t="s">
        <v>106</v>
      </c>
      <c r="J39" s="79">
        <v>5.0000000000000001E-3</v>
      </c>
      <c r="K39" s="79">
        <v>4.2700000000000002E-2</v>
      </c>
      <c r="L39" s="78">
        <v>1066000</v>
      </c>
      <c r="M39" s="78">
        <v>96.05931369606003</v>
      </c>
      <c r="N39" s="78">
        <v>0</v>
      </c>
      <c r="O39" s="78">
        <v>3620.8367162240002</v>
      </c>
      <c r="P39" s="79">
        <v>0</v>
      </c>
      <c r="Q39" s="79">
        <v>1.46E-2</v>
      </c>
      <c r="R39" s="79">
        <v>5.7999999999999996E-3</v>
      </c>
    </row>
    <row r="40" spans="2:18">
      <c r="B40" t="s">
        <v>290</v>
      </c>
      <c r="C40" t="s">
        <v>291</v>
      </c>
      <c r="D40" t="s">
        <v>123</v>
      </c>
      <c r="E40" t="s">
        <v>287</v>
      </c>
      <c r="F40" t="s">
        <v>288</v>
      </c>
      <c r="G40" t="s">
        <v>292</v>
      </c>
      <c r="H40" s="78">
        <v>1.21</v>
      </c>
      <c r="I40" t="s">
        <v>106</v>
      </c>
      <c r="J40" s="79">
        <v>7.4999999999999997E-3</v>
      </c>
      <c r="K40" s="79">
        <v>4.2900000000000001E-2</v>
      </c>
      <c r="L40" s="78">
        <v>1495000</v>
      </c>
      <c r="M40" s="78">
        <v>96.507762501672246</v>
      </c>
      <c r="N40" s="78">
        <v>0</v>
      </c>
      <c r="O40" s="78">
        <v>5101.7091506784</v>
      </c>
      <c r="P40" s="79">
        <v>0</v>
      </c>
      <c r="Q40" s="79">
        <v>2.06E-2</v>
      </c>
      <c r="R40" s="79">
        <v>8.0999999999999996E-3</v>
      </c>
    </row>
    <row r="41" spans="2:18">
      <c r="B41" t="s">
        <v>293</v>
      </c>
      <c r="C41" t="s">
        <v>294</v>
      </c>
      <c r="D41" t="s">
        <v>123</v>
      </c>
      <c r="E41" t="s">
        <v>287</v>
      </c>
      <c r="F41" t="s">
        <v>288</v>
      </c>
      <c r="G41" t="s">
        <v>295</v>
      </c>
      <c r="H41" s="78">
        <v>1.37</v>
      </c>
      <c r="I41" t="s">
        <v>106</v>
      </c>
      <c r="J41" s="79">
        <v>1.4999999999999999E-2</v>
      </c>
      <c r="K41" s="79">
        <v>4.2999999999999997E-2</v>
      </c>
      <c r="L41" s="78">
        <v>1161000</v>
      </c>
      <c r="M41" s="78">
        <v>96.278899999999993</v>
      </c>
      <c r="N41" s="78">
        <v>0</v>
      </c>
      <c r="O41" s="78">
        <v>3952.533830544</v>
      </c>
      <c r="P41" s="79">
        <v>0</v>
      </c>
      <c r="Q41" s="79">
        <v>1.6E-2</v>
      </c>
      <c r="R41" s="79">
        <v>6.3E-3</v>
      </c>
    </row>
    <row r="42" spans="2:18">
      <c r="B42" t="s">
        <v>296</v>
      </c>
      <c r="C42" t="s">
        <v>297</v>
      </c>
      <c r="D42" t="s">
        <v>123</v>
      </c>
      <c r="E42" t="s">
        <v>287</v>
      </c>
      <c r="F42" t="s">
        <v>288</v>
      </c>
      <c r="G42" t="s">
        <v>298</v>
      </c>
      <c r="H42" s="78">
        <v>1.5</v>
      </c>
      <c r="I42" t="s">
        <v>106</v>
      </c>
      <c r="J42" s="79">
        <v>2.5000000000000001E-2</v>
      </c>
      <c r="K42" s="79">
        <v>4.3200000000000002E-2</v>
      </c>
      <c r="L42" s="78">
        <v>1675000</v>
      </c>
      <c r="M42" s="78">
        <v>97.296099999999996</v>
      </c>
      <c r="N42" s="78">
        <v>0</v>
      </c>
      <c r="O42" s="78">
        <v>5762.6534107999996</v>
      </c>
      <c r="P42" s="79">
        <v>0</v>
      </c>
      <c r="Q42" s="79">
        <v>2.3300000000000001E-2</v>
      </c>
      <c r="R42" s="79">
        <v>9.1999999999999998E-3</v>
      </c>
    </row>
    <row r="43" spans="2:18">
      <c r="B43" t="s">
        <v>299</v>
      </c>
      <c r="C43" t="s">
        <v>300</v>
      </c>
      <c r="D43" t="s">
        <v>123</v>
      </c>
      <c r="E43" t="s">
        <v>287</v>
      </c>
      <c r="F43" t="s">
        <v>288</v>
      </c>
      <c r="G43" t="s">
        <v>301</v>
      </c>
      <c r="H43" s="78">
        <v>1.28</v>
      </c>
      <c r="I43" t="s">
        <v>106</v>
      </c>
      <c r="J43" s="79">
        <v>2.2499999999999999E-2</v>
      </c>
      <c r="K43" s="79">
        <v>4.3099999999999999E-2</v>
      </c>
      <c r="L43" s="78">
        <v>981000</v>
      </c>
      <c r="M43" s="78">
        <v>97.725331767329251</v>
      </c>
      <c r="N43" s="78">
        <v>0</v>
      </c>
      <c r="O43" s="78">
        <v>3389.9119443981999</v>
      </c>
      <c r="P43" s="79">
        <v>0</v>
      </c>
      <c r="Q43" s="79">
        <v>1.37E-2</v>
      </c>
      <c r="R43" s="79">
        <v>5.4000000000000003E-3</v>
      </c>
    </row>
    <row r="44" spans="2:18">
      <c r="B44" t="s">
        <v>302</v>
      </c>
      <c r="C44" s="16"/>
      <c r="D44" s="16"/>
    </row>
    <row r="45" spans="2:18">
      <c r="B45" t="s">
        <v>303</v>
      </c>
      <c r="C45" s="16"/>
      <c r="D45" s="16"/>
    </row>
    <row r="46" spans="2:18">
      <c r="B46" t="s">
        <v>304</v>
      </c>
      <c r="C46" s="16"/>
      <c r="D46" s="16"/>
    </row>
    <row r="47" spans="2:18">
      <c r="B47" t="s">
        <v>305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1352</v>
      </c>
    </row>
    <row r="3" spans="2:23">
      <c r="B3" s="2" t="s">
        <v>2</v>
      </c>
      <c r="C3" t="s">
        <v>1353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1352</v>
      </c>
    </row>
    <row r="3" spans="2:68">
      <c r="B3" s="2" t="s">
        <v>2</v>
      </c>
      <c r="C3" t="s">
        <v>1353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1352</v>
      </c>
    </row>
    <row r="3" spans="2:66">
      <c r="B3" s="2" t="s">
        <v>2</v>
      </c>
      <c r="C3" t="s">
        <v>1353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3.96</v>
      </c>
      <c r="L11" s="7"/>
      <c r="M11" s="7"/>
      <c r="N11" s="77">
        <v>5.9499999999999997E-2</v>
      </c>
      <c r="O11" s="76">
        <v>17191587.66</v>
      </c>
      <c r="P11" s="33"/>
      <c r="Q11" s="76">
        <v>0</v>
      </c>
      <c r="R11" s="76">
        <v>27309.918788447281</v>
      </c>
      <c r="S11" s="7"/>
      <c r="T11" s="77">
        <v>1</v>
      </c>
      <c r="U11" s="77">
        <v>4.36E-2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3.23</v>
      </c>
      <c r="N12" s="81">
        <v>2.8299999999999999E-2</v>
      </c>
      <c r="O12" s="82">
        <v>11256406.66</v>
      </c>
      <c r="Q12" s="82">
        <v>0</v>
      </c>
      <c r="R12" s="82">
        <v>10688.304168397</v>
      </c>
      <c r="T12" s="81">
        <v>0.39140000000000003</v>
      </c>
      <c r="U12" s="81">
        <v>1.7100000000000001E-2</v>
      </c>
    </row>
    <row r="13" spans="2:66">
      <c r="B13" s="80" t="s">
        <v>306</v>
      </c>
      <c r="C13" s="16"/>
      <c r="D13" s="16"/>
      <c r="E13" s="16"/>
      <c r="F13" s="16"/>
      <c r="K13" s="82">
        <v>2.74</v>
      </c>
      <c r="N13" s="81">
        <v>1.06E-2</v>
      </c>
      <c r="O13" s="82">
        <v>6377593.6699999999</v>
      </c>
      <c r="Q13" s="82">
        <v>0</v>
      </c>
      <c r="R13" s="82">
        <v>6731.4476927289998</v>
      </c>
      <c r="T13" s="81">
        <v>0.2465</v>
      </c>
      <c r="U13" s="81">
        <v>1.0699999999999999E-2</v>
      </c>
    </row>
    <row r="14" spans="2:66">
      <c r="B14" t="s">
        <v>310</v>
      </c>
      <c r="C14" t="s">
        <v>311</v>
      </c>
      <c r="D14" t="s">
        <v>100</v>
      </c>
      <c r="E14" t="s">
        <v>123</v>
      </c>
      <c r="F14" t="s">
        <v>312</v>
      </c>
      <c r="G14" t="s">
        <v>313</v>
      </c>
      <c r="H14" t="s">
        <v>212</v>
      </c>
      <c r="I14" t="s">
        <v>213</v>
      </c>
      <c r="J14" t="s">
        <v>314</v>
      </c>
      <c r="K14" s="78">
        <v>2.72</v>
      </c>
      <c r="L14" t="s">
        <v>102</v>
      </c>
      <c r="M14" s="79">
        <v>8.3000000000000001E-3</v>
      </c>
      <c r="N14" s="79">
        <v>1.12E-2</v>
      </c>
      <c r="O14" s="78">
        <v>58527</v>
      </c>
      <c r="P14" s="78">
        <v>106.29</v>
      </c>
      <c r="Q14" s="78">
        <v>0</v>
      </c>
      <c r="R14" s="78">
        <v>62.208348299999997</v>
      </c>
      <c r="S14" s="79">
        <v>0</v>
      </c>
      <c r="T14" s="79">
        <v>2.3E-3</v>
      </c>
      <c r="U14" s="79">
        <v>1E-4</v>
      </c>
    </row>
    <row r="15" spans="2:66">
      <c r="B15" t="s">
        <v>315</v>
      </c>
      <c r="C15" t="s">
        <v>316</v>
      </c>
      <c r="D15" t="s">
        <v>100</v>
      </c>
      <c r="E15" t="s">
        <v>123</v>
      </c>
      <c r="F15" t="s">
        <v>317</v>
      </c>
      <c r="G15" t="s">
        <v>313</v>
      </c>
      <c r="H15" t="s">
        <v>212</v>
      </c>
      <c r="I15" t="s">
        <v>213</v>
      </c>
      <c r="J15" t="s">
        <v>318</v>
      </c>
      <c r="K15" s="78">
        <v>4.88</v>
      </c>
      <c r="L15" t="s">
        <v>102</v>
      </c>
      <c r="M15" s="79">
        <v>1.2200000000000001E-2</v>
      </c>
      <c r="N15" s="79">
        <v>1.37E-2</v>
      </c>
      <c r="O15" s="78">
        <v>492794</v>
      </c>
      <c r="P15" s="78">
        <v>107.21</v>
      </c>
      <c r="Q15" s="78">
        <v>0</v>
      </c>
      <c r="R15" s="78">
        <v>528.32444740000005</v>
      </c>
      <c r="S15" s="79">
        <v>2.0000000000000001E-4</v>
      </c>
      <c r="T15" s="79">
        <v>1.9300000000000001E-2</v>
      </c>
      <c r="U15" s="79">
        <v>8.0000000000000004E-4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317</v>
      </c>
      <c r="G16" t="s">
        <v>313</v>
      </c>
      <c r="H16" t="s">
        <v>212</v>
      </c>
      <c r="I16" t="s">
        <v>213</v>
      </c>
      <c r="J16" t="s">
        <v>321</v>
      </c>
      <c r="K16" s="78">
        <v>1.99</v>
      </c>
      <c r="L16" t="s">
        <v>102</v>
      </c>
      <c r="M16" s="79">
        <v>8.6E-3</v>
      </c>
      <c r="N16" s="79">
        <v>1.03E-2</v>
      </c>
      <c r="O16" s="78">
        <v>508853</v>
      </c>
      <c r="P16" s="78">
        <v>107.61</v>
      </c>
      <c r="Q16" s="78">
        <v>0</v>
      </c>
      <c r="R16" s="78">
        <v>547.57671330000005</v>
      </c>
      <c r="S16" s="79">
        <v>2.0000000000000001E-4</v>
      </c>
      <c r="T16" s="79">
        <v>2.01E-2</v>
      </c>
      <c r="U16" s="79">
        <v>8.9999999999999998E-4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317</v>
      </c>
      <c r="G17" t="s">
        <v>313</v>
      </c>
      <c r="H17" t="s">
        <v>212</v>
      </c>
      <c r="I17" t="s">
        <v>213</v>
      </c>
      <c r="J17" t="s">
        <v>314</v>
      </c>
      <c r="K17" s="78">
        <v>1.08</v>
      </c>
      <c r="L17" t="s">
        <v>102</v>
      </c>
      <c r="M17" s="79">
        <v>1E-3</v>
      </c>
      <c r="N17" s="79">
        <v>9.2999999999999992E-3</v>
      </c>
      <c r="O17" s="78">
        <v>1605452</v>
      </c>
      <c r="P17" s="78">
        <v>105.42</v>
      </c>
      <c r="Q17" s="78">
        <v>0</v>
      </c>
      <c r="R17" s="78">
        <v>1692.4674984000001</v>
      </c>
      <c r="S17" s="79">
        <v>5.9999999999999995E-4</v>
      </c>
      <c r="T17" s="79">
        <v>6.2E-2</v>
      </c>
      <c r="U17" s="79">
        <v>2.7000000000000001E-3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326</v>
      </c>
      <c r="G18" t="s">
        <v>313</v>
      </c>
      <c r="H18" t="s">
        <v>212</v>
      </c>
      <c r="I18" t="s">
        <v>213</v>
      </c>
      <c r="J18" t="s">
        <v>327</v>
      </c>
      <c r="K18" s="78">
        <v>4.57</v>
      </c>
      <c r="L18" t="s">
        <v>102</v>
      </c>
      <c r="M18" s="79">
        <v>1E-3</v>
      </c>
      <c r="N18" s="79">
        <v>1.38E-2</v>
      </c>
      <c r="O18" s="78">
        <v>1901000</v>
      </c>
      <c r="P18" s="78">
        <v>98.41</v>
      </c>
      <c r="Q18" s="78">
        <v>0</v>
      </c>
      <c r="R18" s="78">
        <v>1870.7741000000001</v>
      </c>
      <c r="S18" s="79">
        <v>5.9999999999999995E-4</v>
      </c>
      <c r="T18" s="79">
        <v>6.8500000000000005E-2</v>
      </c>
      <c r="U18" s="79">
        <v>3.0000000000000001E-3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330</v>
      </c>
      <c r="G19" t="s">
        <v>313</v>
      </c>
      <c r="H19" t="s">
        <v>212</v>
      </c>
      <c r="I19" t="s">
        <v>213</v>
      </c>
      <c r="J19" t="s">
        <v>331</v>
      </c>
      <c r="K19" s="78">
        <v>3.99</v>
      </c>
      <c r="L19" t="s">
        <v>102</v>
      </c>
      <c r="M19" s="79">
        <v>1.7500000000000002E-2</v>
      </c>
      <c r="N19" s="79">
        <v>1.2800000000000001E-2</v>
      </c>
      <c r="O19" s="78">
        <v>308558.96000000002</v>
      </c>
      <c r="P19" s="78">
        <v>109.79</v>
      </c>
      <c r="Q19" s="78">
        <v>0</v>
      </c>
      <c r="R19" s="78">
        <v>338.766882184</v>
      </c>
      <c r="S19" s="79">
        <v>1E-4</v>
      </c>
      <c r="T19" s="79">
        <v>1.24E-2</v>
      </c>
      <c r="U19" s="79">
        <v>5.0000000000000001E-4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330</v>
      </c>
      <c r="G20" t="s">
        <v>313</v>
      </c>
      <c r="H20" t="s">
        <v>212</v>
      </c>
      <c r="I20" t="s">
        <v>213</v>
      </c>
      <c r="J20" t="s">
        <v>334</v>
      </c>
      <c r="K20" s="78">
        <v>3.03</v>
      </c>
      <c r="L20" t="s">
        <v>102</v>
      </c>
      <c r="M20" s="79">
        <v>6.0000000000000001E-3</v>
      </c>
      <c r="N20" s="79">
        <v>1.2200000000000001E-2</v>
      </c>
      <c r="O20" s="78">
        <v>435808.31</v>
      </c>
      <c r="P20" s="78">
        <v>106.15</v>
      </c>
      <c r="Q20" s="78">
        <v>0</v>
      </c>
      <c r="R20" s="78">
        <v>462.610521065</v>
      </c>
      <c r="S20" s="79">
        <v>2.9999999999999997E-4</v>
      </c>
      <c r="T20" s="79">
        <v>1.6899999999999998E-2</v>
      </c>
      <c r="U20" s="79">
        <v>6.9999999999999999E-4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330</v>
      </c>
      <c r="G21" t="s">
        <v>313</v>
      </c>
      <c r="H21" t="s">
        <v>212</v>
      </c>
      <c r="I21" t="s">
        <v>213</v>
      </c>
      <c r="J21" t="s">
        <v>337</v>
      </c>
      <c r="K21" s="78">
        <v>0.84</v>
      </c>
      <c r="L21" t="s">
        <v>102</v>
      </c>
      <c r="M21" s="79">
        <v>0.05</v>
      </c>
      <c r="N21" s="79">
        <v>4.1000000000000003E-3</v>
      </c>
      <c r="O21" s="78">
        <v>1002600.4</v>
      </c>
      <c r="P21" s="78">
        <v>115.52</v>
      </c>
      <c r="Q21" s="78">
        <v>0</v>
      </c>
      <c r="R21" s="78">
        <v>1158.2039820800001</v>
      </c>
      <c r="S21" s="79">
        <v>1E-3</v>
      </c>
      <c r="T21" s="79">
        <v>4.24E-2</v>
      </c>
      <c r="U21" s="79">
        <v>1.8E-3</v>
      </c>
    </row>
    <row r="22" spans="2:21">
      <c r="B22" t="s">
        <v>338</v>
      </c>
      <c r="C22" t="s">
        <v>339</v>
      </c>
      <c r="D22" t="s">
        <v>100</v>
      </c>
      <c r="E22" t="s">
        <v>123</v>
      </c>
      <c r="F22" t="s">
        <v>340</v>
      </c>
      <c r="G22" t="s">
        <v>341</v>
      </c>
      <c r="H22" t="s">
        <v>342</v>
      </c>
      <c r="I22" t="s">
        <v>150</v>
      </c>
      <c r="J22" t="s">
        <v>343</v>
      </c>
      <c r="K22" s="78">
        <v>7.52</v>
      </c>
      <c r="L22" t="s">
        <v>102</v>
      </c>
      <c r="M22" s="79">
        <v>2.3900000000000001E-2</v>
      </c>
      <c r="N22" s="79">
        <v>1.9599999999999999E-2</v>
      </c>
      <c r="O22" s="78">
        <v>64000</v>
      </c>
      <c r="P22" s="78">
        <v>110.18</v>
      </c>
      <c r="Q22" s="78">
        <v>0</v>
      </c>
      <c r="R22" s="78">
        <v>70.515199999999993</v>
      </c>
      <c r="S22" s="79">
        <v>0</v>
      </c>
      <c r="T22" s="79">
        <v>2.5999999999999999E-3</v>
      </c>
      <c r="U22" s="79">
        <v>1E-4</v>
      </c>
    </row>
    <row r="23" spans="2:21">
      <c r="B23" s="80" t="s">
        <v>250</v>
      </c>
      <c r="C23" s="16"/>
      <c r="D23" s="16"/>
      <c r="E23" s="16"/>
      <c r="F23" s="16"/>
      <c r="K23" s="82">
        <v>3.02</v>
      </c>
      <c r="N23" s="81">
        <v>4.1399999999999999E-2</v>
      </c>
      <c r="O23" s="82">
        <v>259567.12</v>
      </c>
      <c r="Q23" s="82">
        <v>0</v>
      </c>
      <c r="R23" s="82">
        <v>252.7348604</v>
      </c>
      <c r="T23" s="81">
        <v>9.2999999999999992E-3</v>
      </c>
      <c r="U23" s="81">
        <v>4.0000000000000002E-4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346</v>
      </c>
      <c r="G24" t="s">
        <v>347</v>
      </c>
      <c r="H24" t="s">
        <v>348</v>
      </c>
      <c r="I24" t="s">
        <v>150</v>
      </c>
      <c r="J24" t="s">
        <v>349</v>
      </c>
      <c r="K24" s="78">
        <v>5.8</v>
      </c>
      <c r="L24" t="s">
        <v>102</v>
      </c>
      <c r="M24" s="79">
        <v>7.4999999999999997E-3</v>
      </c>
      <c r="N24" s="79">
        <v>2.3E-2</v>
      </c>
      <c r="O24" s="78">
        <v>70056</v>
      </c>
      <c r="P24" s="78">
        <v>91.6</v>
      </c>
      <c r="Q24" s="78">
        <v>0</v>
      </c>
      <c r="R24" s="78">
        <v>64.171295999999998</v>
      </c>
      <c r="S24" s="79">
        <v>1E-4</v>
      </c>
      <c r="T24" s="79">
        <v>2.3E-3</v>
      </c>
      <c r="U24" s="79">
        <v>1E-4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352</v>
      </c>
      <c r="G25" t="s">
        <v>132</v>
      </c>
      <c r="H25" t="s">
        <v>227</v>
      </c>
      <c r="I25" t="s">
        <v>353</v>
      </c>
      <c r="J25" t="s">
        <v>354</v>
      </c>
      <c r="K25" s="78">
        <v>2.08</v>
      </c>
      <c r="L25" t="s">
        <v>102</v>
      </c>
      <c r="M25" s="79">
        <v>3.85E-2</v>
      </c>
      <c r="N25" s="79">
        <v>4.7699999999999999E-2</v>
      </c>
      <c r="O25" s="78">
        <v>189511.12</v>
      </c>
      <c r="P25" s="78">
        <v>99.5</v>
      </c>
      <c r="Q25" s="78">
        <v>0</v>
      </c>
      <c r="R25" s="78">
        <v>188.56356439999999</v>
      </c>
      <c r="S25" s="79">
        <v>4.0000000000000002E-4</v>
      </c>
      <c r="T25" s="79">
        <v>6.8999999999999999E-3</v>
      </c>
      <c r="U25" s="79">
        <v>2.9999999999999997E-4</v>
      </c>
    </row>
    <row r="26" spans="2:21">
      <c r="B26" s="80" t="s">
        <v>307</v>
      </c>
      <c r="C26" s="16"/>
      <c r="D26" s="16"/>
      <c r="E26" s="16"/>
      <c r="F26" s="16"/>
      <c r="K26" s="82">
        <v>4.13</v>
      </c>
      <c r="N26" s="81">
        <v>5.9499999999999997E-2</v>
      </c>
      <c r="O26" s="82">
        <v>4619245.87</v>
      </c>
      <c r="Q26" s="82">
        <v>0</v>
      </c>
      <c r="R26" s="82">
        <v>3704.1216152679999</v>
      </c>
      <c r="T26" s="81">
        <v>0.1356</v>
      </c>
      <c r="U26" s="81">
        <v>5.8999999999999999E-3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357</v>
      </c>
      <c r="G27" t="s">
        <v>358</v>
      </c>
      <c r="H27" t="s">
        <v>359</v>
      </c>
      <c r="I27" t="s">
        <v>150</v>
      </c>
      <c r="J27" t="s">
        <v>360</v>
      </c>
      <c r="K27" s="78">
        <v>4.1500000000000004</v>
      </c>
      <c r="L27" t="s">
        <v>102</v>
      </c>
      <c r="M27" s="79">
        <v>4.2999999999999997E-2</v>
      </c>
      <c r="N27" s="79">
        <v>5.3600000000000002E-2</v>
      </c>
      <c r="O27" s="78">
        <v>3506967.18</v>
      </c>
      <c r="P27" s="78">
        <v>76.760000000000005</v>
      </c>
      <c r="Q27" s="78">
        <v>0</v>
      </c>
      <c r="R27" s="78">
        <v>2691.9480073680002</v>
      </c>
      <c r="S27" s="79">
        <v>2.8E-3</v>
      </c>
      <c r="T27" s="79">
        <v>9.8599999999999993E-2</v>
      </c>
      <c r="U27" s="79">
        <v>4.3E-3</v>
      </c>
    </row>
    <row r="28" spans="2:21">
      <c r="B28" t="s">
        <v>361</v>
      </c>
      <c r="C28" t="s">
        <v>362</v>
      </c>
      <c r="D28" t="s">
        <v>100</v>
      </c>
      <c r="E28" t="s">
        <v>123</v>
      </c>
      <c r="F28" t="s">
        <v>363</v>
      </c>
      <c r="G28" t="s">
        <v>364</v>
      </c>
      <c r="H28" t="s">
        <v>365</v>
      </c>
      <c r="I28" t="s">
        <v>150</v>
      </c>
      <c r="J28" t="s">
        <v>366</v>
      </c>
      <c r="K28" s="78">
        <v>4.09</v>
      </c>
      <c r="L28" t="s">
        <v>102</v>
      </c>
      <c r="M28" s="79">
        <v>4.6899999999999997E-2</v>
      </c>
      <c r="N28" s="79">
        <v>7.5300000000000006E-2</v>
      </c>
      <c r="O28" s="78">
        <v>1112278.69</v>
      </c>
      <c r="P28" s="78">
        <v>91</v>
      </c>
      <c r="Q28" s="78">
        <v>0</v>
      </c>
      <c r="R28" s="78">
        <v>1012.1736079</v>
      </c>
      <c r="S28" s="79">
        <v>6.9999999999999999E-4</v>
      </c>
      <c r="T28" s="79">
        <v>3.7100000000000001E-2</v>
      </c>
      <c r="U28" s="79">
        <v>1.6000000000000001E-3</v>
      </c>
    </row>
    <row r="29" spans="2:21">
      <c r="B29" s="80" t="s">
        <v>367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227</v>
      </c>
      <c r="C30" t="s">
        <v>227</v>
      </c>
      <c r="D30" s="16"/>
      <c r="E30" s="16"/>
      <c r="F30" s="16"/>
      <c r="G30" t="s">
        <v>227</v>
      </c>
      <c r="H30" t="s">
        <v>227</v>
      </c>
      <c r="K30" s="78">
        <v>0</v>
      </c>
      <c r="L30" t="s">
        <v>227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232</v>
      </c>
      <c r="C31" s="16"/>
      <c r="D31" s="16"/>
      <c r="E31" s="16"/>
      <c r="F31" s="16"/>
      <c r="K31" s="82">
        <v>4.42</v>
      </c>
      <c r="N31" s="81">
        <v>7.9500000000000001E-2</v>
      </c>
      <c r="O31" s="82">
        <v>5935181</v>
      </c>
      <c r="Q31" s="82">
        <v>0</v>
      </c>
      <c r="R31" s="82">
        <v>16621.614620050281</v>
      </c>
      <c r="T31" s="81">
        <v>0.60860000000000003</v>
      </c>
      <c r="U31" s="81">
        <v>2.6499999999999999E-2</v>
      </c>
    </row>
    <row r="32" spans="2:21">
      <c r="B32" s="80" t="s">
        <v>308</v>
      </c>
      <c r="C32" s="16"/>
      <c r="D32" s="16"/>
      <c r="E32" s="16"/>
      <c r="F32" s="16"/>
      <c r="K32" s="82">
        <v>9.59</v>
      </c>
      <c r="N32" s="81">
        <v>7.17E-2</v>
      </c>
      <c r="O32" s="82">
        <v>1292000</v>
      </c>
      <c r="Q32" s="82">
        <v>0</v>
      </c>
      <c r="R32" s="82">
        <v>3186.5268861088002</v>
      </c>
      <c r="T32" s="81">
        <v>0.1167</v>
      </c>
      <c r="U32" s="81">
        <v>5.1000000000000004E-3</v>
      </c>
    </row>
    <row r="33" spans="2:21">
      <c r="B33" t="s">
        <v>368</v>
      </c>
      <c r="C33" t="s">
        <v>369</v>
      </c>
      <c r="D33" t="s">
        <v>100</v>
      </c>
      <c r="E33" t="s">
        <v>370</v>
      </c>
      <c r="F33" t="s">
        <v>371</v>
      </c>
      <c r="G33" t="s">
        <v>372</v>
      </c>
      <c r="H33" t="s">
        <v>373</v>
      </c>
      <c r="I33" t="s">
        <v>374</v>
      </c>
      <c r="J33" t="s">
        <v>375</v>
      </c>
      <c r="K33" s="78">
        <v>2.0699999999999998</v>
      </c>
      <c r="L33" t="s">
        <v>106</v>
      </c>
      <c r="M33" s="79">
        <v>4.4999999999999998E-2</v>
      </c>
      <c r="N33" s="79">
        <v>5.45E-2</v>
      </c>
      <c r="O33" s="78">
        <v>240000</v>
      </c>
      <c r="P33" s="78">
        <v>100.08750000000001</v>
      </c>
      <c r="Q33" s="78">
        <v>0</v>
      </c>
      <c r="R33" s="78">
        <v>849.38256000000001</v>
      </c>
      <c r="S33" s="79">
        <v>2.9999999999999997E-4</v>
      </c>
      <c r="T33" s="79">
        <v>3.1099999999999999E-2</v>
      </c>
      <c r="U33" s="79">
        <v>1.4E-3</v>
      </c>
    </row>
    <row r="34" spans="2:21">
      <c r="B34" t="s">
        <v>376</v>
      </c>
      <c r="C34" t="s">
        <v>377</v>
      </c>
      <c r="D34" t="s">
        <v>123</v>
      </c>
      <c r="E34" t="s">
        <v>370</v>
      </c>
      <c r="F34" t="s">
        <v>378</v>
      </c>
      <c r="G34" t="s">
        <v>379</v>
      </c>
      <c r="H34" t="s">
        <v>380</v>
      </c>
      <c r="I34" t="s">
        <v>374</v>
      </c>
      <c r="J34" t="s">
        <v>381</v>
      </c>
      <c r="K34" s="78">
        <v>12.32</v>
      </c>
      <c r="L34" t="s">
        <v>106</v>
      </c>
      <c r="M34" s="79">
        <v>4.1000000000000002E-2</v>
      </c>
      <c r="N34" s="79">
        <v>7.7899999999999997E-2</v>
      </c>
      <c r="O34" s="78">
        <v>1052000</v>
      </c>
      <c r="P34" s="78">
        <v>62.828622224334602</v>
      </c>
      <c r="Q34" s="78">
        <v>0</v>
      </c>
      <c r="R34" s="78">
        <v>2337.1443261088002</v>
      </c>
      <c r="S34" s="79">
        <v>5.0000000000000001E-4</v>
      </c>
      <c r="T34" s="79">
        <v>8.5599999999999996E-2</v>
      </c>
      <c r="U34" s="79">
        <v>3.7000000000000002E-3</v>
      </c>
    </row>
    <row r="35" spans="2:21">
      <c r="B35" s="80" t="s">
        <v>309</v>
      </c>
      <c r="C35" s="16"/>
      <c r="D35" s="16"/>
      <c r="E35" s="16"/>
      <c r="F35" s="16"/>
      <c r="K35" s="82">
        <v>3.2</v>
      </c>
      <c r="N35" s="81">
        <v>8.14E-2</v>
      </c>
      <c r="O35" s="82">
        <v>4643181</v>
      </c>
      <c r="Q35" s="82">
        <v>0</v>
      </c>
      <c r="R35" s="82">
        <v>13435.08773394148</v>
      </c>
      <c r="T35" s="81">
        <v>0.4919</v>
      </c>
      <c r="U35" s="81">
        <v>2.1399999999999999E-2</v>
      </c>
    </row>
    <row r="36" spans="2:21">
      <c r="B36" t="s">
        <v>382</v>
      </c>
      <c r="C36" t="s">
        <v>383</v>
      </c>
      <c r="D36" t="s">
        <v>123</v>
      </c>
      <c r="E36" t="s">
        <v>370</v>
      </c>
      <c r="F36" t="s">
        <v>384</v>
      </c>
      <c r="G36" t="s">
        <v>385</v>
      </c>
      <c r="H36" t="s">
        <v>386</v>
      </c>
      <c r="I36" t="s">
        <v>288</v>
      </c>
      <c r="J36" t="s">
        <v>387</v>
      </c>
      <c r="K36" s="78">
        <v>5.52</v>
      </c>
      <c r="L36" t="s">
        <v>106</v>
      </c>
      <c r="M36" s="79">
        <v>4.2500000000000003E-2</v>
      </c>
      <c r="N36" s="79">
        <v>5.33E-2</v>
      </c>
      <c r="O36" s="78">
        <v>114000</v>
      </c>
      <c r="P36" s="78">
        <v>94.450900000000004</v>
      </c>
      <c r="Q36" s="78">
        <v>0</v>
      </c>
      <c r="R36" s="78">
        <v>380.73535593600002</v>
      </c>
      <c r="S36" s="79">
        <v>0</v>
      </c>
      <c r="T36" s="79">
        <v>1.3899999999999999E-2</v>
      </c>
      <c r="U36" s="79">
        <v>5.9999999999999995E-4</v>
      </c>
    </row>
    <row r="37" spans="2:21">
      <c r="B37" t="s">
        <v>388</v>
      </c>
      <c r="C37" t="s">
        <v>389</v>
      </c>
      <c r="D37" t="s">
        <v>123</v>
      </c>
      <c r="E37" t="s">
        <v>370</v>
      </c>
      <c r="F37" t="s">
        <v>390</v>
      </c>
      <c r="G37" t="s">
        <v>391</v>
      </c>
      <c r="H37" t="s">
        <v>392</v>
      </c>
      <c r="I37" t="s">
        <v>374</v>
      </c>
      <c r="J37" t="s">
        <v>393</v>
      </c>
      <c r="K37" s="78">
        <v>6.25</v>
      </c>
      <c r="L37" t="s">
        <v>106</v>
      </c>
      <c r="M37" s="79">
        <v>3.1E-2</v>
      </c>
      <c r="N37" s="79">
        <v>5.9700000000000003E-2</v>
      </c>
      <c r="O37" s="78">
        <v>333000</v>
      </c>
      <c r="P37" s="78">
        <v>84.041222222222217</v>
      </c>
      <c r="Q37" s="78">
        <v>0</v>
      </c>
      <c r="R37" s="78">
        <v>989.57530671999996</v>
      </c>
      <c r="S37" s="79">
        <v>4.0000000000000002E-4</v>
      </c>
      <c r="T37" s="79">
        <v>3.6200000000000003E-2</v>
      </c>
      <c r="U37" s="79">
        <v>1.6000000000000001E-3</v>
      </c>
    </row>
    <row r="38" spans="2:21">
      <c r="B38" t="s">
        <v>394</v>
      </c>
      <c r="C38" t="s">
        <v>395</v>
      </c>
      <c r="D38" t="s">
        <v>123</v>
      </c>
      <c r="E38" t="s">
        <v>370</v>
      </c>
      <c r="F38" t="s">
        <v>396</v>
      </c>
      <c r="G38" t="s">
        <v>385</v>
      </c>
      <c r="H38" t="s">
        <v>397</v>
      </c>
      <c r="I38" t="s">
        <v>374</v>
      </c>
      <c r="J38" t="s">
        <v>354</v>
      </c>
      <c r="K38" s="78">
        <v>5.82</v>
      </c>
      <c r="L38" t="s">
        <v>110</v>
      </c>
      <c r="M38" s="79">
        <v>1.7500000000000002E-2</v>
      </c>
      <c r="N38" s="79">
        <v>4.5499999999999999E-2</v>
      </c>
      <c r="O38" s="78">
        <v>276000</v>
      </c>
      <c r="P38" s="78">
        <v>85.037986304347825</v>
      </c>
      <c r="Q38" s="78">
        <v>0</v>
      </c>
      <c r="R38" s="78">
        <v>804.66208099847995</v>
      </c>
      <c r="S38" s="79">
        <v>5.0000000000000001E-4</v>
      </c>
      <c r="T38" s="79">
        <v>2.9499999999999998E-2</v>
      </c>
      <c r="U38" s="79">
        <v>1.2999999999999999E-3</v>
      </c>
    </row>
    <row r="39" spans="2:21">
      <c r="B39" t="s">
        <v>398</v>
      </c>
      <c r="C39" t="s">
        <v>399</v>
      </c>
      <c r="D39" t="s">
        <v>123</v>
      </c>
      <c r="E39" t="s">
        <v>370</v>
      </c>
      <c r="F39" t="s">
        <v>400</v>
      </c>
      <c r="G39" t="s">
        <v>401</v>
      </c>
      <c r="H39" t="s">
        <v>402</v>
      </c>
      <c r="I39" t="s">
        <v>288</v>
      </c>
      <c r="J39" t="s">
        <v>403</v>
      </c>
      <c r="K39" s="78">
        <v>2.2200000000000002</v>
      </c>
      <c r="L39" t="s">
        <v>106</v>
      </c>
      <c r="M39" s="79">
        <v>0.04</v>
      </c>
      <c r="N39" s="79">
        <v>7.2999999999999995E-2</v>
      </c>
      <c r="O39" s="78">
        <v>21000</v>
      </c>
      <c r="P39" s="78">
        <v>88.152383333333333</v>
      </c>
      <c r="Q39" s="78">
        <v>0</v>
      </c>
      <c r="R39" s="78">
        <v>65.458433768000006</v>
      </c>
      <c r="S39" s="79">
        <v>0</v>
      </c>
      <c r="T39" s="79">
        <v>2.3999999999999998E-3</v>
      </c>
      <c r="U39" s="79">
        <v>1E-4</v>
      </c>
    </row>
    <row r="40" spans="2:21">
      <c r="B40" t="s">
        <v>404</v>
      </c>
      <c r="C40" t="s">
        <v>405</v>
      </c>
      <c r="D40" t="s">
        <v>123</v>
      </c>
      <c r="E40" t="s">
        <v>370</v>
      </c>
      <c r="F40" t="s">
        <v>406</v>
      </c>
      <c r="G40" t="s">
        <v>385</v>
      </c>
      <c r="H40" t="s">
        <v>373</v>
      </c>
      <c r="I40" t="s">
        <v>374</v>
      </c>
      <c r="J40" t="s">
        <v>407</v>
      </c>
      <c r="K40" s="78">
        <v>2.57</v>
      </c>
      <c r="L40" t="s">
        <v>106</v>
      </c>
      <c r="M40" s="79">
        <v>3.2500000000000001E-2</v>
      </c>
      <c r="N40" s="79">
        <v>6.6600000000000006E-2</v>
      </c>
      <c r="O40" s="78">
        <v>202000</v>
      </c>
      <c r="P40" s="78">
        <v>92.21605554455445</v>
      </c>
      <c r="Q40" s="78">
        <v>0</v>
      </c>
      <c r="R40" s="78">
        <v>658.67346425920005</v>
      </c>
      <c r="S40" s="79">
        <v>2.9999999999999997E-4</v>
      </c>
      <c r="T40" s="79">
        <v>2.41E-2</v>
      </c>
      <c r="U40" s="79">
        <v>1.1000000000000001E-3</v>
      </c>
    </row>
    <row r="41" spans="2:21">
      <c r="B41" t="s">
        <v>408</v>
      </c>
      <c r="C41" t="s">
        <v>409</v>
      </c>
      <c r="D41" t="s">
        <v>123</v>
      </c>
      <c r="E41" t="s">
        <v>370</v>
      </c>
      <c r="F41" t="s">
        <v>410</v>
      </c>
      <c r="G41" t="s">
        <v>385</v>
      </c>
      <c r="H41" t="s">
        <v>411</v>
      </c>
      <c r="I41" t="s">
        <v>288</v>
      </c>
      <c r="J41" t="s">
        <v>412</v>
      </c>
      <c r="K41" s="78">
        <v>2.99</v>
      </c>
      <c r="L41" t="s">
        <v>106</v>
      </c>
      <c r="M41" s="79">
        <v>3.6299999999999999E-2</v>
      </c>
      <c r="N41" s="79">
        <v>6.5600000000000006E-2</v>
      </c>
      <c r="O41" s="78">
        <v>235000</v>
      </c>
      <c r="P41" s="78">
        <v>92.159931489361696</v>
      </c>
      <c r="Q41" s="78">
        <v>0</v>
      </c>
      <c r="R41" s="78">
        <v>765.81216670399999</v>
      </c>
      <c r="S41" s="79">
        <v>2.9999999999999997E-4</v>
      </c>
      <c r="T41" s="79">
        <v>2.8000000000000001E-2</v>
      </c>
      <c r="U41" s="79">
        <v>1.1999999999999999E-3</v>
      </c>
    </row>
    <row r="42" spans="2:21">
      <c r="B42" t="s">
        <v>413</v>
      </c>
      <c r="C42" t="s">
        <v>414</v>
      </c>
      <c r="D42" t="s">
        <v>123</v>
      </c>
      <c r="E42" t="s">
        <v>370</v>
      </c>
      <c r="F42" t="s">
        <v>415</v>
      </c>
      <c r="G42" t="s">
        <v>385</v>
      </c>
      <c r="H42" t="s">
        <v>411</v>
      </c>
      <c r="I42" t="s">
        <v>288</v>
      </c>
      <c r="J42" t="s">
        <v>416</v>
      </c>
      <c r="K42" s="78">
        <v>2.15</v>
      </c>
      <c r="L42" t="s">
        <v>106</v>
      </c>
      <c r="M42" s="79">
        <v>4.1300000000000003E-2</v>
      </c>
      <c r="N42" s="79">
        <v>6.9000000000000006E-2</v>
      </c>
      <c r="O42" s="78">
        <v>111000</v>
      </c>
      <c r="P42" s="78">
        <v>94.910583333333335</v>
      </c>
      <c r="Q42" s="78">
        <v>0</v>
      </c>
      <c r="R42" s="78">
        <v>372.52024316000001</v>
      </c>
      <c r="S42" s="79">
        <v>2.9999999999999997E-4</v>
      </c>
      <c r="T42" s="79">
        <v>1.3599999999999999E-2</v>
      </c>
      <c r="U42" s="79">
        <v>5.9999999999999995E-4</v>
      </c>
    </row>
    <row r="43" spans="2:21">
      <c r="B43" t="s">
        <v>417</v>
      </c>
      <c r="C43" t="s">
        <v>418</v>
      </c>
      <c r="D43" t="s">
        <v>123</v>
      </c>
      <c r="E43" t="s">
        <v>370</v>
      </c>
      <c r="F43" t="s">
        <v>415</v>
      </c>
      <c r="G43" t="s">
        <v>385</v>
      </c>
      <c r="H43" t="s">
        <v>411</v>
      </c>
      <c r="I43" t="s">
        <v>288</v>
      </c>
      <c r="J43" t="s">
        <v>419</v>
      </c>
      <c r="K43" s="78">
        <v>1.66</v>
      </c>
      <c r="L43" t="s">
        <v>106</v>
      </c>
      <c r="M43" s="79">
        <v>4.6300000000000001E-2</v>
      </c>
      <c r="N43" s="79">
        <v>6.08E-2</v>
      </c>
      <c r="O43" s="78">
        <v>180000</v>
      </c>
      <c r="P43" s="78">
        <v>98.707694444444442</v>
      </c>
      <c r="Q43" s="78">
        <v>0</v>
      </c>
      <c r="R43" s="78">
        <v>628.25473360000001</v>
      </c>
      <c r="S43" s="79">
        <v>5.0000000000000001E-4</v>
      </c>
      <c r="T43" s="79">
        <v>2.3E-2</v>
      </c>
      <c r="U43" s="79">
        <v>1E-3</v>
      </c>
    </row>
    <row r="44" spans="2:21">
      <c r="B44" t="s">
        <v>420</v>
      </c>
      <c r="C44" t="s">
        <v>421</v>
      </c>
      <c r="D44" t="s">
        <v>123</v>
      </c>
      <c r="E44" t="s">
        <v>370</v>
      </c>
      <c r="F44" t="s">
        <v>422</v>
      </c>
      <c r="G44" t="s">
        <v>391</v>
      </c>
      <c r="H44" t="s">
        <v>373</v>
      </c>
      <c r="I44" t="s">
        <v>374</v>
      </c>
      <c r="J44" t="s">
        <v>423</v>
      </c>
      <c r="K44" s="78">
        <v>0.83</v>
      </c>
      <c r="L44" t="s">
        <v>110</v>
      </c>
      <c r="M44" s="79">
        <v>2.5000000000000001E-2</v>
      </c>
      <c r="N44" s="79">
        <v>6.3600000000000004E-2</v>
      </c>
      <c r="O44" s="78">
        <v>275000</v>
      </c>
      <c r="P44" s="78">
        <v>84.93076712727273</v>
      </c>
      <c r="Q44" s="78">
        <v>0</v>
      </c>
      <c r="R44" s="78">
        <v>800.73576555264003</v>
      </c>
      <c r="S44" s="79">
        <v>8.0000000000000004E-4</v>
      </c>
      <c r="T44" s="79">
        <v>2.93E-2</v>
      </c>
      <c r="U44" s="79">
        <v>1.2999999999999999E-3</v>
      </c>
    </row>
    <row r="45" spans="2:21">
      <c r="B45" t="s">
        <v>424</v>
      </c>
      <c r="C45" t="s">
        <v>425</v>
      </c>
      <c r="D45" t="s">
        <v>123</v>
      </c>
      <c r="E45" t="s">
        <v>370</v>
      </c>
      <c r="F45" t="s">
        <v>426</v>
      </c>
      <c r="G45" t="s">
        <v>385</v>
      </c>
      <c r="H45" t="s">
        <v>373</v>
      </c>
      <c r="I45" t="s">
        <v>374</v>
      </c>
      <c r="J45" t="s">
        <v>427</v>
      </c>
      <c r="K45" s="78">
        <v>3.03</v>
      </c>
      <c r="L45" t="s">
        <v>106</v>
      </c>
      <c r="M45" s="79">
        <v>2.8799999999999999E-2</v>
      </c>
      <c r="N45" s="79">
        <v>5.9799999999999999E-2</v>
      </c>
      <c r="O45" s="78">
        <v>41000</v>
      </c>
      <c r="P45" s="78">
        <v>93.123972195121951</v>
      </c>
      <c r="Q45" s="78">
        <v>0</v>
      </c>
      <c r="R45" s="78">
        <v>135.00740992959999</v>
      </c>
      <c r="S45" s="79">
        <v>1E-4</v>
      </c>
      <c r="T45" s="79">
        <v>4.8999999999999998E-3</v>
      </c>
      <c r="U45" s="79">
        <v>2.0000000000000001E-4</v>
      </c>
    </row>
    <row r="46" spans="2:21">
      <c r="B46" t="s">
        <v>428</v>
      </c>
      <c r="C46" t="s">
        <v>429</v>
      </c>
      <c r="D46" t="s">
        <v>123</v>
      </c>
      <c r="E46" t="s">
        <v>370</v>
      </c>
      <c r="F46" t="s">
        <v>430</v>
      </c>
      <c r="G46" t="s">
        <v>385</v>
      </c>
      <c r="H46" t="s">
        <v>411</v>
      </c>
      <c r="I46" t="s">
        <v>288</v>
      </c>
      <c r="J46" t="s">
        <v>431</v>
      </c>
      <c r="K46" s="78">
        <v>2.19</v>
      </c>
      <c r="L46" t="s">
        <v>106</v>
      </c>
      <c r="M46" s="79">
        <v>3.7499999999999999E-2</v>
      </c>
      <c r="N46" s="79">
        <v>5.6099999999999997E-2</v>
      </c>
      <c r="O46" s="78">
        <v>111000</v>
      </c>
      <c r="P46" s="78">
        <v>96.523416666666662</v>
      </c>
      <c r="Q46" s="78">
        <v>0</v>
      </c>
      <c r="R46" s="78">
        <v>378.85054947999998</v>
      </c>
      <c r="S46" s="79">
        <v>2.9999999999999997E-4</v>
      </c>
      <c r="T46" s="79">
        <v>1.3899999999999999E-2</v>
      </c>
      <c r="U46" s="79">
        <v>5.9999999999999995E-4</v>
      </c>
    </row>
    <row r="47" spans="2:21">
      <c r="B47" t="s">
        <v>432</v>
      </c>
      <c r="C47" t="s">
        <v>433</v>
      </c>
      <c r="D47" t="s">
        <v>123</v>
      </c>
      <c r="E47" t="s">
        <v>370</v>
      </c>
      <c r="F47" t="s">
        <v>422</v>
      </c>
      <c r="G47" t="s">
        <v>391</v>
      </c>
      <c r="H47" t="s">
        <v>373</v>
      </c>
      <c r="I47" t="s">
        <v>374</v>
      </c>
      <c r="J47" t="s">
        <v>434</v>
      </c>
      <c r="K47" s="78">
        <v>2.97</v>
      </c>
      <c r="L47" t="s">
        <v>110</v>
      </c>
      <c r="M47" s="79">
        <v>1.4999999999999999E-2</v>
      </c>
      <c r="N47" s="79">
        <v>6.2199999999999998E-2</v>
      </c>
      <c r="O47" s="78">
        <v>76000</v>
      </c>
      <c r="P47" s="78">
        <v>71.794273947368424</v>
      </c>
      <c r="Q47" s="78">
        <v>0</v>
      </c>
      <c r="R47" s="78">
        <v>187.06601148888001</v>
      </c>
      <c r="S47" s="79">
        <v>1E-4</v>
      </c>
      <c r="T47" s="79">
        <v>6.7999999999999996E-3</v>
      </c>
      <c r="U47" s="79">
        <v>2.9999999999999997E-4</v>
      </c>
    </row>
    <row r="48" spans="2:21">
      <c r="B48" t="s">
        <v>435</v>
      </c>
      <c r="C48" t="s">
        <v>436</v>
      </c>
      <c r="D48" t="s">
        <v>123</v>
      </c>
      <c r="E48" t="s">
        <v>370</v>
      </c>
      <c r="F48" t="s">
        <v>437</v>
      </c>
      <c r="G48" t="s">
        <v>385</v>
      </c>
      <c r="H48" t="s">
        <v>411</v>
      </c>
      <c r="I48" t="s">
        <v>288</v>
      </c>
      <c r="J48" t="s">
        <v>438</v>
      </c>
      <c r="K48" s="78">
        <v>3.4</v>
      </c>
      <c r="L48" t="s">
        <v>106</v>
      </c>
      <c r="M48" s="79">
        <v>3.4000000000000002E-2</v>
      </c>
      <c r="N48" s="79">
        <v>7.7600000000000002E-2</v>
      </c>
      <c r="O48" s="78">
        <v>37000</v>
      </c>
      <c r="P48" s="78">
        <v>86.579388918918923</v>
      </c>
      <c r="Q48" s="78">
        <v>0</v>
      </c>
      <c r="R48" s="78">
        <v>113.27354611040001</v>
      </c>
      <c r="S48" s="79">
        <v>0</v>
      </c>
      <c r="T48" s="79">
        <v>4.1000000000000003E-3</v>
      </c>
      <c r="U48" s="79">
        <v>2.0000000000000001E-4</v>
      </c>
    </row>
    <row r="49" spans="2:21">
      <c r="B49" t="s">
        <v>439</v>
      </c>
      <c r="C49" t="s">
        <v>440</v>
      </c>
      <c r="D49" t="s">
        <v>123</v>
      </c>
      <c r="E49" t="s">
        <v>370</v>
      </c>
      <c r="F49" t="s">
        <v>437</v>
      </c>
      <c r="G49" t="s">
        <v>385</v>
      </c>
      <c r="H49" t="s">
        <v>411</v>
      </c>
      <c r="I49" t="s">
        <v>288</v>
      </c>
      <c r="J49" t="s">
        <v>441</v>
      </c>
      <c r="K49" s="78">
        <v>2.57</v>
      </c>
      <c r="L49" t="s">
        <v>106</v>
      </c>
      <c r="M49" s="79">
        <v>3.7499999999999999E-2</v>
      </c>
      <c r="N49" s="79">
        <v>7.0000000000000007E-2</v>
      </c>
      <c r="O49" s="78">
        <v>126000</v>
      </c>
      <c r="P49" s="78">
        <v>92.029916666666665</v>
      </c>
      <c r="Q49" s="78">
        <v>0</v>
      </c>
      <c r="R49" s="78">
        <v>410.02640952000002</v>
      </c>
      <c r="S49" s="79">
        <v>2.9999999999999997E-4</v>
      </c>
      <c r="T49" s="79">
        <v>1.4999999999999999E-2</v>
      </c>
      <c r="U49" s="79">
        <v>6.9999999999999999E-4</v>
      </c>
    </row>
    <row r="50" spans="2:21">
      <c r="B50" t="s">
        <v>442</v>
      </c>
      <c r="C50" t="s">
        <v>443</v>
      </c>
      <c r="D50" t="s">
        <v>123</v>
      </c>
      <c r="E50" t="s">
        <v>370</v>
      </c>
      <c r="F50" t="s">
        <v>437</v>
      </c>
      <c r="G50" t="s">
        <v>385</v>
      </c>
      <c r="H50" t="s">
        <v>373</v>
      </c>
      <c r="I50" t="s">
        <v>374</v>
      </c>
      <c r="J50" t="s">
        <v>444</v>
      </c>
      <c r="K50" s="78">
        <v>2.95</v>
      </c>
      <c r="L50" t="s">
        <v>106</v>
      </c>
      <c r="M50" s="79">
        <v>4.2500000000000003E-2</v>
      </c>
      <c r="N50" s="79">
        <v>7.2400000000000006E-2</v>
      </c>
      <c r="O50" s="78">
        <v>73000</v>
      </c>
      <c r="P50" s="78">
        <v>92.406611095890412</v>
      </c>
      <c r="Q50" s="78">
        <v>0</v>
      </c>
      <c r="R50" s="78">
        <v>238.5273370896</v>
      </c>
      <c r="S50" s="79">
        <v>1E-4</v>
      </c>
      <c r="T50" s="79">
        <v>8.6999999999999994E-3</v>
      </c>
      <c r="U50" s="79">
        <v>4.0000000000000002E-4</v>
      </c>
    </row>
    <row r="51" spans="2:21">
      <c r="B51" t="s">
        <v>445</v>
      </c>
      <c r="C51" t="s">
        <v>446</v>
      </c>
      <c r="D51" t="s">
        <v>123</v>
      </c>
      <c r="E51" t="s">
        <v>370</v>
      </c>
      <c r="F51" t="s">
        <v>447</v>
      </c>
      <c r="G51" t="s">
        <v>385</v>
      </c>
      <c r="H51" t="s">
        <v>373</v>
      </c>
      <c r="I51" t="s">
        <v>374</v>
      </c>
      <c r="J51" t="s">
        <v>448</v>
      </c>
      <c r="K51" s="78">
        <v>1.92</v>
      </c>
      <c r="L51" t="s">
        <v>106</v>
      </c>
      <c r="M51" s="79">
        <v>3.8800000000000001E-2</v>
      </c>
      <c r="N51" s="79">
        <v>6.0699999999999997E-2</v>
      </c>
      <c r="O51" s="78">
        <v>75000</v>
      </c>
      <c r="P51" s="78">
        <v>98.248055600000001</v>
      </c>
      <c r="Q51" s="78">
        <v>0</v>
      </c>
      <c r="R51" s="78">
        <v>260.55384345120001</v>
      </c>
      <c r="S51" s="79">
        <v>2.0000000000000001E-4</v>
      </c>
      <c r="T51" s="79">
        <v>9.4999999999999998E-3</v>
      </c>
      <c r="U51" s="79">
        <v>4.0000000000000002E-4</v>
      </c>
    </row>
    <row r="52" spans="2:21">
      <c r="B52" t="s">
        <v>449</v>
      </c>
      <c r="C52" t="s">
        <v>450</v>
      </c>
      <c r="D52" t="s">
        <v>123</v>
      </c>
      <c r="E52" t="s">
        <v>370</v>
      </c>
      <c r="F52" t="s">
        <v>451</v>
      </c>
      <c r="G52" t="s">
        <v>452</v>
      </c>
      <c r="H52" t="s">
        <v>373</v>
      </c>
      <c r="I52" t="s">
        <v>374</v>
      </c>
      <c r="J52" t="s">
        <v>453</v>
      </c>
      <c r="K52" s="78">
        <v>0.19</v>
      </c>
      <c r="L52" t="s">
        <v>110</v>
      </c>
      <c r="M52" s="79">
        <v>2.7E-2</v>
      </c>
      <c r="N52" s="79">
        <v>5.5100000000000003E-2</v>
      </c>
      <c r="O52" s="78">
        <v>113000</v>
      </c>
      <c r="P52" s="78">
        <v>101.5078082300885</v>
      </c>
      <c r="Q52" s="78">
        <v>0</v>
      </c>
      <c r="R52" s="78">
        <v>393.25058780171997</v>
      </c>
      <c r="S52" s="79">
        <v>1E-4</v>
      </c>
      <c r="T52" s="79">
        <v>1.44E-2</v>
      </c>
      <c r="U52" s="79">
        <v>5.9999999999999995E-4</v>
      </c>
    </row>
    <row r="53" spans="2:21">
      <c r="B53" t="s">
        <v>454</v>
      </c>
      <c r="C53" t="s">
        <v>455</v>
      </c>
      <c r="D53" t="s">
        <v>123</v>
      </c>
      <c r="E53" t="s">
        <v>370</v>
      </c>
      <c r="F53" t="s">
        <v>451</v>
      </c>
      <c r="G53" t="s">
        <v>452</v>
      </c>
      <c r="H53" t="s">
        <v>373</v>
      </c>
      <c r="I53" t="s">
        <v>374</v>
      </c>
      <c r="J53" t="s">
        <v>456</v>
      </c>
      <c r="K53" s="78">
        <v>1.58</v>
      </c>
      <c r="L53" t="s">
        <v>110</v>
      </c>
      <c r="M53" s="79">
        <v>3.3799999999999997E-2</v>
      </c>
      <c r="N53" s="79">
        <v>6.0699999999999997E-2</v>
      </c>
      <c r="O53" s="78">
        <v>77000</v>
      </c>
      <c r="P53" s="78">
        <v>94.565178051948052</v>
      </c>
      <c r="Q53" s="78">
        <v>0</v>
      </c>
      <c r="R53" s="78">
        <v>249.63958745363999</v>
      </c>
      <c r="S53" s="79">
        <v>1E-4</v>
      </c>
      <c r="T53" s="79">
        <v>9.1000000000000004E-3</v>
      </c>
      <c r="U53" s="79">
        <v>4.0000000000000002E-4</v>
      </c>
    </row>
    <row r="54" spans="2:21">
      <c r="B54" t="s">
        <v>457</v>
      </c>
      <c r="C54" t="s">
        <v>458</v>
      </c>
      <c r="D54" t="s">
        <v>123</v>
      </c>
      <c r="E54" t="s">
        <v>370</v>
      </c>
      <c r="F54" t="s">
        <v>459</v>
      </c>
      <c r="G54" t="s">
        <v>460</v>
      </c>
      <c r="H54" t="s">
        <v>461</v>
      </c>
      <c r="I54" t="s">
        <v>288</v>
      </c>
      <c r="J54" t="s">
        <v>462</v>
      </c>
      <c r="K54" s="78">
        <v>2.0099999999999998</v>
      </c>
      <c r="L54" t="s">
        <v>106</v>
      </c>
      <c r="M54" s="79">
        <v>5.5E-2</v>
      </c>
      <c r="N54" s="79">
        <v>7.7799999999999994E-2</v>
      </c>
      <c r="O54" s="78">
        <v>241000</v>
      </c>
      <c r="P54" s="78">
        <v>66.061718751037347</v>
      </c>
      <c r="Q54" s="78">
        <v>0</v>
      </c>
      <c r="R54" s="78">
        <v>562.96211238384001</v>
      </c>
      <c r="S54" s="79">
        <v>0</v>
      </c>
      <c r="T54" s="79">
        <v>2.06E-2</v>
      </c>
      <c r="U54" s="79">
        <v>8.9999999999999998E-4</v>
      </c>
    </row>
    <row r="55" spans="2:21">
      <c r="B55" t="s">
        <v>463</v>
      </c>
      <c r="C55" t="s">
        <v>464</v>
      </c>
      <c r="D55" t="s">
        <v>123</v>
      </c>
      <c r="E55" t="s">
        <v>370</v>
      </c>
      <c r="F55" t="s">
        <v>465</v>
      </c>
      <c r="G55" t="s">
        <v>379</v>
      </c>
      <c r="H55" t="s">
        <v>461</v>
      </c>
      <c r="I55" t="s">
        <v>288</v>
      </c>
      <c r="J55" t="s">
        <v>466</v>
      </c>
      <c r="K55" s="78">
        <v>1.58</v>
      </c>
      <c r="L55" t="s">
        <v>110</v>
      </c>
      <c r="M55" s="79">
        <v>3.7499999999999999E-2</v>
      </c>
      <c r="N55" s="79">
        <v>5.7000000000000002E-2</v>
      </c>
      <c r="O55" s="78">
        <v>450000</v>
      </c>
      <c r="P55" s="78">
        <v>96.35815753333334</v>
      </c>
      <c r="Q55" s="78">
        <v>0</v>
      </c>
      <c r="R55" s="78">
        <v>1486.5943827927599</v>
      </c>
      <c r="S55" s="79">
        <v>2.9999999999999997E-4</v>
      </c>
      <c r="T55" s="79">
        <v>5.4399999999999997E-2</v>
      </c>
      <c r="U55" s="79">
        <v>2.3999999999999998E-3</v>
      </c>
    </row>
    <row r="56" spans="2:21">
      <c r="B56" t="s">
        <v>467</v>
      </c>
      <c r="C56" t="s">
        <v>468</v>
      </c>
      <c r="D56" t="s">
        <v>123</v>
      </c>
      <c r="E56" t="s">
        <v>370</v>
      </c>
      <c r="F56" t="s">
        <v>469</v>
      </c>
      <c r="G56" t="s">
        <v>470</v>
      </c>
      <c r="H56" t="s">
        <v>461</v>
      </c>
      <c r="I56" t="s">
        <v>288</v>
      </c>
      <c r="J56" t="s">
        <v>471</v>
      </c>
      <c r="K56" s="78">
        <v>5.76</v>
      </c>
      <c r="L56" t="s">
        <v>106</v>
      </c>
      <c r="M56" s="79">
        <v>3.9E-2</v>
      </c>
      <c r="N56" s="79">
        <v>7.3099999999999998E-2</v>
      </c>
      <c r="O56" s="78">
        <v>99000</v>
      </c>
      <c r="P56" s="78">
        <v>83.683266666666668</v>
      </c>
      <c r="Q56" s="78">
        <v>0</v>
      </c>
      <c r="R56" s="78">
        <v>292.94499062400001</v>
      </c>
      <c r="S56" s="79">
        <v>2.9999999999999997E-4</v>
      </c>
      <c r="T56" s="79">
        <v>1.0699999999999999E-2</v>
      </c>
      <c r="U56" s="79">
        <v>5.0000000000000001E-4</v>
      </c>
    </row>
    <row r="57" spans="2:21">
      <c r="B57" t="s">
        <v>472</v>
      </c>
      <c r="C57" t="s">
        <v>473</v>
      </c>
      <c r="D57" t="s">
        <v>123</v>
      </c>
      <c r="E57" t="s">
        <v>370</v>
      </c>
      <c r="F57" t="s">
        <v>469</v>
      </c>
      <c r="G57" t="s">
        <v>379</v>
      </c>
      <c r="H57" t="s">
        <v>461</v>
      </c>
      <c r="I57" t="s">
        <v>288</v>
      </c>
      <c r="J57" t="s">
        <v>474</v>
      </c>
      <c r="K57" s="78">
        <v>3.4</v>
      </c>
      <c r="L57" t="s">
        <v>106</v>
      </c>
      <c r="M57" s="79">
        <v>5.1299999999999998E-2</v>
      </c>
      <c r="N57" s="79">
        <v>7.0000000000000007E-2</v>
      </c>
      <c r="O57" s="78">
        <v>121000</v>
      </c>
      <c r="P57" s="78">
        <v>104.38080818181818</v>
      </c>
      <c r="Q57" s="78">
        <v>0</v>
      </c>
      <c r="R57" s="78">
        <v>446.59955065439999</v>
      </c>
      <c r="S57" s="79">
        <v>2.0000000000000001E-4</v>
      </c>
      <c r="T57" s="79">
        <v>1.6400000000000001E-2</v>
      </c>
      <c r="U57" s="79">
        <v>6.9999999999999999E-4</v>
      </c>
    </row>
    <row r="58" spans="2:21">
      <c r="B58" t="s">
        <v>475</v>
      </c>
      <c r="C58" t="s">
        <v>476</v>
      </c>
      <c r="D58" t="s">
        <v>123</v>
      </c>
      <c r="E58" t="s">
        <v>370</v>
      </c>
      <c r="F58" t="s">
        <v>477</v>
      </c>
      <c r="G58" t="s">
        <v>478</v>
      </c>
      <c r="H58" t="s">
        <v>479</v>
      </c>
      <c r="I58" t="s">
        <v>288</v>
      </c>
      <c r="J58" t="s">
        <v>480</v>
      </c>
      <c r="K58" s="78">
        <v>0.11</v>
      </c>
      <c r="L58" t="s">
        <v>106</v>
      </c>
      <c r="M58" s="79">
        <v>3.7499999999999999E-2</v>
      </c>
      <c r="N58" s="79">
        <v>6.5299999999999997E-2</v>
      </c>
      <c r="O58" s="78">
        <v>164977</v>
      </c>
      <c r="P58" s="78">
        <v>100.88541669444832</v>
      </c>
      <c r="Q58" s="78">
        <v>0</v>
      </c>
      <c r="R58" s="78">
        <v>588.52382707039999</v>
      </c>
      <c r="S58" s="79">
        <v>4.0000000000000002E-4</v>
      </c>
      <c r="T58" s="79">
        <v>2.1499999999999998E-2</v>
      </c>
      <c r="U58" s="79">
        <v>8.9999999999999998E-4</v>
      </c>
    </row>
    <row r="59" spans="2:21">
      <c r="B59" t="s">
        <v>481</v>
      </c>
      <c r="C59" t="s">
        <v>482</v>
      </c>
      <c r="D59" t="s">
        <v>123</v>
      </c>
      <c r="E59" t="s">
        <v>370</v>
      </c>
      <c r="F59" t="s">
        <v>483</v>
      </c>
      <c r="G59" t="s">
        <v>460</v>
      </c>
      <c r="H59" t="s">
        <v>484</v>
      </c>
      <c r="I59" t="s">
        <v>288</v>
      </c>
      <c r="J59" t="s">
        <v>485</v>
      </c>
      <c r="K59" s="78">
        <v>2.97</v>
      </c>
      <c r="L59" t="s">
        <v>106</v>
      </c>
      <c r="M59" s="79">
        <v>4.4999999999999998E-2</v>
      </c>
      <c r="N59" s="79">
        <v>9.2600000000000002E-2</v>
      </c>
      <c r="O59" s="78">
        <v>122000</v>
      </c>
      <c r="P59" s="78">
        <v>87.273099999999999</v>
      </c>
      <c r="Q59" s="78">
        <v>0</v>
      </c>
      <c r="R59" s="78">
        <v>376.48917155200002</v>
      </c>
      <c r="S59" s="79">
        <v>1E-4</v>
      </c>
      <c r="T59" s="79">
        <v>1.38E-2</v>
      </c>
      <c r="U59" s="79">
        <v>5.9999999999999995E-4</v>
      </c>
    </row>
    <row r="60" spans="2:21">
      <c r="B60" t="s">
        <v>486</v>
      </c>
      <c r="C60" t="s">
        <v>487</v>
      </c>
      <c r="D60" t="s">
        <v>123</v>
      </c>
      <c r="E60" t="s">
        <v>370</v>
      </c>
      <c r="F60" t="s">
        <v>483</v>
      </c>
      <c r="G60" t="s">
        <v>460</v>
      </c>
      <c r="H60" t="s">
        <v>484</v>
      </c>
      <c r="I60" t="s">
        <v>288</v>
      </c>
      <c r="J60" t="s">
        <v>488</v>
      </c>
      <c r="K60" s="78">
        <v>7.57</v>
      </c>
      <c r="L60" t="s">
        <v>110</v>
      </c>
      <c r="M60" s="79">
        <v>4.7500000000000001E-2</v>
      </c>
      <c r="N60" s="79">
        <v>0.1167</v>
      </c>
      <c r="O60" s="78">
        <v>234000</v>
      </c>
      <c r="P60" s="78">
        <v>72.223945213675208</v>
      </c>
      <c r="Q60" s="78">
        <v>0</v>
      </c>
      <c r="R60" s="78">
        <v>579.41342262312003</v>
      </c>
      <c r="S60" s="79">
        <v>2.0000000000000001E-4</v>
      </c>
      <c r="T60" s="79">
        <v>2.12E-2</v>
      </c>
      <c r="U60" s="79">
        <v>8.9999999999999998E-4</v>
      </c>
    </row>
    <row r="61" spans="2:21">
      <c r="B61" t="s">
        <v>489</v>
      </c>
      <c r="C61" t="s">
        <v>490</v>
      </c>
      <c r="D61" t="s">
        <v>123</v>
      </c>
      <c r="E61" t="s">
        <v>370</v>
      </c>
      <c r="F61" t="s">
        <v>483</v>
      </c>
      <c r="G61" t="s">
        <v>460</v>
      </c>
      <c r="H61" t="s">
        <v>484</v>
      </c>
      <c r="I61" t="s">
        <v>288</v>
      </c>
      <c r="J61" t="s">
        <v>491</v>
      </c>
      <c r="K61" s="78">
        <v>5.48</v>
      </c>
      <c r="L61" t="s">
        <v>106</v>
      </c>
      <c r="M61" s="79">
        <v>5.9499999999999997E-2</v>
      </c>
      <c r="N61" s="79">
        <v>0.12039999999999999</v>
      </c>
      <c r="O61" s="78">
        <v>124000</v>
      </c>
      <c r="P61" s="78">
        <v>68.528194435483869</v>
      </c>
      <c r="Q61" s="78">
        <v>0</v>
      </c>
      <c r="R61" s="78">
        <v>300.47146244959998</v>
      </c>
      <c r="S61" s="79">
        <v>0</v>
      </c>
      <c r="T61" s="79">
        <v>1.0999999999999999E-2</v>
      </c>
      <c r="U61" s="79">
        <v>5.0000000000000001E-4</v>
      </c>
    </row>
    <row r="62" spans="2:21">
      <c r="B62" t="s">
        <v>492</v>
      </c>
      <c r="C62" t="s">
        <v>493</v>
      </c>
      <c r="D62" t="s">
        <v>123</v>
      </c>
      <c r="E62" t="s">
        <v>370</v>
      </c>
      <c r="F62" t="s">
        <v>483</v>
      </c>
      <c r="G62" t="s">
        <v>460</v>
      </c>
      <c r="H62" t="s">
        <v>484</v>
      </c>
      <c r="I62" t="s">
        <v>288</v>
      </c>
      <c r="J62" t="s">
        <v>494</v>
      </c>
      <c r="K62" s="78">
        <v>5.48</v>
      </c>
      <c r="L62" t="s">
        <v>106</v>
      </c>
      <c r="M62" s="79">
        <v>6.8400000000000002E-2</v>
      </c>
      <c r="N62" s="79">
        <v>0.12039999999999999</v>
      </c>
      <c r="O62" s="78">
        <v>306000</v>
      </c>
      <c r="P62" s="78">
        <v>76.051000000000002</v>
      </c>
      <c r="Q62" s="78">
        <v>0</v>
      </c>
      <c r="R62" s="78">
        <v>822.88398815999994</v>
      </c>
      <c r="S62" s="79">
        <v>1E-4</v>
      </c>
      <c r="T62" s="79">
        <v>3.0099999999999998E-2</v>
      </c>
      <c r="U62" s="79">
        <v>1.2999999999999999E-3</v>
      </c>
    </row>
    <row r="63" spans="2:21">
      <c r="B63" t="s">
        <v>495</v>
      </c>
      <c r="C63" t="s">
        <v>496</v>
      </c>
      <c r="D63" t="s">
        <v>123</v>
      </c>
      <c r="E63" t="s">
        <v>370</v>
      </c>
      <c r="F63" t="s">
        <v>497</v>
      </c>
      <c r="G63" t="s">
        <v>460</v>
      </c>
      <c r="H63" t="s">
        <v>227</v>
      </c>
      <c r="I63" t="s">
        <v>353</v>
      </c>
      <c r="J63" t="s">
        <v>498</v>
      </c>
      <c r="K63" s="78">
        <v>0</v>
      </c>
      <c r="L63" t="s">
        <v>106</v>
      </c>
      <c r="M63" s="79">
        <v>7.4999999999999997E-2</v>
      </c>
      <c r="N63" s="79">
        <v>0</v>
      </c>
      <c r="O63" s="78">
        <v>135397</v>
      </c>
      <c r="P63" s="78">
        <v>5.5</v>
      </c>
      <c r="Q63" s="78">
        <v>0</v>
      </c>
      <c r="R63" s="78">
        <v>26.332008559999998</v>
      </c>
      <c r="S63" s="79">
        <v>2.0000000000000001E-4</v>
      </c>
      <c r="T63" s="79">
        <v>1E-3</v>
      </c>
      <c r="U63" s="79">
        <v>0</v>
      </c>
    </row>
    <row r="64" spans="2:21">
      <c r="B64" t="s">
        <v>499</v>
      </c>
      <c r="C64" t="s">
        <v>500</v>
      </c>
      <c r="D64" t="s">
        <v>123</v>
      </c>
      <c r="E64" t="s">
        <v>370</v>
      </c>
      <c r="F64" t="s">
        <v>497</v>
      </c>
      <c r="G64" t="s">
        <v>460</v>
      </c>
      <c r="H64" t="s">
        <v>227</v>
      </c>
      <c r="I64" t="s">
        <v>353</v>
      </c>
      <c r="J64" t="s">
        <v>501</v>
      </c>
      <c r="K64" s="78">
        <v>0</v>
      </c>
      <c r="L64" t="s">
        <v>106</v>
      </c>
      <c r="M64" s="79">
        <v>0</v>
      </c>
      <c r="N64" s="79">
        <v>0</v>
      </c>
      <c r="O64" s="78">
        <v>5272</v>
      </c>
      <c r="P64" s="78">
        <v>5.5E-2</v>
      </c>
      <c r="Q64" s="78">
        <v>0</v>
      </c>
      <c r="R64" s="78">
        <v>1.02529856E-2</v>
      </c>
      <c r="S64" s="79">
        <v>0</v>
      </c>
      <c r="T64" s="79">
        <v>0</v>
      </c>
      <c r="U64" s="79">
        <v>0</v>
      </c>
    </row>
    <row r="65" spans="2:21">
      <c r="B65" t="s">
        <v>499</v>
      </c>
      <c r="C65" t="s">
        <v>502</v>
      </c>
      <c r="D65" t="s">
        <v>123</v>
      </c>
      <c r="E65" t="s">
        <v>370</v>
      </c>
      <c r="F65" t="s">
        <v>497</v>
      </c>
      <c r="G65" t="s">
        <v>460</v>
      </c>
      <c r="H65" t="s">
        <v>227</v>
      </c>
      <c r="I65" t="s">
        <v>353</v>
      </c>
      <c r="J65" t="s">
        <v>501</v>
      </c>
      <c r="K65" s="78">
        <v>0</v>
      </c>
      <c r="L65" t="s">
        <v>106</v>
      </c>
      <c r="M65" s="79">
        <v>0</v>
      </c>
      <c r="N65" s="79">
        <v>0</v>
      </c>
      <c r="O65" s="78">
        <v>5272</v>
      </c>
      <c r="P65" s="78">
        <v>5.5E-2</v>
      </c>
      <c r="Q65" s="78">
        <v>0</v>
      </c>
      <c r="R65" s="78">
        <v>1.02529856E-2</v>
      </c>
      <c r="S65" s="79">
        <v>0</v>
      </c>
      <c r="T65" s="79">
        <v>0</v>
      </c>
      <c r="U65" s="79">
        <v>0</v>
      </c>
    </row>
    <row r="66" spans="2:21">
      <c r="B66" t="s">
        <v>499</v>
      </c>
      <c r="C66" t="s">
        <v>503</v>
      </c>
      <c r="D66" t="s">
        <v>123</v>
      </c>
      <c r="E66" t="s">
        <v>370</v>
      </c>
      <c r="F66" t="s">
        <v>497</v>
      </c>
      <c r="G66" t="s">
        <v>460</v>
      </c>
      <c r="H66" t="s">
        <v>227</v>
      </c>
      <c r="I66" t="s">
        <v>353</v>
      </c>
      <c r="J66" t="s">
        <v>501</v>
      </c>
      <c r="K66" s="78">
        <v>0</v>
      </c>
      <c r="L66" t="s">
        <v>106</v>
      </c>
      <c r="M66" s="79">
        <v>0</v>
      </c>
      <c r="N66" s="79">
        <v>0</v>
      </c>
      <c r="O66" s="78">
        <v>5272</v>
      </c>
      <c r="P66" s="78">
        <v>5.5E-2</v>
      </c>
      <c r="Q66" s="78">
        <v>0</v>
      </c>
      <c r="R66" s="78">
        <v>1.02529856E-2</v>
      </c>
      <c r="S66" s="79">
        <v>0</v>
      </c>
      <c r="T66" s="79">
        <v>0</v>
      </c>
      <c r="U66" s="79">
        <v>0</v>
      </c>
    </row>
    <row r="67" spans="2:21">
      <c r="B67" t="s">
        <v>499</v>
      </c>
      <c r="C67" t="s">
        <v>504</v>
      </c>
      <c r="D67" t="s">
        <v>123</v>
      </c>
      <c r="E67" t="s">
        <v>370</v>
      </c>
      <c r="F67" t="s">
        <v>497</v>
      </c>
      <c r="G67" t="s">
        <v>460</v>
      </c>
      <c r="H67" t="s">
        <v>227</v>
      </c>
      <c r="I67" t="s">
        <v>353</v>
      </c>
      <c r="J67" t="s">
        <v>501</v>
      </c>
      <c r="K67" s="78">
        <v>0</v>
      </c>
      <c r="L67" t="s">
        <v>106</v>
      </c>
      <c r="M67" s="79">
        <v>0</v>
      </c>
      <c r="N67" s="79">
        <v>0</v>
      </c>
      <c r="O67" s="78">
        <v>5272</v>
      </c>
      <c r="P67" s="78">
        <v>5.5E-2</v>
      </c>
      <c r="Q67" s="78">
        <v>0</v>
      </c>
      <c r="R67" s="78">
        <v>1.02529856E-2</v>
      </c>
      <c r="S67" s="79">
        <v>0</v>
      </c>
      <c r="T67" s="79">
        <v>0</v>
      </c>
      <c r="U67" s="79">
        <v>0</v>
      </c>
    </row>
    <row r="68" spans="2:21">
      <c r="B68" t="s">
        <v>499</v>
      </c>
      <c r="C68" t="s">
        <v>505</v>
      </c>
      <c r="D68" t="s">
        <v>123</v>
      </c>
      <c r="E68" t="s">
        <v>370</v>
      </c>
      <c r="F68" t="s">
        <v>497</v>
      </c>
      <c r="G68" t="s">
        <v>460</v>
      </c>
      <c r="H68" t="s">
        <v>227</v>
      </c>
      <c r="I68" t="s">
        <v>353</v>
      </c>
      <c r="J68" t="s">
        <v>501</v>
      </c>
      <c r="K68" s="78">
        <v>0</v>
      </c>
      <c r="L68" t="s">
        <v>106</v>
      </c>
      <c r="M68" s="79">
        <v>0</v>
      </c>
      <c r="N68" s="79">
        <v>0</v>
      </c>
      <c r="O68" s="78">
        <v>5272</v>
      </c>
      <c r="P68" s="78">
        <v>5.5E-2</v>
      </c>
      <c r="Q68" s="78">
        <v>0</v>
      </c>
      <c r="R68" s="78">
        <v>1.02529856E-2</v>
      </c>
      <c r="S68" s="79">
        <v>0</v>
      </c>
      <c r="T68" s="79">
        <v>0</v>
      </c>
      <c r="U68" s="79">
        <v>0</v>
      </c>
    </row>
    <row r="69" spans="2:21">
      <c r="B69" t="s">
        <v>506</v>
      </c>
      <c r="C69" t="s">
        <v>507</v>
      </c>
      <c r="D69" t="s">
        <v>123</v>
      </c>
      <c r="E69" t="s">
        <v>370</v>
      </c>
      <c r="F69" t="s">
        <v>497</v>
      </c>
      <c r="G69" t="s">
        <v>460</v>
      </c>
      <c r="H69" t="s">
        <v>227</v>
      </c>
      <c r="I69" t="s">
        <v>353</v>
      </c>
      <c r="J69" t="s">
        <v>508</v>
      </c>
      <c r="K69" s="78">
        <v>0.42</v>
      </c>
      <c r="L69" t="s">
        <v>106</v>
      </c>
      <c r="M69" s="79">
        <v>7.4999999999999997E-2</v>
      </c>
      <c r="N69" s="79">
        <v>1.3224</v>
      </c>
      <c r="O69" s="78">
        <v>143447</v>
      </c>
      <c r="P69" s="78">
        <v>23.5</v>
      </c>
      <c r="Q69" s="78">
        <v>0</v>
      </c>
      <c r="R69" s="78">
        <v>119.19871912000001</v>
      </c>
      <c r="S69" s="79">
        <v>2.9999999999999997E-4</v>
      </c>
      <c r="T69" s="79">
        <v>4.4000000000000003E-3</v>
      </c>
      <c r="U69" s="79">
        <v>2.0000000000000001E-4</v>
      </c>
    </row>
    <row r="70" spans="2:21">
      <c r="B70" t="s">
        <v>234</v>
      </c>
      <c r="C70" s="16"/>
      <c r="D70" s="16"/>
      <c r="E70" s="16"/>
      <c r="F70" s="16"/>
    </row>
    <row r="71" spans="2:21">
      <c r="B71" t="s">
        <v>302</v>
      </c>
      <c r="C71" s="16"/>
      <c r="D71" s="16"/>
      <c r="E71" s="16"/>
      <c r="F71" s="16"/>
    </row>
    <row r="72" spans="2:21">
      <c r="B72" t="s">
        <v>303</v>
      </c>
      <c r="C72" s="16"/>
      <c r="D72" s="16"/>
      <c r="E72" s="16"/>
      <c r="F72" s="16"/>
    </row>
    <row r="73" spans="2:21">
      <c r="B73" t="s">
        <v>304</v>
      </c>
      <c r="C73" s="16"/>
      <c r="D73" s="16"/>
      <c r="E73" s="16"/>
      <c r="F73" s="16"/>
    </row>
    <row r="74" spans="2:21">
      <c r="B74" t="s">
        <v>305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1352</v>
      </c>
    </row>
    <row r="3" spans="2:62">
      <c r="B3" s="2" t="s">
        <v>2</v>
      </c>
      <c r="C3" t="s">
        <v>1353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2704522.86</v>
      </c>
      <c r="J11" s="7"/>
      <c r="K11" s="76">
        <v>204.83543743999999</v>
      </c>
      <c r="L11" s="76">
        <v>106602.51775031512</v>
      </c>
      <c r="M11" s="7"/>
      <c r="N11" s="77">
        <v>1</v>
      </c>
      <c r="O11" s="77">
        <v>0.17019999999999999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2507630.86</v>
      </c>
      <c r="K12" s="82">
        <v>168.23416</v>
      </c>
      <c r="L12" s="82">
        <v>70197.532246960123</v>
      </c>
      <c r="N12" s="81">
        <v>0.65849999999999997</v>
      </c>
      <c r="O12" s="81">
        <v>0.11210000000000001</v>
      </c>
    </row>
    <row r="13" spans="2:62">
      <c r="B13" s="80" t="s">
        <v>509</v>
      </c>
      <c r="E13" s="16"/>
      <c r="F13" s="16"/>
      <c r="G13" s="16"/>
      <c r="I13" s="82">
        <v>1172394.6399999999</v>
      </c>
      <c r="K13" s="82">
        <v>0</v>
      </c>
      <c r="L13" s="82">
        <v>41040.436199595002</v>
      </c>
      <c r="N13" s="81">
        <v>0.38500000000000001</v>
      </c>
      <c r="O13" s="81">
        <v>6.5500000000000003E-2</v>
      </c>
    </row>
    <row r="14" spans="2:62">
      <c r="B14" t="s">
        <v>510</v>
      </c>
      <c r="C14" t="s">
        <v>511</v>
      </c>
      <c r="D14" t="s">
        <v>100</v>
      </c>
      <c r="E14" t="s">
        <v>123</v>
      </c>
      <c r="F14" t="s">
        <v>512</v>
      </c>
      <c r="G14" t="s">
        <v>341</v>
      </c>
      <c r="H14" t="s">
        <v>102</v>
      </c>
      <c r="I14" s="78">
        <v>34616</v>
      </c>
      <c r="J14" s="78">
        <v>3985</v>
      </c>
      <c r="K14" s="78">
        <v>0</v>
      </c>
      <c r="L14" s="78">
        <v>1379.4476</v>
      </c>
      <c r="M14" s="79">
        <v>2.0000000000000001E-4</v>
      </c>
      <c r="N14" s="79">
        <v>1.29E-2</v>
      </c>
      <c r="O14" s="79">
        <v>2.2000000000000001E-3</v>
      </c>
    </row>
    <row r="15" spans="2:62">
      <c r="B15" t="s">
        <v>513</v>
      </c>
      <c r="C15" t="s">
        <v>514</v>
      </c>
      <c r="D15" t="s">
        <v>100</v>
      </c>
      <c r="E15" t="s">
        <v>123</v>
      </c>
      <c r="F15" t="s">
        <v>512</v>
      </c>
      <c r="G15" t="s">
        <v>341</v>
      </c>
      <c r="H15" t="s">
        <v>102</v>
      </c>
      <c r="I15" s="78">
        <v>7134</v>
      </c>
      <c r="J15" s="78">
        <v>3944.5522500000002</v>
      </c>
      <c r="K15" s="78">
        <v>0</v>
      </c>
      <c r="L15" s="78">
        <v>281.40435751500002</v>
      </c>
      <c r="M15" s="79">
        <v>0</v>
      </c>
      <c r="N15" s="79">
        <v>2.5999999999999999E-3</v>
      </c>
      <c r="O15" s="79">
        <v>4.0000000000000002E-4</v>
      </c>
    </row>
    <row r="16" spans="2:62">
      <c r="B16" t="s">
        <v>515</v>
      </c>
      <c r="C16" t="s">
        <v>516</v>
      </c>
      <c r="D16" t="s">
        <v>100</v>
      </c>
      <c r="E16" t="s">
        <v>123</v>
      </c>
      <c r="F16" t="s">
        <v>517</v>
      </c>
      <c r="G16" t="s">
        <v>518</v>
      </c>
      <c r="H16" t="s">
        <v>102</v>
      </c>
      <c r="I16" s="78">
        <v>26255</v>
      </c>
      <c r="J16" s="78">
        <v>3397</v>
      </c>
      <c r="K16" s="78">
        <v>0</v>
      </c>
      <c r="L16" s="78">
        <v>891.88234999999997</v>
      </c>
      <c r="M16" s="79">
        <v>1E-4</v>
      </c>
      <c r="N16" s="79">
        <v>8.3999999999999995E-3</v>
      </c>
      <c r="O16" s="79">
        <v>1.4E-3</v>
      </c>
    </row>
    <row r="17" spans="2:15">
      <c r="B17" t="s">
        <v>519</v>
      </c>
      <c r="C17" t="s">
        <v>520</v>
      </c>
      <c r="D17" t="s">
        <v>100</v>
      </c>
      <c r="E17" t="s">
        <v>123</v>
      </c>
      <c r="F17" t="s">
        <v>521</v>
      </c>
      <c r="G17" t="s">
        <v>522</v>
      </c>
      <c r="H17" t="s">
        <v>102</v>
      </c>
      <c r="I17" s="78">
        <v>3242</v>
      </c>
      <c r="J17" s="78">
        <v>67700</v>
      </c>
      <c r="K17" s="78">
        <v>0</v>
      </c>
      <c r="L17" s="78">
        <v>2194.8339999999998</v>
      </c>
      <c r="M17" s="79">
        <v>1E-4</v>
      </c>
      <c r="N17" s="79">
        <v>2.06E-2</v>
      </c>
      <c r="O17" s="79">
        <v>3.5000000000000001E-3</v>
      </c>
    </row>
    <row r="18" spans="2:15">
      <c r="B18" t="s">
        <v>523</v>
      </c>
      <c r="C18" t="s">
        <v>524</v>
      </c>
      <c r="D18" t="s">
        <v>100</v>
      </c>
      <c r="E18" t="s">
        <v>123</v>
      </c>
      <c r="F18" t="s">
        <v>525</v>
      </c>
      <c r="G18" t="s">
        <v>313</v>
      </c>
      <c r="H18" t="s">
        <v>102</v>
      </c>
      <c r="I18" s="78">
        <v>156369</v>
      </c>
      <c r="J18" s="78">
        <v>1806</v>
      </c>
      <c r="K18" s="78">
        <v>0</v>
      </c>
      <c r="L18" s="78">
        <v>2824.02414</v>
      </c>
      <c r="M18" s="79">
        <v>1E-4</v>
      </c>
      <c r="N18" s="79">
        <v>2.6499999999999999E-2</v>
      </c>
      <c r="O18" s="79">
        <v>4.4999999999999997E-3</v>
      </c>
    </row>
    <row r="19" spans="2:15">
      <c r="B19" t="s">
        <v>526</v>
      </c>
      <c r="C19" t="s">
        <v>527</v>
      </c>
      <c r="D19" t="s">
        <v>100</v>
      </c>
      <c r="E19" t="s">
        <v>123</v>
      </c>
      <c r="F19" t="s">
        <v>326</v>
      </c>
      <c r="G19" t="s">
        <v>313</v>
      </c>
      <c r="H19" t="s">
        <v>102</v>
      </c>
      <c r="I19" s="78">
        <v>292548</v>
      </c>
      <c r="J19" s="78">
        <v>3025</v>
      </c>
      <c r="K19" s="78">
        <v>0</v>
      </c>
      <c r="L19" s="78">
        <v>8849.5769999999993</v>
      </c>
      <c r="M19" s="79">
        <v>2.0000000000000001E-4</v>
      </c>
      <c r="N19" s="79">
        <v>8.3000000000000004E-2</v>
      </c>
      <c r="O19" s="79">
        <v>1.41E-2</v>
      </c>
    </row>
    <row r="20" spans="2:15">
      <c r="B20" t="s">
        <v>528</v>
      </c>
      <c r="C20" t="s">
        <v>529</v>
      </c>
      <c r="D20" t="s">
        <v>100</v>
      </c>
      <c r="E20" t="s">
        <v>123</v>
      </c>
      <c r="F20" t="s">
        <v>312</v>
      </c>
      <c r="G20" t="s">
        <v>313</v>
      </c>
      <c r="H20" t="s">
        <v>102</v>
      </c>
      <c r="I20" s="78">
        <v>232316</v>
      </c>
      <c r="J20" s="78">
        <v>3062</v>
      </c>
      <c r="K20" s="78">
        <v>0</v>
      </c>
      <c r="L20" s="78">
        <v>7113.5159199999998</v>
      </c>
      <c r="M20" s="79">
        <v>1E-4</v>
      </c>
      <c r="N20" s="79">
        <v>6.6699999999999995E-2</v>
      </c>
      <c r="O20" s="79">
        <v>1.14E-2</v>
      </c>
    </row>
    <row r="21" spans="2:15">
      <c r="B21" t="s">
        <v>530</v>
      </c>
      <c r="C21" t="s">
        <v>531</v>
      </c>
      <c r="D21" t="s">
        <v>100</v>
      </c>
      <c r="E21" t="s">
        <v>123</v>
      </c>
      <c r="F21" t="s">
        <v>532</v>
      </c>
      <c r="G21" t="s">
        <v>313</v>
      </c>
      <c r="H21" t="s">
        <v>102</v>
      </c>
      <c r="I21" s="78">
        <v>8755</v>
      </c>
      <c r="J21" s="78">
        <v>12550</v>
      </c>
      <c r="K21" s="78">
        <v>0</v>
      </c>
      <c r="L21" s="78">
        <v>1098.7525000000001</v>
      </c>
      <c r="M21" s="79">
        <v>0</v>
      </c>
      <c r="N21" s="79">
        <v>1.03E-2</v>
      </c>
      <c r="O21" s="79">
        <v>1.8E-3</v>
      </c>
    </row>
    <row r="22" spans="2:15">
      <c r="B22" t="s">
        <v>533</v>
      </c>
      <c r="C22" t="s">
        <v>534</v>
      </c>
      <c r="D22" t="s">
        <v>100</v>
      </c>
      <c r="E22" t="s">
        <v>123</v>
      </c>
      <c r="F22" t="s">
        <v>535</v>
      </c>
      <c r="G22" t="s">
        <v>112</v>
      </c>
      <c r="H22" t="s">
        <v>102</v>
      </c>
      <c r="I22" s="78">
        <v>10469</v>
      </c>
      <c r="J22" s="78">
        <v>12230</v>
      </c>
      <c r="K22" s="78">
        <v>0</v>
      </c>
      <c r="L22" s="78">
        <v>1280.3587</v>
      </c>
      <c r="M22" s="79">
        <v>2.0000000000000001E-4</v>
      </c>
      <c r="N22" s="79">
        <v>1.2E-2</v>
      </c>
      <c r="O22" s="79">
        <v>2E-3</v>
      </c>
    </row>
    <row r="23" spans="2:15">
      <c r="B23" t="s">
        <v>536</v>
      </c>
      <c r="C23" t="s">
        <v>537</v>
      </c>
      <c r="D23" t="s">
        <v>100</v>
      </c>
      <c r="E23" t="s">
        <v>123</v>
      </c>
      <c r="F23" t="s">
        <v>371</v>
      </c>
      <c r="G23" t="s">
        <v>538</v>
      </c>
      <c r="H23" t="s">
        <v>102</v>
      </c>
      <c r="I23" s="78">
        <v>158326</v>
      </c>
      <c r="J23" s="78">
        <v>2880</v>
      </c>
      <c r="K23" s="78">
        <v>0</v>
      </c>
      <c r="L23" s="78">
        <v>4559.7888000000003</v>
      </c>
      <c r="M23" s="79">
        <v>1E-4</v>
      </c>
      <c r="N23" s="79">
        <v>4.2799999999999998E-2</v>
      </c>
      <c r="O23" s="79">
        <v>7.3000000000000001E-3</v>
      </c>
    </row>
    <row r="24" spans="2:15">
      <c r="B24" t="s">
        <v>539</v>
      </c>
      <c r="C24" t="s">
        <v>540</v>
      </c>
      <c r="D24" t="s">
        <v>100</v>
      </c>
      <c r="E24" t="s">
        <v>123</v>
      </c>
      <c r="F24" t="s">
        <v>541</v>
      </c>
      <c r="G24" t="s">
        <v>542</v>
      </c>
      <c r="H24" t="s">
        <v>102</v>
      </c>
      <c r="I24" s="78">
        <v>73357</v>
      </c>
      <c r="J24" s="78">
        <v>4275</v>
      </c>
      <c r="K24" s="78">
        <v>0</v>
      </c>
      <c r="L24" s="78">
        <v>3136.0117500000001</v>
      </c>
      <c r="M24" s="79">
        <v>4.0000000000000002E-4</v>
      </c>
      <c r="N24" s="79">
        <v>2.9399999999999999E-2</v>
      </c>
      <c r="O24" s="79">
        <v>5.0000000000000001E-3</v>
      </c>
    </row>
    <row r="25" spans="2:15">
      <c r="B25" t="s">
        <v>543</v>
      </c>
      <c r="C25" t="s">
        <v>544</v>
      </c>
      <c r="D25" t="s">
        <v>100</v>
      </c>
      <c r="E25" t="s">
        <v>123</v>
      </c>
      <c r="F25" t="s">
        <v>545</v>
      </c>
      <c r="G25" t="s">
        <v>542</v>
      </c>
      <c r="H25" t="s">
        <v>102</v>
      </c>
      <c r="I25" s="78">
        <v>61514.75</v>
      </c>
      <c r="J25" s="78">
        <v>2051</v>
      </c>
      <c r="K25" s="78">
        <v>0</v>
      </c>
      <c r="L25" s="78">
        <v>1261.6675224999999</v>
      </c>
      <c r="M25" s="79">
        <v>1E-4</v>
      </c>
      <c r="N25" s="79">
        <v>1.18E-2</v>
      </c>
      <c r="O25" s="79">
        <v>2E-3</v>
      </c>
    </row>
    <row r="26" spans="2:15">
      <c r="B26" t="s">
        <v>546</v>
      </c>
      <c r="C26" t="s">
        <v>547</v>
      </c>
      <c r="D26" t="s">
        <v>100</v>
      </c>
      <c r="E26" t="s">
        <v>123</v>
      </c>
      <c r="F26" t="s">
        <v>548</v>
      </c>
      <c r="G26" t="s">
        <v>542</v>
      </c>
      <c r="H26" t="s">
        <v>102</v>
      </c>
      <c r="I26" s="78">
        <v>3399</v>
      </c>
      <c r="J26" s="78">
        <v>39880</v>
      </c>
      <c r="K26" s="78">
        <v>0</v>
      </c>
      <c r="L26" s="78">
        <v>1355.5211999999999</v>
      </c>
      <c r="M26" s="79">
        <v>1E-4</v>
      </c>
      <c r="N26" s="79">
        <v>1.2699999999999999E-2</v>
      </c>
      <c r="O26" s="79">
        <v>2.2000000000000001E-3</v>
      </c>
    </row>
    <row r="27" spans="2:15">
      <c r="B27" t="s">
        <v>549</v>
      </c>
      <c r="C27" t="s">
        <v>550</v>
      </c>
      <c r="D27" t="s">
        <v>100</v>
      </c>
      <c r="E27" t="s">
        <v>123</v>
      </c>
      <c r="F27" t="s">
        <v>551</v>
      </c>
      <c r="G27" t="s">
        <v>542</v>
      </c>
      <c r="H27" t="s">
        <v>102</v>
      </c>
      <c r="I27" s="78">
        <v>6789.89</v>
      </c>
      <c r="J27" s="78">
        <v>24000</v>
      </c>
      <c r="K27" s="78">
        <v>0</v>
      </c>
      <c r="L27" s="78">
        <v>1629.5735999999999</v>
      </c>
      <c r="M27" s="79">
        <v>1E-4</v>
      </c>
      <c r="N27" s="79">
        <v>1.5299999999999999E-2</v>
      </c>
      <c r="O27" s="79">
        <v>2.5999999999999999E-3</v>
      </c>
    </row>
    <row r="28" spans="2:15">
      <c r="B28" t="s">
        <v>552</v>
      </c>
      <c r="C28" t="s">
        <v>553</v>
      </c>
      <c r="D28" t="s">
        <v>100</v>
      </c>
      <c r="E28" t="s">
        <v>123</v>
      </c>
      <c r="F28" t="s">
        <v>554</v>
      </c>
      <c r="G28" t="s">
        <v>542</v>
      </c>
      <c r="H28" t="s">
        <v>102</v>
      </c>
      <c r="I28" s="78">
        <v>8304</v>
      </c>
      <c r="J28" s="78">
        <v>24420</v>
      </c>
      <c r="K28" s="78">
        <v>0</v>
      </c>
      <c r="L28" s="78">
        <v>2027.8368</v>
      </c>
      <c r="M28" s="79">
        <v>1E-4</v>
      </c>
      <c r="N28" s="79">
        <v>1.9E-2</v>
      </c>
      <c r="O28" s="79">
        <v>3.2000000000000002E-3</v>
      </c>
    </row>
    <row r="29" spans="2:15">
      <c r="B29" t="s">
        <v>555</v>
      </c>
      <c r="C29" t="s">
        <v>556</v>
      </c>
      <c r="D29" t="s">
        <v>100</v>
      </c>
      <c r="E29" t="s">
        <v>123</v>
      </c>
      <c r="F29" t="s">
        <v>557</v>
      </c>
      <c r="G29" t="s">
        <v>125</v>
      </c>
      <c r="H29" t="s">
        <v>102</v>
      </c>
      <c r="I29" s="78">
        <v>89000</v>
      </c>
      <c r="J29" s="78">
        <v>1299.1460219999999</v>
      </c>
      <c r="K29" s="78">
        <v>0</v>
      </c>
      <c r="L29" s="78">
        <v>1156.23995958</v>
      </c>
      <c r="M29" s="79">
        <v>0</v>
      </c>
      <c r="N29" s="79">
        <v>1.0800000000000001E-2</v>
      </c>
      <c r="O29" s="79">
        <v>1.8E-3</v>
      </c>
    </row>
    <row r="30" spans="2:15">
      <c r="B30" s="80" t="s">
        <v>558</v>
      </c>
      <c r="E30" s="16"/>
      <c r="F30" s="16"/>
      <c r="G30" s="16"/>
      <c r="I30" s="82">
        <v>755005.22</v>
      </c>
      <c r="K30" s="82">
        <v>163.65870000000001</v>
      </c>
      <c r="L30" s="82">
        <v>22318.036593021119</v>
      </c>
      <c r="N30" s="81">
        <v>0.2094</v>
      </c>
      <c r="O30" s="81">
        <v>3.56E-2</v>
      </c>
    </row>
    <row r="31" spans="2:15">
      <c r="B31" t="s">
        <v>559</v>
      </c>
      <c r="C31" t="s">
        <v>560</v>
      </c>
      <c r="D31" t="s">
        <v>100</v>
      </c>
      <c r="E31" t="s">
        <v>123</v>
      </c>
      <c r="F31" t="s">
        <v>561</v>
      </c>
      <c r="G31" t="s">
        <v>347</v>
      </c>
      <c r="H31" t="s">
        <v>102</v>
      </c>
      <c r="I31" s="78">
        <v>5938</v>
      </c>
      <c r="J31" s="78">
        <v>10630</v>
      </c>
      <c r="K31" s="78">
        <v>0</v>
      </c>
      <c r="L31" s="78">
        <v>631.20939999999996</v>
      </c>
      <c r="M31" s="79">
        <v>2.0000000000000001E-4</v>
      </c>
      <c r="N31" s="79">
        <v>5.8999999999999999E-3</v>
      </c>
      <c r="O31" s="79">
        <v>1E-3</v>
      </c>
    </row>
    <row r="32" spans="2:15">
      <c r="B32" t="s">
        <v>562</v>
      </c>
      <c r="C32" t="s">
        <v>563</v>
      </c>
      <c r="D32" t="s">
        <v>100</v>
      </c>
      <c r="E32" t="s">
        <v>123</v>
      </c>
      <c r="F32" t="s">
        <v>564</v>
      </c>
      <c r="G32" t="s">
        <v>565</v>
      </c>
      <c r="H32" t="s">
        <v>102</v>
      </c>
      <c r="I32" s="78">
        <v>2372</v>
      </c>
      <c r="J32" s="78">
        <v>87750</v>
      </c>
      <c r="K32" s="78">
        <v>0</v>
      </c>
      <c r="L32" s="78">
        <v>2081.4299999999998</v>
      </c>
      <c r="M32" s="79">
        <v>8.0000000000000004E-4</v>
      </c>
      <c r="N32" s="79">
        <v>1.95E-2</v>
      </c>
      <c r="O32" s="79">
        <v>3.3E-3</v>
      </c>
    </row>
    <row r="33" spans="2:15">
      <c r="B33" t="s">
        <v>566</v>
      </c>
      <c r="C33" t="s">
        <v>567</v>
      </c>
      <c r="D33" t="s">
        <v>100</v>
      </c>
      <c r="E33" t="s">
        <v>123</v>
      </c>
      <c r="F33" t="s">
        <v>568</v>
      </c>
      <c r="G33" t="s">
        <v>518</v>
      </c>
      <c r="H33" t="s">
        <v>102</v>
      </c>
      <c r="I33" s="78">
        <v>4378</v>
      </c>
      <c r="J33" s="78">
        <v>6077</v>
      </c>
      <c r="K33" s="78">
        <v>0</v>
      </c>
      <c r="L33" s="78">
        <v>266.05106000000001</v>
      </c>
      <c r="M33" s="79">
        <v>1E-4</v>
      </c>
      <c r="N33" s="79">
        <v>2.5000000000000001E-3</v>
      </c>
      <c r="O33" s="79">
        <v>4.0000000000000002E-4</v>
      </c>
    </row>
    <row r="34" spans="2:15">
      <c r="B34" t="s">
        <v>569</v>
      </c>
      <c r="C34" t="s">
        <v>570</v>
      </c>
      <c r="D34" t="s">
        <v>100</v>
      </c>
      <c r="E34" t="s">
        <v>123</v>
      </c>
      <c r="F34" t="s">
        <v>571</v>
      </c>
      <c r="G34" t="s">
        <v>518</v>
      </c>
      <c r="H34" t="s">
        <v>102</v>
      </c>
      <c r="I34" s="78">
        <v>134029</v>
      </c>
      <c r="J34" s="78">
        <v>476.9</v>
      </c>
      <c r="K34" s="78">
        <v>0</v>
      </c>
      <c r="L34" s="78">
        <v>639.184301</v>
      </c>
      <c r="M34" s="79">
        <v>1E-4</v>
      </c>
      <c r="N34" s="79">
        <v>6.0000000000000001E-3</v>
      </c>
      <c r="O34" s="79">
        <v>1E-3</v>
      </c>
    </row>
    <row r="35" spans="2:15">
      <c r="B35" t="s">
        <v>572</v>
      </c>
      <c r="C35" t="s">
        <v>573</v>
      </c>
      <c r="D35" t="s">
        <v>100</v>
      </c>
      <c r="E35" t="s">
        <v>123</v>
      </c>
      <c r="F35" t="s">
        <v>574</v>
      </c>
      <c r="G35" t="s">
        <v>518</v>
      </c>
      <c r="H35" t="s">
        <v>102</v>
      </c>
      <c r="I35" s="78">
        <v>7661</v>
      </c>
      <c r="J35" s="78">
        <v>6869</v>
      </c>
      <c r="K35" s="78">
        <v>0</v>
      </c>
      <c r="L35" s="78">
        <v>526.23409000000004</v>
      </c>
      <c r="M35" s="79">
        <v>1E-4</v>
      </c>
      <c r="N35" s="79">
        <v>4.8999999999999998E-3</v>
      </c>
      <c r="O35" s="79">
        <v>8.0000000000000004E-4</v>
      </c>
    </row>
    <row r="36" spans="2:15">
      <c r="B36" t="s">
        <v>575</v>
      </c>
      <c r="C36" t="s">
        <v>576</v>
      </c>
      <c r="D36" t="s">
        <v>100</v>
      </c>
      <c r="E36" t="s">
        <v>123</v>
      </c>
      <c r="F36" t="s">
        <v>577</v>
      </c>
      <c r="G36" t="s">
        <v>578</v>
      </c>
      <c r="H36" t="s">
        <v>102</v>
      </c>
      <c r="I36" s="78">
        <v>5500</v>
      </c>
      <c r="J36" s="78">
        <v>8300</v>
      </c>
      <c r="K36" s="78">
        <v>0</v>
      </c>
      <c r="L36" s="78">
        <v>456.5</v>
      </c>
      <c r="M36" s="79">
        <v>2.0000000000000001E-4</v>
      </c>
      <c r="N36" s="79">
        <v>4.3E-3</v>
      </c>
      <c r="O36" s="79">
        <v>6.9999999999999999E-4</v>
      </c>
    </row>
    <row r="37" spans="2:15">
      <c r="B37" t="s">
        <v>579</v>
      </c>
      <c r="C37" t="s">
        <v>580</v>
      </c>
      <c r="D37" t="s">
        <v>100</v>
      </c>
      <c r="E37" t="s">
        <v>123</v>
      </c>
      <c r="F37" t="s">
        <v>581</v>
      </c>
      <c r="G37" t="s">
        <v>112</v>
      </c>
      <c r="H37" t="s">
        <v>102</v>
      </c>
      <c r="I37" s="78">
        <v>3501</v>
      </c>
      <c r="J37" s="78">
        <v>21300</v>
      </c>
      <c r="K37" s="78">
        <v>0</v>
      </c>
      <c r="L37" s="78">
        <v>745.71299999999997</v>
      </c>
      <c r="M37" s="79">
        <v>1E-4</v>
      </c>
      <c r="N37" s="79">
        <v>7.0000000000000001E-3</v>
      </c>
      <c r="O37" s="79">
        <v>1.1999999999999999E-3</v>
      </c>
    </row>
    <row r="38" spans="2:15">
      <c r="B38" t="s">
        <v>582</v>
      </c>
      <c r="C38" t="s">
        <v>583</v>
      </c>
      <c r="D38" t="s">
        <v>100</v>
      </c>
      <c r="E38" t="s">
        <v>123</v>
      </c>
      <c r="F38" t="s">
        <v>584</v>
      </c>
      <c r="G38" t="s">
        <v>112</v>
      </c>
      <c r="H38" t="s">
        <v>102</v>
      </c>
      <c r="I38" s="78">
        <v>1995</v>
      </c>
      <c r="J38" s="78">
        <v>8028</v>
      </c>
      <c r="K38" s="78">
        <v>0</v>
      </c>
      <c r="L38" s="78">
        <v>160.15860000000001</v>
      </c>
      <c r="M38" s="79">
        <v>1E-4</v>
      </c>
      <c r="N38" s="79">
        <v>1.5E-3</v>
      </c>
      <c r="O38" s="79">
        <v>2.9999999999999997E-4</v>
      </c>
    </row>
    <row r="39" spans="2:15">
      <c r="B39" t="s">
        <v>585</v>
      </c>
      <c r="C39" t="s">
        <v>586</v>
      </c>
      <c r="D39" t="s">
        <v>100</v>
      </c>
      <c r="E39" t="s">
        <v>123</v>
      </c>
      <c r="F39" t="s">
        <v>587</v>
      </c>
      <c r="G39" t="s">
        <v>588</v>
      </c>
      <c r="H39" t="s">
        <v>102</v>
      </c>
      <c r="I39" s="78">
        <v>69642</v>
      </c>
      <c r="J39" s="78">
        <v>4826</v>
      </c>
      <c r="K39" s="78">
        <v>163.65870000000001</v>
      </c>
      <c r="L39" s="78">
        <v>3524.5816199999999</v>
      </c>
      <c r="M39" s="79">
        <v>6.9999999999999999E-4</v>
      </c>
      <c r="N39" s="79">
        <v>3.3099999999999997E-2</v>
      </c>
      <c r="O39" s="79">
        <v>5.5999999999999999E-3</v>
      </c>
    </row>
    <row r="40" spans="2:15">
      <c r="B40" t="s">
        <v>589</v>
      </c>
      <c r="C40" t="s">
        <v>590</v>
      </c>
      <c r="D40" t="s">
        <v>100</v>
      </c>
      <c r="E40" t="s">
        <v>123</v>
      </c>
      <c r="F40" t="s">
        <v>591</v>
      </c>
      <c r="G40" t="s">
        <v>588</v>
      </c>
      <c r="H40" t="s">
        <v>102</v>
      </c>
      <c r="I40" s="78">
        <v>388</v>
      </c>
      <c r="J40" s="78">
        <v>15520</v>
      </c>
      <c r="K40" s="78">
        <v>0</v>
      </c>
      <c r="L40" s="78">
        <v>60.217599999999997</v>
      </c>
      <c r="M40" s="79">
        <v>0</v>
      </c>
      <c r="N40" s="79">
        <v>5.9999999999999995E-4</v>
      </c>
      <c r="O40" s="79">
        <v>1E-4</v>
      </c>
    </row>
    <row r="41" spans="2:15">
      <c r="B41" t="s">
        <v>592</v>
      </c>
      <c r="C41" t="s">
        <v>593</v>
      </c>
      <c r="D41" t="s">
        <v>100</v>
      </c>
      <c r="E41" t="s">
        <v>123</v>
      </c>
      <c r="F41" t="s">
        <v>594</v>
      </c>
      <c r="G41" t="s">
        <v>595</v>
      </c>
      <c r="H41" t="s">
        <v>102</v>
      </c>
      <c r="I41" s="78">
        <v>99034</v>
      </c>
      <c r="J41" s="78">
        <v>1415</v>
      </c>
      <c r="K41" s="78">
        <v>0</v>
      </c>
      <c r="L41" s="78">
        <v>1401.3311000000001</v>
      </c>
      <c r="M41" s="79">
        <v>8.0000000000000004E-4</v>
      </c>
      <c r="N41" s="79">
        <v>1.3100000000000001E-2</v>
      </c>
      <c r="O41" s="79">
        <v>2.2000000000000001E-3</v>
      </c>
    </row>
    <row r="42" spans="2:15">
      <c r="B42" t="s">
        <v>596</v>
      </c>
      <c r="C42" t="s">
        <v>597</v>
      </c>
      <c r="D42" t="s">
        <v>100</v>
      </c>
      <c r="E42" t="s">
        <v>123</v>
      </c>
      <c r="F42" t="s">
        <v>598</v>
      </c>
      <c r="G42" t="s">
        <v>542</v>
      </c>
      <c r="H42" t="s">
        <v>102</v>
      </c>
      <c r="I42" s="78">
        <v>10000</v>
      </c>
      <c r="J42" s="78">
        <v>9061</v>
      </c>
      <c r="K42" s="78">
        <v>0</v>
      </c>
      <c r="L42" s="78">
        <v>906.1</v>
      </c>
      <c r="M42" s="79">
        <v>6.9999999999999999E-4</v>
      </c>
      <c r="N42" s="79">
        <v>8.5000000000000006E-3</v>
      </c>
      <c r="O42" s="79">
        <v>1.4E-3</v>
      </c>
    </row>
    <row r="43" spans="2:15">
      <c r="B43" t="s">
        <v>599</v>
      </c>
      <c r="C43" t="s">
        <v>600</v>
      </c>
      <c r="D43" t="s">
        <v>100</v>
      </c>
      <c r="E43" t="s">
        <v>123</v>
      </c>
      <c r="F43" t="s">
        <v>601</v>
      </c>
      <c r="G43" t="s">
        <v>542</v>
      </c>
      <c r="H43" t="s">
        <v>102</v>
      </c>
      <c r="I43" s="78">
        <v>117279</v>
      </c>
      <c r="J43" s="78">
        <v>1805</v>
      </c>
      <c r="K43" s="78">
        <v>0</v>
      </c>
      <c r="L43" s="78">
        <v>2116.8859499999999</v>
      </c>
      <c r="M43" s="79">
        <v>5.9999999999999995E-4</v>
      </c>
      <c r="N43" s="79">
        <v>1.9900000000000001E-2</v>
      </c>
      <c r="O43" s="79">
        <v>3.3999999999999998E-3</v>
      </c>
    </row>
    <row r="44" spans="2:15">
      <c r="B44" t="s">
        <v>602</v>
      </c>
      <c r="C44" t="s">
        <v>603</v>
      </c>
      <c r="D44" t="s">
        <v>100</v>
      </c>
      <c r="E44" t="s">
        <v>123</v>
      </c>
      <c r="F44" t="s">
        <v>346</v>
      </c>
      <c r="G44" t="s">
        <v>125</v>
      </c>
      <c r="H44" t="s">
        <v>102</v>
      </c>
      <c r="I44" s="78">
        <v>183596</v>
      </c>
      <c r="J44" s="78">
        <v>721.43427199999996</v>
      </c>
      <c r="K44" s="78">
        <v>0</v>
      </c>
      <c r="L44" s="78">
        <v>1324.5244660211199</v>
      </c>
      <c r="M44" s="79">
        <v>2.0000000000000001E-4</v>
      </c>
      <c r="N44" s="79">
        <v>1.24E-2</v>
      </c>
      <c r="O44" s="79">
        <v>2.0999999999999999E-3</v>
      </c>
    </row>
    <row r="45" spans="2:15">
      <c r="B45" t="s">
        <v>604</v>
      </c>
      <c r="C45" t="s">
        <v>605</v>
      </c>
      <c r="D45" t="s">
        <v>100</v>
      </c>
      <c r="E45" t="s">
        <v>123</v>
      </c>
      <c r="F45" t="s">
        <v>606</v>
      </c>
      <c r="G45" t="s">
        <v>607</v>
      </c>
      <c r="H45" t="s">
        <v>102</v>
      </c>
      <c r="I45" s="78">
        <v>7400</v>
      </c>
      <c r="J45" s="78">
        <v>5431</v>
      </c>
      <c r="K45" s="78">
        <v>0</v>
      </c>
      <c r="L45" s="78">
        <v>401.89400000000001</v>
      </c>
      <c r="M45" s="79">
        <v>2.9999999999999997E-4</v>
      </c>
      <c r="N45" s="79">
        <v>3.8E-3</v>
      </c>
      <c r="O45" s="79">
        <v>5.9999999999999995E-4</v>
      </c>
    </row>
    <row r="46" spans="2:15">
      <c r="B46" t="s">
        <v>608</v>
      </c>
      <c r="C46" t="s">
        <v>609</v>
      </c>
      <c r="D46" t="s">
        <v>100</v>
      </c>
      <c r="E46" t="s">
        <v>123</v>
      </c>
      <c r="F46" t="s">
        <v>610</v>
      </c>
      <c r="G46" t="s">
        <v>607</v>
      </c>
      <c r="H46" t="s">
        <v>102</v>
      </c>
      <c r="I46" s="78">
        <v>8072</v>
      </c>
      <c r="J46" s="78">
        <v>40220</v>
      </c>
      <c r="K46" s="78">
        <v>0</v>
      </c>
      <c r="L46" s="78">
        <v>3246.5583999999999</v>
      </c>
      <c r="M46" s="79">
        <v>5.9999999999999995E-4</v>
      </c>
      <c r="N46" s="79">
        <v>3.0499999999999999E-2</v>
      </c>
      <c r="O46" s="79">
        <v>5.1999999999999998E-3</v>
      </c>
    </row>
    <row r="47" spans="2:15">
      <c r="B47" t="s">
        <v>611</v>
      </c>
      <c r="C47" t="s">
        <v>612</v>
      </c>
      <c r="D47" t="s">
        <v>100</v>
      </c>
      <c r="E47" t="s">
        <v>123</v>
      </c>
      <c r="F47" t="s">
        <v>613</v>
      </c>
      <c r="G47" t="s">
        <v>607</v>
      </c>
      <c r="H47" t="s">
        <v>102</v>
      </c>
      <c r="I47" s="78">
        <v>3443</v>
      </c>
      <c r="J47" s="78">
        <v>25610</v>
      </c>
      <c r="K47" s="78">
        <v>0</v>
      </c>
      <c r="L47" s="78">
        <v>881.75229999999999</v>
      </c>
      <c r="M47" s="79">
        <v>2.0000000000000001E-4</v>
      </c>
      <c r="N47" s="79">
        <v>8.3000000000000001E-3</v>
      </c>
      <c r="O47" s="79">
        <v>1.4E-3</v>
      </c>
    </row>
    <row r="48" spans="2:15">
      <c r="B48" t="s">
        <v>614</v>
      </c>
      <c r="C48" t="s">
        <v>615</v>
      </c>
      <c r="D48" t="s">
        <v>100</v>
      </c>
      <c r="E48" t="s">
        <v>123</v>
      </c>
      <c r="F48" t="s">
        <v>616</v>
      </c>
      <c r="G48" t="s">
        <v>607</v>
      </c>
      <c r="H48" t="s">
        <v>102</v>
      </c>
      <c r="I48" s="78">
        <v>77261</v>
      </c>
      <c r="J48" s="78">
        <v>2235</v>
      </c>
      <c r="K48" s="78">
        <v>0</v>
      </c>
      <c r="L48" s="78">
        <v>1726.7833499999999</v>
      </c>
      <c r="M48" s="79">
        <v>2.9999999999999997E-4</v>
      </c>
      <c r="N48" s="79">
        <v>1.6199999999999999E-2</v>
      </c>
      <c r="O48" s="79">
        <v>2.8E-3</v>
      </c>
    </row>
    <row r="49" spans="2:15">
      <c r="B49" t="s">
        <v>617</v>
      </c>
      <c r="C49" t="s">
        <v>618</v>
      </c>
      <c r="D49" t="s">
        <v>100</v>
      </c>
      <c r="E49" t="s">
        <v>123</v>
      </c>
      <c r="F49" t="s">
        <v>619</v>
      </c>
      <c r="G49" t="s">
        <v>620</v>
      </c>
      <c r="H49" t="s">
        <v>102</v>
      </c>
      <c r="I49" s="78">
        <v>6007</v>
      </c>
      <c r="J49" s="78">
        <v>19100</v>
      </c>
      <c r="K49" s="78">
        <v>0</v>
      </c>
      <c r="L49" s="78">
        <v>1147.337</v>
      </c>
      <c r="M49" s="79">
        <v>2.9999999999999997E-4</v>
      </c>
      <c r="N49" s="79">
        <v>1.0800000000000001E-2</v>
      </c>
      <c r="O49" s="79">
        <v>1.8E-3</v>
      </c>
    </row>
    <row r="50" spans="2:15">
      <c r="B50" t="s">
        <v>621</v>
      </c>
      <c r="C50" t="s">
        <v>622</v>
      </c>
      <c r="D50" t="s">
        <v>100</v>
      </c>
      <c r="E50" t="s">
        <v>123</v>
      </c>
      <c r="F50" t="s">
        <v>623</v>
      </c>
      <c r="G50" t="s">
        <v>128</v>
      </c>
      <c r="H50" t="s">
        <v>102</v>
      </c>
      <c r="I50" s="78">
        <v>7509.22</v>
      </c>
      <c r="J50" s="78">
        <v>980</v>
      </c>
      <c r="K50" s="78">
        <v>0</v>
      </c>
      <c r="L50" s="78">
        <v>73.590356</v>
      </c>
      <c r="M50" s="79">
        <v>0</v>
      </c>
      <c r="N50" s="79">
        <v>6.9999999999999999E-4</v>
      </c>
      <c r="O50" s="79">
        <v>1E-4</v>
      </c>
    </row>
    <row r="51" spans="2:15">
      <c r="B51" s="80" t="s">
        <v>624</v>
      </c>
      <c r="E51" s="16"/>
      <c r="F51" s="16"/>
      <c r="G51" s="16"/>
      <c r="I51" s="82">
        <v>580231</v>
      </c>
      <c r="K51" s="82">
        <v>4.5754599999999996</v>
      </c>
      <c r="L51" s="82">
        <v>6839.0594543440002</v>
      </c>
      <c r="N51" s="81">
        <v>6.4199999999999993E-2</v>
      </c>
      <c r="O51" s="81">
        <v>1.09E-2</v>
      </c>
    </row>
    <row r="52" spans="2:15">
      <c r="B52" t="s">
        <v>625</v>
      </c>
      <c r="C52" t="s">
        <v>626</v>
      </c>
      <c r="D52" t="s">
        <v>100</v>
      </c>
      <c r="E52" t="s">
        <v>123</v>
      </c>
      <c r="F52" t="s">
        <v>627</v>
      </c>
      <c r="G52" t="s">
        <v>565</v>
      </c>
      <c r="H52" t="s">
        <v>102</v>
      </c>
      <c r="I52" s="78">
        <v>18125</v>
      </c>
      <c r="J52" s="78">
        <v>3494</v>
      </c>
      <c r="K52" s="78">
        <v>4.5754599999999996</v>
      </c>
      <c r="L52" s="78">
        <v>637.86296000000004</v>
      </c>
      <c r="M52" s="79">
        <v>4.0000000000000002E-4</v>
      </c>
      <c r="N52" s="79">
        <v>6.0000000000000001E-3</v>
      </c>
      <c r="O52" s="79">
        <v>1E-3</v>
      </c>
    </row>
    <row r="53" spans="2:15">
      <c r="B53" t="s">
        <v>628</v>
      </c>
      <c r="C53" t="s">
        <v>629</v>
      </c>
      <c r="D53" t="s">
        <v>100</v>
      </c>
      <c r="E53" t="s">
        <v>123</v>
      </c>
      <c r="F53" t="s">
        <v>630</v>
      </c>
      <c r="G53" t="s">
        <v>565</v>
      </c>
      <c r="H53" t="s">
        <v>102</v>
      </c>
      <c r="I53" s="78">
        <v>8195</v>
      </c>
      <c r="J53" s="78">
        <v>2634</v>
      </c>
      <c r="K53" s="78">
        <v>0</v>
      </c>
      <c r="L53" s="78">
        <v>215.8563</v>
      </c>
      <c r="M53" s="79">
        <v>2.9999999999999997E-4</v>
      </c>
      <c r="N53" s="79">
        <v>2E-3</v>
      </c>
      <c r="O53" s="79">
        <v>2.9999999999999997E-4</v>
      </c>
    </row>
    <row r="54" spans="2:15">
      <c r="B54" t="s">
        <v>631</v>
      </c>
      <c r="C54" t="s">
        <v>632</v>
      </c>
      <c r="D54" t="s">
        <v>100</v>
      </c>
      <c r="E54" t="s">
        <v>123</v>
      </c>
      <c r="F54" t="s">
        <v>633</v>
      </c>
      <c r="G54" t="s">
        <v>634</v>
      </c>
      <c r="H54" t="s">
        <v>102</v>
      </c>
      <c r="I54" s="78">
        <v>16940</v>
      </c>
      <c r="J54" s="78">
        <v>138</v>
      </c>
      <c r="K54" s="78">
        <v>0</v>
      </c>
      <c r="L54" s="78">
        <v>23.377199999999998</v>
      </c>
      <c r="M54" s="79">
        <v>5.0000000000000001E-4</v>
      </c>
      <c r="N54" s="79">
        <v>2.0000000000000001E-4</v>
      </c>
      <c r="O54" s="79">
        <v>0</v>
      </c>
    </row>
    <row r="55" spans="2:15">
      <c r="B55" t="s">
        <v>635</v>
      </c>
      <c r="C55" t="s">
        <v>636</v>
      </c>
      <c r="D55" t="s">
        <v>100</v>
      </c>
      <c r="E55" t="s">
        <v>123</v>
      </c>
      <c r="F55" t="s">
        <v>637</v>
      </c>
      <c r="G55" t="s">
        <v>522</v>
      </c>
      <c r="H55" t="s">
        <v>102</v>
      </c>
      <c r="I55" s="78">
        <v>38451</v>
      </c>
      <c r="J55" s="78">
        <v>1368</v>
      </c>
      <c r="K55" s="78">
        <v>0</v>
      </c>
      <c r="L55" s="78">
        <v>526.00968</v>
      </c>
      <c r="M55" s="79">
        <v>5.9999999999999995E-4</v>
      </c>
      <c r="N55" s="79">
        <v>4.8999999999999998E-3</v>
      </c>
      <c r="O55" s="79">
        <v>8.0000000000000004E-4</v>
      </c>
    </row>
    <row r="56" spans="2:15">
      <c r="B56" t="s">
        <v>638</v>
      </c>
      <c r="C56" t="s">
        <v>639</v>
      </c>
      <c r="D56" t="s">
        <v>100</v>
      </c>
      <c r="E56" t="s">
        <v>123</v>
      </c>
      <c r="F56" t="s">
        <v>640</v>
      </c>
      <c r="G56" t="s">
        <v>578</v>
      </c>
      <c r="H56" t="s">
        <v>102</v>
      </c>
      <c r="I56" s="78">
        <v>159428</v>
      </c>
      <c r="J56" s="78">
        <v>64.3</v>
      </c>
      <c r="K56" s="78">
        <v>0</v>
      </c>
      <c r="L56" s="78">
        <v>102.512204</v>
      </c>
      <c r="M56" s="79">
        <v>8.9999999999999998E-4</v>
      </c>
      <c r="N56" s="79">
        <v>1E-3</v>
      </c>
      <c r="O56" s="79">
        <v>2.0000000000000001E-4</v>
      </c>
    </row>
    <row r="57" spans="2:15">
      <c r="B57" t="s">
        <v>641</v>
      </c>
      <c r="C57" t="s">
        <v>642</v>
      </c>
      <c r="D57" t="s">
        <v>100</v>
      </c>
      <c r="E57" t="s">
        <v>123</v>
      </c>
      <c r="F57" t="s">
        <v>643</v>
      </c>
      <c r="G57" t="s">
        <v>538</v>
      </c>
      <c r="H57" t="s">
        <v>102</v>
      </c>
      <c r="I57" s="78">
        <v>1091</v>
      </c>
      <c r="J57" s="78">
        <v>24550</v>
      </c>
      <c r="K57" s="78">
        <v>0</v>
      </c>
      <c r="L57" s="78">
        <v>267.84050000000002</v>
      </c>
      <c r="M57" s="79">
        <v>1E-4</v>
      </c>
      <c r="N57" s="79">
        <v>2.5000000000000001E-3</v>
      </c>
      <c r="O57" s="79">
        <v>4.0000000000000002E-4</v>
      </c>
    </row>
    <row r="58" spans="2:15">
      <c r="B58" t="s">
        <v>644</v>
      </c>
      <c r="C58" t="s">
        <v>645</v>
      </c>
      <c r="D58" t="s">
        <v>100</v>
      </c>
      <c r="E58" t="s">
        <v>123</v>
      </c>
      <c r="F58" t="s">
        <v>646</v>
      </c>
      <c r="G58" t="s">
        <v>647</v>
      </c>
      <c r="H58" t="s">
        <v>102</v>
      </c>
      <c r="I58" s="78">
        <v>6240</v>
      </c>
      <c r="J58" s="78">
        <v>2490</v>
      </c>
      <c r="K58" s="78">
        <v>0</v>
      </c>
      <c r="L58" s="78">
        <v>155.376</v>
      </c>
      <c r="M58" s="79">
        <v>4.0000000000000002E-4</v>
      </c>
      <c r="N58" s="79">
        <v>1.5E-3</v>
      </c>
      <c r="O58" s="79">
        <v>2.0000000000000001E-4</v>
      </c>
    </row>
    <row r="59" spans="2:15">
      <c r="B59" t="s">
        <v>648</v>
      </c>
      <c r="C59" t="s">
        <v>649</v>
      </c>
      <c r="D59" t="s">
        <v>100</v>
      </c>
      <c r="E59" t="s">
        <v>123</v>
      </c>
      <c r="F59" t="s">
        <v>650</v>
      </c>
      <c r="G59" t="s">
        <v>588</v>
      </c>
      <c r="H59" t="s">
        <v>102</v>
      </c>
      <c r="I59" s="78">
        <v>15855</v>
      </c>
      <c r="J59" s="78">
        <v>3252</v>
      </c>
      <c r="K59" s="78">
        <v>0</v>
      </c>
      <c r="L59" s="78">
        <v>515.6046</v>
      </c>
      <c r="M59" s="79">
        <v>1.1999999999999999E-3</v>
      </c>
      <c r="N59" s="79">
        <v>4.7999999999999996E-3</v>
      </c>
      <c r="O59" s="79">
        <v>8.0000000000000004E-4</v>
      </c>
    </row>
    <row r="60" spans="2:15">
      <c r="B60" t="s">
        <v>651</v>
      </c>
      <c r="C60" t="s">
        <v>652</v>
      </c>
      <c r="D60" t="s">
        <v>100</v>
      </c>
      <c r="E60" t="s">
        <v>123</v>
      </c>
      <c r="F60" t="s">
        <v>591</v>
      </c>
      <c r="G60" t="s">
        <v>588</v>
      </c>
      <c r="H60" t="s">
        <v>102</v>
      </c>
      <c r="I60" s="78">
        <v>2185</v>
      </c>
      <c r="J60" s="78">
        <v>15304.846240000001</v>
      </c>
      <c r="K60" s="78">
        <v>0</v>
      </c>
      <c r="L60" s="78">
        <v>334.41089034399999</v>
      </c>
      <c r="M60" s="79">
        <v>0</v>
      </c>
      <c r="N60" s="79">
        <v>3.0999999999999999E-3</v>
      </c>
      <c r="O60" s="79">
        <v>5.0000000000000001E-4</v>
      </c>
    </row>
    <row r="61" spans="2:15">
      <c r="B61" t="s">
        <v>653</v>
      </c>
      <c r="C61" t="s">
        <v>654</v>
      </c>
      <c r="D61" t="s">
        <v>100</v>
      </c>
      <c r="E61" t="s">
        <v>123</v>
      </c>
      <c r="F61" t="s">
        <v>655</v>
      </c>
      <c r="G61" t="s">
        <v>542</v>
      </c>
      <c r="H61" t="s">
        <v>102</v>
      </c>
      <c r="I61" s="78">
        <v>9524</v>
      </c>
      <c r="J61" s="78">
        <v>16130</v>
      </c>
      <c r="K61" s="78">
        <v>0</v>
      </c>
      <c r="L61" s="78">
        <v>1536.2212</v>
      </c>
      <c r="M61" s="79">
        <v>4.0000000000000002E-4</v>
      </c>
      <c r="N61" s="79">
        <v>1.44E-2</v>
      </c>
      <c r="O61" s="79">
        <v>2.5000000000000001E-3</v>
      </c>
    </row>
    <row r="62" spans="2:15">
      <c r="B62" t="s">
        <v>656</v>
      </c>
      <c r="C62" t="s">
        <v>657</v>
      </c>
      <c r="D62" t="s">
        <v>100</v>
      </c>
      <c r="E62" t="s">
        <v>123</v>
      </c>
      <c r="F62" t="s">
        <v>658</v>
      </c>
      <c r="G62" t="s">
        <v>127</v>
      </c>
      <c r="H62" t="s">
        <v>102</v>
      </c>
      <c r="I62" s="78">
        <v>162500</v>
      </c>
      <c r="J62" s="78">
        <v>68.099999999999994</v>
      </c>
      <c r="K62" s="78">
        <v>0</v>
      </c>
      <c r="L62" s="78">
        <v>110.66249999999999</v>
      </c>
      <c r="M62" s="79">
        <v>1.2999999999999999E-3</v>
      </c>
      <c r="N62" s="79">
        <v>1E-3</v>
      </c>
      <c r="O62" s="79">
        <v>2.0000000000000001E-4</v>
      </c>
    </row>
    <row r="63" spans="2:15">
      <c r="B63" t="s">
        <v>659</v>
      </c>
      <c r="C63" t="s">
        <v>660</v>
      </c>
      <c r="D63" t="s">
        <v>100</v>
      </c>
      <c r="E63" t="s">
        <v>123</v>
      </c>
      <c r="F63" t="s">
        <v>661</v>
      </c>
      <c r="G63" t="s">
        <v>127</v>
      </c>
      <c r="H63" t="s">
        <v>102</v>
      </c>
      <c r="I63" s="78">
        <v>123000</v>
      </c>
      <c r="J63" s="78">
        <v>444.1</v>
      </c>
      <c r="K63" s="78">
        <v>0</v>
      </c>
      <c r="L63" s="78">
        <v>546.24300000000005</v>
      </c>
      <c r="M63" s="79">
        <v>1.4E-3</v>
      </c>
      <c r="N63" s="79">
        <v>5.1000000000000004E-3</v>
      </c>
      <c r="O63" s="79">
        <v>8.9999999999999998E-4</v>
      </c>
    </row>
    <row r="64" spans="2:15">
      <c r="B64" t="s">
        <v>662</v>
      </c>
      <c r="C64" t="s">
        <v>663</v>
      </c>
      <c r="D64" t="s">
        <v>100</v>
      </c>
      <c r="E64" t="s">
        <v>123</v>
      </c>
      <c r="F64" t="s">
        <v>664</v>
      </c>
      <c r="G64" t="s">
        <v>128</v>
      </c>
      <c r="H64" t="s">
        <v>102</v>
      </c>
      <c r="I64" s="78">
        <v>18697</v>
      </c>
      <c r="J64" s="78">
        <v>9986</v>
      </c>
      <c r="K64" s="78">
        <v>0</v>
      </c>
      <c r="L64" s="78">
        <v>1867.08242</v>
      </c>
      <c r="M64" s="79">
        <v>1.1999999999999999E-3</v>
      </c>
      <c r="N64" s="79">
        <v>1.7500000000000002E-2</v>
      </c>
      <c r="O64" s="79">
        <v>3.0000000000000001E-3</v>
      </c>
    </row>
    <row r="65" spans="2:15">
      <c r="B65" s="80" t="s">
        <v>665</v>
      </c>
      <c r="E65" s="16"/>
      <c r="F65" s="16"/>
      <c r="G65" s="16"/>
      <c r="I65" s="82">
        <v>0</v>
      </c>
      <c r="K65" s="82">
        <v>0</v>
      </c>
      <c r="L65" s="82">
        <v>0</v>
      </c>
      <c r="N65" s="81">
        <v>0</v>
      </c>
      <c r="O65" s="81">
        <v>0</v>
      </c>
    </row>
    <row r="66" spans="2:15">
      <c r="B66" t="s">
        <v>227</v>
      </c>
      <c r="C66" t="s">
        <v>227</v>
      </c>
      <c r="E66" s="16"/>
      <c r="F66" s="16"/>
      <c r="G66" t="s">
        <v>227</v>
      </c>
      <c r="H66" t="s">
        <v>227</v>
      </c>
      <c r="I66" s="78">
        <v>0</v>
      </c>
      <c r="J66" s="78">
        <v>0</v>
      </c>
      <c r="L66" s="78">
        <v>0</v>
      </c>
      <c r="M66" s="79">
        <v>0</v>
      </c>
      <c r="N66" s="79">
        <v>0</v>
      </c>
      <c r="O66" s="79">
        <v>0</v>
      </c>
    </row>
    <row r="67" spans="2:15">
      <c r="B67" s="80" t="s">
        <v>232</v>
      </c>
      <c r="E67" s="16"/>
      <c r="F67" s="16"/>
      <c r="G67" s="16"/>
      <c r="I67" s="82">
        <v>196892</v>
      </c>
      <c r="K67" s="82">
        <v>36.601277439999997</v>
      </c>
      <c r="L67" s="82">
        <v>36404.985503354997</v>
      </c>
      <c r="N67" s="81">
        <v>0.34150000000000003</v>
      </c>
      <c r="O67" s="81">
        <v>5.8099999999999999E-2</v>
      </c>
    </row>
    <row r="68" spans="2:15">
      <c r="B68" s="80" t="s">
        <v>308</v>
      </c>
      <c r="E68" s="16"/>
      <c r="F68" s="16"/>
      <c r="G68" s="16"/>
      <c r="I68" s="82">
        <v>8373</v>
      </c>
      <c r="K68" s="82">
        <v>0</v>
      </c>
      <c r="L68" s="82">
        <v>682.14362112000003</v>
      </c>
      <c r="N68" s="81">
        <v>6.4000000000000003E-3</v>
      </c>
      <c r="O68" s="81">
        <v>1.1000000000000001E-3</v>
      </c>
    </row>
    <row r="69" spans="2:15">
      <c r="B69" t="s">
        <v>666</v>
      </c>
      <c r="C69" t="s">
        <v>667</v>
      </c>
      <c r="D69" t="s">
        <v>668</v>
      </c>
      <c r="E69" t="s">
        <v>370</v>
      </c>
      <c r="F69" t="s">
        <v>669</v>
      </c>
      <c r="G69" t="s">
        <v>670</v>
      </c>
      <c r="H69" t="s">
        <v>106</v>
      </c>
      <c r="I69" s="78">
        <v>8373</v>
      </c>
      <c r="J69" s="78">
        <v>2304</v>
      </c>
      <c r="K69" s="78">
        <v>0</v>
      </c>
      <c r="L69" s="78">
        <v>682.14362112000003</v>
      </c>
      <c r="M69" s="79">
        <v>1E-4</v>
      </c>
      <c r="N69" s="79">
        <v>6.4000000000000003E-3</v>
      </c>
      <c r="O69" s="79">
        <v>1.1000000000000001E-3</v>
      </c>
    </row>
    <row r="70" spans="2:15">
      <c r="B70" s="80" t="s">
        <v>309</v>
      </c>
      <c r="E70" s="16"/>
      <c r="F70" s="16"/>
      <c r="G70" s="16"/>
      <c r="I70" s="82">
        <v>188519</v>
      </c>
      <c r="K70" s="82">
        <v>36.601277439999997</v>
      </c>
      <c r="L70" s="82">
        <v>35722.841882235</v>
      </c>
      <c r="N70" s="81">
        <v>0.33510000000000001</v>
      </c>
      <c r="O70" s="81">
        <v>5.7000000000000002E-2</v>
      </c>
    </row>
    <row r="71" spans="2:15">
      <c r="B71" t="s">
        <v>671</v>
      </c>
      <c r="C71" t="s">
        <v>672</v>
      </c>
      <c r="D71" t="s">
        <v>668</v>
      </c>
      <c r="E71" t="s">
        <v>370</v>
      </c>
      <c r="F71" t="s">
        <v>673</v>
      </c>
      <c r="G71" t="s">
        <v>674</v>
      </c>
      <c r="H71" t="s">
        <v>106</v>
      </c>
      <c r="I71" s="78">
        <v>8432</v>
      </c>
      <c r="J71" s="78">
        <v>3066</v>
      </c>
      <c r="K71" s="78">
        <v>17.355571999999999</v>
      </c>
      <c r="L71" s="78">
        <v>931.50039632000005</v>
      </c>
      <c r="M71" s="79">
        <v>0</v>
      </c>
      <c r="N71" s="79">
        <v>8.6999999999999994E-3</v>
      </c>
      <c r="O71" s="79">
        <v>1.5E-3</v>
      </c>
    </row>
    <row r="72" spans="2:15">
      <c r="B72" t="s">
        <v>675</v>
      </c>
      <c r="C72" t="s">
        <v>676</v>
      </c>
      <c r="D72" t="s">
        <v>668</v>
      </c>
      <c r="E72" t="s">
        <v>370</v>
      </c>
      <c r="F72" t="s">
        <v>677</v>
      </c>
      <c r="G72" t="s">
        <v>674</v>
      </c>
      <c r="H72" t="s">
        <v>106</v>
      </c>
      <c r="I72" s="78">
        <v>6012</v>
      </c>
      <c r="J72" s="78">
        <v>4239</v>
      </c>
      <c r="K72" s="78">
        <v>0</v>
      </c>
      <c r="L72" s="78">
        <v>901.14493247999997</v>
      </c>
      <c r="M72" s="79">
        <v>0</v>
      </c>
      <c r="N72" s="79">
        <v>8.5000000000000006E-3</v>
      </c>
      <c r="O72" s="79">
        <v>1.4E-3</v>
      </c>
    </row>
    <row r="73" spans="2:15">
      <c r="B73" t="s">
        <v>678</v>
      </c>
      <c r="C73" t="s">
        <v>679</v>
      </c>
      <c r="D73" t="s">
        <v>668</v>
      </c>
      <c r="E73" t="s">
        <v>370</v>
      </c>
      <c r="F73" t="s">
        <v>680</v>
      </c>
      <c r="G73" t="s">
        <v>674</v>
      </c>
      <c r="H73" t="s">
        <v>106</v>
      </c>
      <c r="I73" s="78">
        <v>2464</v>
      </c>
      <c r="J73" s="78">
        <v>10616</v>
      </c>
      <c r="K73" s="78">
        <v>0</v>
      </c>
      <c r="L73" s="78">
        <v>924.94065664000004</v>
      </c>
      <c r="M73" s="79">
        <v>0</v>
      </c>
      <c r="N73" s="79">
        <v>8.6999999999999994E-3</v>
      </c>
      <c r="O73" s="79">
        <v>1.5E-3</v>
      </c>
    </row>
    <row r="74" spans="2:15">
      <c r="B74" t="s">
        <v>681</v>
      </c>
      <c r="C74" t="s">
        <v>682</v>
      </c>
      <c r="D74" t="s">
        <v>668</v>
      </c>
      <c r="E74" t="s">
        <v>370</v>
      </c>
      <c r="F74" t="s">
        <v>683</v>
      </c>
      <c r="G74" t="s">
        <v>674</v>
      </c>
      <c r="H74" t="s">
        <v>106</v>
      </c>
      <c r="I74" s="78">
        <v>6600</v>
      </c>
      <c r="J74" s="78">
        <v>4050</v>
      </c>
      <c r="K74" s="78">
        <v>0</v>
      </c>
      <c r="L74" s="78">
        <v>945.17280000000005</v>
      </c>
      <c r="M74" s="79">
        <v>0</v>
      </c>
      <c r="N74" s="79">
        <v>8.8999999999999999E-3</v>
      </c>
      <c r="O74" s="79">
        <v>1.5E-3</v>
      </c>
    </row>
    <row r="75" spans="2:15">
      <c r="B75" t="s">
        <v>684</v>
      </c>
      <c r="C75" t="s">
        <v>685</v>
      </c>
      <c r="D75" t="s">
        <v>668</v>
      </c>
      <c r="E75" t="s">
        <v>370</v>
      </c>
      <c r="F75" t="s">
        <v>686</v>
      </c>
      <c r="G75" t="s">
        <v>401</v>
      </c>
      <c r="H75" t="s">
        <v>106</v>
      </c>
      <c r="I75" s="78">
        <v>8669</v>
      </c>
      <c r="J75" s="78">
        <v>16590</v>
      </c>
      <c r="K75" s="78">
        <v>0</v>
      </c>
      <c r="L75" s="78">
        <v>5085.4295855999999</v>
      </c>
      <c r="M75" s="79">
        <v>0</v>
      </c>
      <c r="N75" s="79">
        <v>4.7699999999999999E-2</v>
      </c>
      <c r="O75" s="79">
        <v>8.0999999999999996E-3</v>
      </c>
    </row>
    <row r="76" spans="2:15">
      <c r="B76" t="s">
        <v>687</v>
      </c>
      <c r="C76" t="s">
        <v>688</v>
      </c>
      <c r="D76" t="s">
        <v>668</v>
      </c>
      <c r="E76" t="s">
        <v>370</v>
      </c>
      <c r="F76" t="s">
        <v>689</v>
      </c>
      <c r="G76" t="s">
        <v>401</v>
      </c>
      <c r="H76" t="s">
        <v>106</v>
      </c>
      <c r="I76" s="78">
        <v>3278</v>
      </c>
      <c r="J76" s="78">
        <v>34100</v>
      </c>
      <c r="K76" s="78">
        <v>9.8233616000000001</v>
      </c>
      <c r="L76" s="78">
        <v>3962.3570896000001</v>
      </c>
      <c r="M76" s="79">
        <v>0</v>
      </c>
      <c r="N76" s="79">
        <v>3.7199999999999997E-2</v>
      </c>
      <c r="O76" s="79">
        <v>6.3E-3</v>
      </c>
    </row>
    <row r="77" spans="2:15">
      <c r="B77" t="s">
        <v>690</v>
      </c>
      <c r="C77" t="s">
        <v>691</v>
      </c>
      <c r="D77" t="s">
        <v>692</v>
      </c>
      <c r="E77" t="s">
        <v>370</v>
      </c>
      <c r="F77" t="s">
        <v>693</v>
      </c>
      <c r="G77" t="s">
        <v>694</v>
      </c>
      <c r="H77" t="s">
        <v>106</v>
      </c>
      <c r="I77" s="78">
        <v>3062</v>
      </c>
      <c r="J77" s="78">
        <v>8153</v>
      </c>
      <c r="K77" s="78">
        <v>0</v>
      </c>
      <c r="L77" s="78">
        <v>882.74422496</v>
      </c>
      <c r="M77" s="79">
        <v>1E-4</v>
      </c>
      <c r="N77" s="79">
        <v>8.3000000000000001E-3</v>
      </c>
      <c r="O77" s="79">
        <v>1.4E-3</v>
      </c>
    </row>
    <row r="78" spans="2:15">
      <c r="B78" t="s">
        <v>695</v>
      </c>
      <c r="C78" t="s">
        <v>696</v>
      </c>
      <c r="D78" t="s">
        <v>697</v>
      </c>
      <c r="E78" t="s">
        <v>370</v>
      </c>
      <c r="F78" t="s">
        <v>698</v>
      </c>
      <c r="G78" t="s">
        <v>694</v>
      </c>
      <c r="H78" t="s">
        <v>203</v>
      </c>
      <c r="I78" s="78">
        <v>10970</v>
      </c>
      <c r="J78" s="78">
        <v>958900</v>
      </c>
      <c r="K78" s="78">
        <v>0</v>
      </c>
      <c r="L78" s="78">
        <v>2570.7709138700002</v>
      </c>
      <c r="M78" s="79">
        <v>0</v>
      </c>
      <c r="N78" s="79">
        <v>2.41E-2</v>
      </c>
      <c r="O78" s="79">
        <v>4.1000000000000003E-3</v>
      </c>
    </row>
    <row r="79" spans="2:15">
      <c r="B79" t="s">
        <v>699</v>
      </c>
      <c r="C79" t="s">
        <v>700</v>
      </c>
      <c r="D79" t="s">
        <v>123</v>
      </c>
      <c r="E79" t="s">
        <v>370</v>
      </c>
      <c r="F79" t="s">
        <v>701</v>
      </c>
      <c r="G79" t="s">
        <v>702</v>
      </c>
      <c r="H79" t="s">
        <v>110</v>
      </c>
      <c r="I79" s="78">
        <v>4714</v>
      </c>
      <c r="J79" s="78">
        <v>4592</v>
      </c>
      <c r="K79" s="78">
        <v>0</v>
      </c>
      <c r="L79" s="78">
        <v>742.13505139200004</v>
      </c>
      <c r="M79" s="79">
        <v>0</v>
      </c>
      <c r="N79" s="79">
        <v>7.0000000000000001E-3</v>
      </c>
      <c r="O79" s="79">
        <v>1.1999999999999999E-3</v>
      </c>
    </row>
    <row r="80" spans="2:15">
      <c r="B80" t="s">
        <v>703</v>
      </c>
      <c r="C80" t="s">
        <v>704</v>
      </c>
      <c r="D80" t="s">
        <v>705</v>
      </c>
      <c r="E80" t="s">
        <v>370</v>
      </c>
      <c r="F80" t="s">
        <v>706</v>
      </c>
      <c r="G80" t="s">
        <v>707</v>
      </c>
      <c r="H80" t="s">
        <v>110</v>
      </c>
      <c r="I80" s="78">
        <v>4069</v>
      </c>
      <c r="J80" s="78">
        <v>4818</v>
      </c>
      <c r="K80" s="78">
        <v>0</v>
      </c>
      <c r="L80" s="78">
        <v>672.118689528</v>
      </c>
      <c r="M80" s="79">
        <v>0</v>
      </c>
      <c r="N80" s="79">
        <v>6.3E-3</v>
      </c>
      <c r="O80" s="79">
        <v>1.1000000000000001E-3</v>
      </c>
    </row>
    <row r="81" spans="2:15">
      <c r="B81" t="s">
        <v>708</v>
      </c>
      <c r="C81" t="s">
        <v>709</v>
      </c>
      <c r="D81" t="s">
        <v>123</v>
      </c>
      <c r="E81" t="s">
        <v>370</v>
      </c>
      <c r="F81" t="s">
        <v>710</v>
      </c>
      <c r="G81" t="s">
        <v>707</v>
      </c>
      <c r="H81" t="s">
        <v>206</v>
      </c>
      <c r="I81" s="78">
        <v>31869</v>
      </c>
      <c r="J81" s="78">
        <v>13355</v>
      </c>
      <c r="K81" s="78">
        <v>0</v>
      </c>
      <c r="L81" s="78">
        <v>1394.7255921149999</v>
      </c>
      <c r="M81" s="79">
        <v>1E-4</v>
      </c>
      <c r="N81" s="79">
        <v>1.3100000000000001E-2</v>
      </c>
      <c r="O81" s="79">
        <v>2.2000000000000001E-3</v>
      </c>
    </row>
    <row r="82" spans="2:15">
      <c r="B82" t="s">
        <v>711</v>
      </c>
      <c r="C82" t="s">
        <v>712</v>
      </c>
      <c r="D82" t="s">
        <v>713</v>
      </c>
      <c r="E82" t="s">
        <v>370</v>
      </c>
      <c r="F82" t="s">
        <v>714</v>
      </c>
      <c r="G82" t="s">
        <v>707</v>
      </c>
      <c r="H82" t="s">
        <v>202</v>
      </c>
      <c r="I82" s="78">
        <v>12337</v>
      </c>
      <c r="J82" s="78">
        <v>10656</v>
      </c>
      <c r="K82" s="78">
        <v>0</v>
      </c>
      <c r="L82" s="78">
        <v>4738.4549671679997</v>
      </c>
      <c r="M82" s="79">
        <v>0</v>
      </c>
      <c r="N82" s="79">
        <v>4.4400000000000002E-2</v>
      </c>
      <c r="O82" s="79">
        <v>7.6E-3</v>
      </c>
    </row>
    <row r="83" spans="2:15">
      <c r="B83" t="s">
        <v>715</v>
      </c>
      <c r="C83" t="s">
        <v>716</v>
      </c>
      <c r="D83" t="s">
        <v>692</v>
      </c>
      <c r="E83" t="s">
        <v>370</v>
      </c>
      <c r="F83" t="s">
        <v>717</v>
      </c>
      <c r="G83" t="s">
        <v>379</v>
      </c>
      <c r="H83" t="s">
        <v>106</v>
      </c>
      <c r="I83" s="78">
        <v>7993</v>
      </c>
      <c r="J83" s="78">
        <v>15.15</v>
      </c>
      <c r="K83" s="78">
        <v>0</v>
      </c>
      <c r="L83" s="78">
        <v>4.2818820720000002</v>
      </c>
      <c r="M83" s="79">
        <v>1E-4</v>
      </c>
      <c r="N83" s="79">
        <v>0</v>
      </c>
      <c r="O83" s="79">
        <v>0</v>
      </c>
    </row>
    <row r="84" spans="2:15">
      <c r="B84" t="s">
        <v>718</v>
      </c>
      <c r="C84" t="s">
        <v>719</v>
      </c>
      <c r="D84" t="s">
        <v>720</v>
      </c>
      <c r="E84" t="s">
        <v>370</v>
      </c>
      <c r="F84" t="s">
        <v>721</v>
      </c>
      <c r="G84" t="s">
        <v>391</v>
      </c>
      <c r="H84" t="s">
        <v>113</v>
      </c>
      <c r="I84" s="78">
        <v>30510</v>
      </c>
      <c r="J84" s="78">
        <v>123.9</v>
      </c>
      <c r="K84" s="78">
        <v>0</v>
      </c>
      <c r="L84" s="78">
        <v>144.98536890599999</v>
      </c>
      <c r="M84" s="79">
        <v>0</v>
      </c>
      <c r="N84" s="79">
        <v>1.4E-3</v>
      </c>
      <c r="O84" s="79">
        <v>2.0000000000000001E-4</v>
      </c>
    </row>
    <row r="85" spans="2:15">
      <c r="B85" t="s">
        <v>722</v>
      </c>
      <c r="C85" t="s">
        <v>723</v>
      </c>
      <c r="D85" t="s">
        <v>668</v>
      </c>
      <c r="E85" t="s">
        <v>370</v>
      </c>
      <c r="F85" t="s">
        <v>724</v>
      </c>
      <c r="G85" t="s">
        <v>725</v>
      </c>
      <c r="H85" t="s">
        <v>106</v>
      </c>
      <c r="I85" s="78">
        <v>4068</v>
      </c>
      <c r="J85" s="78">
        <v>27833</v>
      </c>
      <c r="K85" s="78">
        <v>0</v>
      </c>
      <c r="L85" s="78">
        <v>4003.6234118399998</v>
      </c>
      <c r="M85" s="79">
        <v>0</v>
      </c>
      <c r="N85" s="79">
        <v>3.7600000000000001E-2</v>
      </c>
      <c r="O85" s="79">
        <v>6.4000000000000003E-3</v>
      </c>
    </row>
    <row r="86" spans="2:15">
      <c r="B86" t="s">
        <v>726</v>
      </c>
      <c r="C86" t="s">
        <v>727</v>
      </c>
      <c r="D86" t="s">
        <v>286</v>
      </c>
      <c r="E86" t="s">
        <v>370</v>
      </c>
      <c r="F86" t="s">
        <v>728</v>
      </c>
      <c r="G86" t="s">
        <v>729</v>
      </c>
      <c r="H86" t="s">
        <v>110</v>
      </c>
      <c r="I86" s="78">
        <v>34152</v>
      </c>
      <c r="J86" s="78">
        <v>2225.5</v>
      </c>
      <c r="K86" s="78">
        <v>0</v>
      </c>
      <c r="L86" s="78">
        <v>2605.764882384</v>
      </c>
      <c r="M86" s="79">
        <v>0</v>
      </c>
      <c r="N86" s="79">
        <v>2.4400000000000002E-2</v>
      </c>
      <c r="O86" s="79">
        <v>4.1999999999999997E-3</v>
      </c>
    </row>
    <row r="87" spans="2:15">
      <c r="B87" t="s">
        <v>730</v>
      </c>
      <c r="C87" t="s">
        <v>731</v>
      </c>
      <c r="D87" t="s">
        <v>668</v>
      </c>
      <c r="E87" t="s">
        <v>370</v>
      </c>
      <c r="F87" t="s">
        <v>732</v>
      </c>
      <c r="G87" t="s">
        <v>729</v>
      </c>
      <c r="H87" t="s">
        <v>106</v>
      </c>
      <c r="I87" s="78">
        <v>5762</v>
      </c>
      <c r="J87" s="78">
        <v>6928</v>
      </c>
      <c r="K87" s="78">
        <v>9.4223438399999999</v>
      </c>
      <c r="L87" s="78">
        <v>1420.9629927999999</v>
      </c>
      <c r="M87" s="79">
        <v>0</v>
      </c>
      <c r="N87" s="79">
        <v>1.3299999999999999E-2</v>
      </c>
      <c r="O87" s="79">
        <v>2.3E-3</v>
      </c>
    </row>
    <row r="88" spans="2:15">
      <c r="B88" t="s">
        <v>733</v>
      </c>
      <c r="C88" t="s">
        <v>734</v>
      </c>
      <c r="D88" t="s">
        <v>692</v>
      </c>
      <c r="E88" t="s">
        <v>370</v>
      </c>
      <c r="F88" t="s">
        <v>735</v>
      </c>
      <c r="G88" t="s">
        <v>736</v>
      </c>
      <c r="H88" t="s">
        <v>106</v>
      </c>
      <c r="I88" s="78">
        <v>2207</v>
      </c>
      <c r="J88" s="78">
        <v>23750</v>
      </c>
      <c r="K88" s="78">
        <v>0</v>
      </c>
      <c r="L88" s="78">
        <v>1853.4386</v>
      </c>
      <c r="M88" s="79">
        <v>0</v>
      </c>
      <c r="N88" s="79">
        <v>1.7399999999999999E-2</v>
      </c>
      <c r="O88" s="79">
        <v>3.0000000000000001E-3</v>
      </c>
    </row>
    <row r="89" spans="2:15">
      <c r="B89" t="s">
        <v>737</v>
      </c>
      <c r="C89" t="s">
        <v>738</v>
      </c>
      <c r="D89" t="s">
        <v>692</v>
      </c>
      <c r="E89" t="s">
        <v>370</v>
      </c>
      <c r="F89" t="s">
        <v>739</v>
      </c>
      <c r="G89" t="s">
        <v>740</v>
      </c>
      <c r="H89" t="s">
        <v>106</v>
      </c>
      <c r="I89" s="78">
        <v>977</v>
      </c>
      <c r="J89" s="78">
        <v>14248</v>
      </c>
      <c r="K89" s="78">
        <v>0</v>
      </c>
      <c r="L89" s="78">
        <v>492.22166656000002</v>
      </c>
      <c r="M89" s="79">
        <v>0</v>
      </c>
      <c r="N89" s="79">
        <v>4.5999999999999999E-3</v>
      </c>
      <c r="O89" s="79">
        <v>8.0000000000000004E-4</v>
      </c>
    </row>
    <row r="90" spans="2:15">
      <c r="B90" t="s">
        <v>741</v>
      </c>
      <c r="C90" t="s">
        <v>742</v>
      </c>
      <c r="D90" t="s">
        <v>720</v>
      </c>
      <c r="E90" t="s">
        <v>370</v>
      </c>
      <c r="F90" t="s">
        <v>743</v>
      </c>
      <c r="G90" t="s">
        <v>740</v>
      </c>
      <c r="H90" t="s">
        <v>106</v>
      </c>
      <c r="I90" s="78">
        <v>289</v>
      </c>
      <c r="J90" s="78">
        <v>90700</v>
      </c>
      <c r="K90" s="78">
        <v>0</v>
      </c>
      <c r="L90" s="78">
        <v>926.86692800000003</v>
      </c>
      <c r="M90" s="79">
        <v>0</v>
      </c>
      <c r="N90" s="79">
        <v>8.6999999999999994E-3</v>
      </c>
      <c r="O90" s="79">
        <v>1.5E-3</v>
      </c>
    </row>
    <row r="91" spans="2:15">
      <c r="B91" t="s">
        <v>744</v>
      </c>
      <c r="C91" t="s">
        <v>745</v>
      </c>
      <c r="D91" t="s">
        <v>123</v>
      </c>
      <c r="E91" t="s">
        <v>370</v>
      </c>
      <c r="F91" t="s">
        <v>746</v>
      </c>
      <c r="G91" t="s">
        <v>670</v>
      </c>
      <c r="H91" t="s">
        <v>204</v>
      </c>
      <c r="I91" s="78">
        <v>85</v>
      </c>
      <c r="J91" s="78">
        <v>1325000</v>
      </c>
      <c r="K91" s="78">
        <v>0</v>
      </c>
      <c r="L91" s="78">
        <v>519.20124999999996</v>
      </c>
      <c r="M91" s="79">
        <v>0</v>
      </c>
      <c r="N91" s="79">
        <v>4.8999999999999998E-3</v>
      </c>
      <c r="O91" s="79">
        <v>8.0000000000000004E-4</v>
      </c>
    </row>
    <row r="92" spans="2:15">
      <c r="B92" t="s">
        <v>234</v>
      </c>
      <c r="E92" s="16"/>
      <c r="F92" s="16"/>
      <c r="G92" s="16"/>
    </row>
    <row r="93" spans="2:15">
      <c r="B93" t="s">
        <v>302</v>
      </c>
      <c r="E93" s="16"/>
      <c r="F93" s="16"/>
      <c r="G93" s="16"/>
    </row>
    <row r="94" spans="2:15">
      <c r="B94" t="s">
        <v>303</v>
      </c>
      <c r="E94" s="16"/>
      <c r="F94" s="16"/>
      <c r="G94" s="16"/>
    </row>
    <row r="95" spans="2:15">
      <c r="B95" t="s">
        <v>304</v>
      </c>
      <c r="E95" s="16"/>
      <c r="F95" s="16"/>
      <c r="G95" s="16"/>
    </row>
    <row r="96" spans="2:15">
      <c r="B96" t="s">
        <v>305</v>
      </c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1352</v>
      </c>
    </row>
    <row r="3" spans="2:63">
      <c r="B3" s="2" t="s">
        <v>2</v>
      </c>
      <c r="C3" t="s">
        <v>1353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108972</v>
      </c>
      <c r="I11" s="7"/>
      <c r="J11" s="76">
        <v>0</v>
      </c>
      <c r="K11" s="76">
        <v>15748.715900319999</v>
      </c>
      <c r="L11" s="7"/>
      <c r="M11" s="77">
        <v>1</v>
      </c>
      <c r="N11" s="77">
        <v>2.5100000000000001E-2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747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748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749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750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751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108972</v>
      </c>
      <c r="J25" s="82">
        <v>0</v>
      </c>
      <c r="K25" s="82">
        <v>15748.715900319999</v>
      </c>
      <c r="M25" s="81">
        <v>1</v>
      </c>
      <c r="N25" s="81">
        <v>2.5100000000000001E-2</v>
      </c>
    </row>
    <row r="26" spans="2:14">
      <c r="B26" s="80" t="s">
        <v>752</v>
      </c>
      <c r="D26" s="16"/>
      <c r="E26" s="16"/>
      <c r="F26" s="16"/>
      <c r="G26" s="16"/>
      <c r="H26" s="82">
        <v>108972</v>
      </c>
      <c r="J26" s="82">
        <v>0</v>
      </c>
      <c r="K26" s="82">
        <v>15748.715900319999</v>
      </c>
      <c r="M26" s="81">
        <v>1</v>
      </c>
      <c r="N26" s="81">
        <v>2.5100000000000001E-2</v>
      </c>
    </row>
    <row r="27" spans="2:14">
      <c r="B27" t="s">
        <v>753</v>
      </c>
      <c r="C27" t="s">
        <v>754</v>
      </c>
      <c r="D27" t="s">
        <v>668</v>
      </c>
      <c r="E27" t="s">
        <v>755</v>
      </c>
      <c r="F27" t="s">
        <v>756</v>
      </c>
      <c r="G27" t="s">
        <v>106</v>
      </c>
      <c r="H27" s="78">
        <v>30159</v>
      </c>
      <c r="I27" s="78">
        <v>4825</v>
      </c>
      <c r="J27" s="78">
        <v>0</v>
      </c>
      <c r="K27" s="78">
        <v>5145.4873079999998</v>
      </c>
      <c r="L27" s="79">
        <v>5.9999999999999995E-4</v>
      </c>
      <c r="M27" s="79">
        <v>0.32669999999999999</v>
      </c>
      <c r="N27" s="79">
        <v>8.2000000000000007E-3</v>
      </c>
    </row>
    <row r="28" spans="2:14">
      <c r="B28" t="s">
        <v>757</v>
      </c>
      <c r="C28" t="s">
        <v>758</v>
      </c>
      <c r="D28" t="s">
        <v>668</v>
      </c>
      <c r="E28" t="s">
        <v>759</v>
      </c>
      <c r="F28" t="s">
        <v>756</v>
      </c>
      <c r="G28" t="s">
        <v>106</v>
      </c>
      <c r="H28" s="78">
        <v>74018</v>
      </c>
      <c r="I28" s="78">
        <v>2834</v>
      </c>
      <c r="J28" s="78">
        <v>0</v>
      </c>
      <c r="K28" s="78">
        <v>7417.3615443199997</v>
      </c>
      <c r="L28" s="79">
        <v>1.6000000000000001E-3</v>
      </c>
      <c r="M28" s="79">
        <v>0.47099999999999997</v>
      </c>
      <c r="N28" s="79">
        <v>1.18E-2</v>
      </c>
    </row>
    <row r="29" spans="2:14">
      <c r="B29" t="s">
        <v>760</v>
      </c>
      <c r="C29" t="s">
        <v>761</v>
      </c>
      <c r="D29" t="s">
        <v>692</v>
      </c>
      <c r="E29" t="s">
        <v>762</v>
      </c>
      <c r="F29" t="s">
        <v>756</v>
      </c>
      <c r="G29" t="s">
        <v>106</v>
      </c>
      <c r="H29" s="78">
        <v>4795</v>
      </c>
      <c r="I29" s="78">
        <v>18790</v>
      </c>
      <c r="J29" s="78">
        <v>0</v>
      </c>
      <c r="K29" s="78">
        <v>3185.8670480000001</v>
      </c>
      <c r="L29" s="79">
        <v>2.0000000000000001E-4</v>
      </c>
      <c r="M29" s="79">
        <v>0.20230000000000001</v>
      </c>
      <c r="N29" s="79">
        <v>5.1000000000000004E-3</v>
      </c>
    </row>
    <row r="30" spans="2:14">
      <c r="B30" s="80" t="s">
        <v>763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227</v>
      </c>
      <c r="C31" t="s">
        <v>227</v>
      </c>
      <c r="D31" s="16"/>
      <c r="E31" s="16"/>
      <c r="F31" t="s">
        <v>227</v>
      </c>
      <c r="G31" t="s">
        <v>227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367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751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234</v>
      </c>
      <c r="D36" s="16"/>
      <c r="E36" s="16"/>
      <c r="F36" s="16"/>
      <c r="G36" s="16"/>
    </row>
    <row r="37" spans="2:14">
      <c r="B37" t="s">
        <v>302</v>
      </c>
      <c r="D37" s="16"/>
      <c r="E37" s="16"/>
      <c r="F37" s="16"/>
      <c r="G37" s="16"/>
    </row>
    <row r="38" spans="2:14">
      <c r="B38" t="s">
        <v>303</v>
      </c>
      <c r="D38" s="16"/>
      <c r="E38" s="16"/>
      <c r="F38" s="16"/>
      <c r="G38" s="16"/>
    </row>
    <row r="39" spans="2:14">
      <c r="B39" t="s">
        <v>304</v>
      </c>
      <c r="D39" s="16"/>
      <c r="E39" s="16"/>
      <c r="F39" s="16"/>
      <c r="G39" s="16"/>
    </row>
    <row r="40" spans="2:14">
      <c r="B40" t="s">
        <v>305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1352</v>
      </c>
    </row>
    <row r="3" spans="2:65">
      <c r="B3" s="2" t="s">
        <v>2</v>
      </c>
      <c r="C3" t="s">
        <v>1353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162634.73000000001</v>
      </c>
      <c r="K11" s="7"/>
      <c r="L11" s="76">
        <v>14571.239051745401</v>
      </c>
      <c r="M11" s="7"/>
      <c r="N11" s="77">
        <v>1</v>
      </c>
      <c r="O11" s="77">
        <v>2.3300000000000001E-2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764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765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162634.73000000001</v>
      </c>
      <c r="L21" s="82">
        <v>14571.239051745401</v>
      </c>
      <c r="N21" s="81">
        <v>1</v>
      </c>
      <c r="O21" s="81">
        <v>2.3300000000000001E-2</v>
      </c>
    </row>
    <row r="22" spans="2:15">
      <c r="B22" s="80" t="s">
        <v>764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765</v>
      </c>
      <c r="C24" s="16"/>
      <c r="D24" s="16"/>
      <c r="E24" s="16"/>
      <c r="J24" s="82">
        <v>781.64</v>
      </c>
      <c r="L24" s="82">
        <v>268.37265478400002</v>
      </c>
      <c r="N24" s="81">
        <v>1.84E-2</v>
      </c>
      <c r="O24" s="81">
        <v>4.0000000000000002E-4</v>
      </c>
    </row>
    <row r="25" spans="2:15">
      <c r="B25" t="s">
        <v>766</v>
      </c>
      <c r="C25" t="s">
        <v>767</v>
      </c>
      <c r="D25" t="s">
        <v>123</v>
      </c>
      <c r="E25" t="s">
        <v>768</v>
      </c>
      <c r="F25" t="s">
        <v>769</v>
      </c>
      <c r="G25" t="s">
        <v>227</v>
      </c>
      <c r="H25" t="s">
        <v>353</v>
      </c>
      <c r="I25" t="s">
        <v>106</v>
      </c>
      <c r="J25" s="78">
        <v>781.64</v>
      </c>
      <c r="K25" s="78">
        <v>9710</v>
      </c>
      <c r="L25" s="78">
        <v>268.37265478400002</v>
      </c>
      <c r="M25" s="79">
        <v>5.0000000000000001E-4</v>
      </c>
      <c r="N25" s="79">
        <v>1.84E-2</v>
      </c>
      <c r="O25" s="79">
        <v>4.0000000000000002E-4</v>
      </c>
    </row>
    <row r="26" spans="2:15">
      <c r="B26" s="80" t="s">
        <v>92</v>
      </c>
      <c r="C26" s="16"/>
      <c r="D26" s="16"/>
      <c r="E26" s="16"/>
      <c r="J26" s="82">
        <v>161853.09</v>
      </c>
      <c r="L26" s="82">
        <v>14302.866396961401</v>
      </c>
      <c r="N26" s="81">
        <v>0.98160000000000003</v>
      </c>
      <c r="O26" s="81">
        <v>2.2800000000000001E-2</v>
      </c>
    </row>
    <row r="27" spans="2:15">
      <c r="B27" t="s">
        <v>770</v>
      </c>
      <c r="C27" t="s">
        <v>771</v>
      </c>
      <c r="D27" t="s">
        <v>123</v>
      </c>
      <c r="E27" t="s">
        <v>772</v>
      </c>
      <c r="F27" t="s">
        <v>756</v>
      </c>
      <c r="G27" t="s">
        <v>227</v>
      </c>
      <c r="H27" t="s">
        <v>353</v>
      </c>
      <c r="I27" t="s">
        <v>106</v>
      </c>
      <c r="J27" s="78">
        <v>2951</v>
      </c>
      <c r="K27" s="78">
        <v>18382</v>
      </c>
      <c r="L27" s="78">
        <v>1918.1131715199999</v>
      </c>
      <c r="M27" s="79">
        <v>4.0000000000000002E-4</v>
      </c>
      <c r="N27" s="79">
        <v>0.13159999999999999</v>
      </c>
      <c r="O27" s="79">
        <v>3.0999999999999999E-3</v>
      </c>
    </row>
    <row r="28" spans="2:15">
      <c r="B28" t="s">
        <v>773</v>
      </c>
      <c r="C28" t="s">
        <v>774</v>
      </c>
      <c r="D28" t="s">
        <v>123</v>
      </c>
      <c r="E28" t="s">
        <v>775</v>
      </c>
      <c r="F28" t="s">
        <v>756</v>
      </c>
      <c r="G28" t="s">
        <v>227</v>
      </c>
      <c r="H28" t="s">
        <v>353</v>
      </c>
      <c r="I28" t="s">
        <v>203</v>
      </c>
      <c r="J28" s="78">
        <v>33123</v>
      </c>
      <c r="K28" s="78">
        <v>156200</v>
      </c>
      <c r="L28" s="78">
        <v>1264.4280613139999</v>
      </c>
      <c r="M28" s="79">
        <v>4.0000000000000002E-4</v>
      </c>
      <c r="N28" s="79">
        <v>8.6800000000000002E-2</v>
      </c>
      <c r="O28" s="79">
        <v>2E-3</v>
      </c>
    </row>
    <row r="29" spans="2:15">
      <c r="B29" t="s">
        <v>776</v>
      </c>
      <c r="C29" t="s">
        <v>777</v>
      </c>
      <c r="D29" t="s">
        <v>123</v>
      </c>
      <c r="E29" t="s">
        <v>775</v>
      </c>
      <c r="F29" t="s">
        <v>756</v>
      </c>
      <c r="G29" t="s">
        <v>227</v>
      </c>
      <c r="H29" t="s">
        <v>353</v>
      </c>
      <c r="I29" t="s">
        <v>110</v>
      </c>
      <c r="J29" s="78">
        <v>14392</v>
      </c>
      <c r="K29" s="78">
        <v>4135</v>
      </c>
      <c r="L29" s="78">
        <v>2040.27238128</v>
      </c>
      <c r="M29" s="79">
        <v>5.9999999999999995E-4</v>
      </c>
      <c r="N29" s="79">
        <v>0.14000000000000001</v>
      </c>
      <c r="O29" s="79">
        <v>3.3E-3</v>
      </c>
    </row>
    <row r="30" spans="2:15">
      <c r="B30" t="s">
        <v>778</v>
      </c>
      <c r="C30" t="s">
        <v>779</v>
      </c>
      <c r="D30" t="s">
        <v>123</v>
      </c>
      <c r="E30" t="s">
        <v>780</v>
      </c>
      <c r="F30" t="s">
        <v>756</v>
      </c>
      <c r="G30" t="s">
        <v>227</v>
      </c>
      <c r="H30" t="s">
        <v>353</v>
      </c>
      <c r="I30" t="s">
        <v>106</v>
      </c>
      <c r="J30" s="78">
        <v>324</v>
      </c>
      <c r="K30" s="78">
        <v>27335</v>
      </c>
      <c r="L30" s="78">
        <v>313.16725439999999</v>
      </c>
      <c r="M30" s="79">
        <v>1E-4</v>
      </c>
      <c r="N30" s="79">
        <v>2.1499999999999998E-2</v>
      </c>
      <c r="O30" s="79">
        <v>5.0000000000000001E-4</v>
      </c>
    </row>
    <row r="31" spans="2:15">
      <c r="B31" t="s">
        <v>781</v>
      </c>
      <c r="C31" t="s">
        <v>782</v>
      </c>
      <c r="D31" t="s">
        <v>713</v>
      </c>
      <c r="E31" t="s">
        <v>783</v>
      </c>
      <c r="F31" t="s">
        <v>385</v>
      </c>
      <c r="G31" t="s">
        <v>227</v>
      </c>
      <c r="H31" t="s">
        <v>353</v>
      </c>
      <c r="I31" t="s">
        <v>202</v>
      </c>
      <c r="J31" s="78">
        <v>699</v>
      </c>
      <c r="K31" s="78">
        <v>21800</v>
      </c>
      <c r="L31" s="78">
        <v>549.24568079999995</v>
      </c>
      <c r="M31" s="79">
        <v>1E-4</v>
      </c>
      <c r="N31" s="79">
        <v>3.7699999999999997E-2</v>
      </c>
      <c r="O31" s="79">
        <v>8.9999999999999998E-4</v>
      </c>
    </row>
    <row r="32" spans="2:15">
      <c r="B32" t="s">
        <v>784</v>
      </c>
      <c r="C32" t="s">
        <v>785</v>
      </c>
      <c r="D32" t="s">
        <v>123</v>
      </c>
      <c r="E32" t="s">
        <v>786</v>
      </c>
      <c r="F32" t="s">
        <v>756</v>
      </c>
      <c r="G32" t="s">
        <v>227</v>
      </c>
      <c r="H32" t="s">
        <v>353</v>
      </c>
      <c r="I32" t="s">
        <v>106</v>
      </c>
      <c r="J32" s="78">
        <v>380</v>
      </c>
      <c r="K32" s="78">
        <v>18304.669999999998</v>
      </c>
      <c r="L32" s="78">
        <v>245.95618985600001</v>
      </c>
      <c r="M32" s="79">
        <v>1E-3</v>
      </c>
      <c r="N32" s="79">
        <v>1.6899999999999998E-2</v>
      </c>
      <c r="O32" s="79">
        <v>4.0000000000000002E-4</v>
      </c>
    </row>
    <row r="33" spans="2:15">
      <c r="B33" t="s">
        <v>787</v>
      </c>
      <c r="C33" t="s">
        <v>788</v>
      </c>
      <c r="D33" t="s">
        <v>123</v>
      </c>
      <c r="E33" t="s">
        <v>789</v>
      </c>
      <c r="F33" t="s">
        <v>756</v>
      </c>
      <c r="G33" t="s">
        <v>227</v>
      </c>
      <c r="H33" t="s">
        <v>353</v>
      </c>
      <c r="I33" t="s">
        <v>106</v>
      </c>
      <c r="J33" s="78">
        <v>39237.11</v>
      </c>
      <c r="K33" s="78">
        <v>2283.089999999997</v>
      </c>
      <c r="L33" s="78">
        <v>3167.6143386956601</v>
      </c>
      <c r="M33" s="79">
        <v>1.6999999999999999E-3</v>
      </c>
      <c r="N33" s="79">
        <v>0.21740000000000001</v>
      </c>
      <c r="O33" s="79">
        <v>5.1000000000000004E-3</v>
      </c>
    </row>
    <row r="34" spans="2:15">
      <c r="B34" t="s">
        <v>790</v>
      </c>
      <c r="C34" t="s">
        <v>791</v>
      </c>
      <c r="D34" t="s">
        <v>123</v>
      </c>
      <c r="E34" t="s">
        <v>792</v>
      </c>
      <c r="F34" t="s">
        <v>740</v>
      </c>
      <c r="G34" t="s">
        <v>227</v>
      </c>
      <c r="H34" t="s">
        <v>353</v>
      </c>
      <c r="I34" t="s">
        <v>106</v>
      </c>
      <c r="J34" s="78">
        <v>13598</v>
      </c>
      <c r="K34" s="78">
        <v>1322.78</v>
      </c>
      <c r="L34" s="78">
        <v>636.02606387840001</v>
      </c>
      <c r="M34" s="79">
        <v>1.4E-3</v>
      </c>
      <c r="N34" s="79">
        <v>4.36E-2</v>
      </c>
      <c r="O34" s="79">
        <v>1E-3</v>
      </c>
    </row>
    <row r="35" spans="2:15">
      <c r="B35" t="s">
        <v>793</v>
      </c>
      <c r="C35" t="s">
        <v>794</v>
      </c>
      <c r="D35" t="s">
        <v>123</v>
      </c>
      <c r="E35" t="s">
        <v>795</v>
      </c>
      <c r="F35" t="s">
        <v>756</v>
      </c>
      <c r="G35" t="s">
        <v>227</v>
      </c>
      <c r="H35" t="s">
        <v>353</v>
      </c>
      <c r="I35" t="s">
        <v>110</v>
      </c>
      <c r="J35" s="78">
        <v>1121</v>
      </c>
      <c r="K35" s="78">
        <v>9749</v>
      </c>
      <c r="L35" s="78">
        <v>374.67711663599999</v>
      </c>
      <c r="M35" s="79">
        <v>6.9999999999999999E-4</v>
      </c>
      <c r="N35" s="79">
        <v>2.5700000000000001E-2</v>
      </c>
      <c r="O35" s="79">
        <v>5.9999999999999995E-4</v>
      </c>
    </row>
    <row r="36" spans="2:15">
      <c r="B36" t="s">
        <v>796</v>
      </c>
      <c r="C36" t="s">
        <v>797</v>
      </c>
      <c r="D36" t="s">
        <v>123</v>
      </c>
      <c r="E36" t="s">
        <v>798</v>
      </c>
      <c r="F36" t="s">
        <v>756</v>
      </c>
      <c r="G36" t="s">
        <v>227</v>
      </c>
      <c r="H36" t="s">
        <v>353</v>
      </c>
      <c r="I36" t="s">
        <v>106</v>
      </c>
      <c r="J36" s="78">
        <v>56027.98</v>
      </c>
      <c r="K36" s="78">
        <v>1914.729999999998</v>
      </c>
      <c r="L36" s="78">
        <v>3793.3661385813398</v>
      </c>
      <c r="M36" s="79">
        <v>1.4E-3</v>
      </c>
      <c r="N36" s="79">
        <v>0.26029999999999998</v>
      </c>
      <c r="O36" s="79">
        <v>6.1000000000000004E-3</v>
      </c>
    </row>
    <row r="37" spans="2:15">
      <c r="B37" s="80" t="s">
        <v>367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227</v>
      </c>
      <c r="C38" t="s">
        <v>227</v>
      </c>
      <c r="D38" s="16"/>
      <c r="E38" s="16"/>
      <c r="F38" t="s">
        <v>227</v>
      </c>
      <c r="G38" t="s">
        <v>227</v>
      </c>
      <c r="I38" t="s">
        <v>227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234</v>
      </c>
      <c r="C39" s="16"/>
      <c r="D39" s="16"/>
      <c r="E39" s="16"/>
    </row>
    <row r="40" spans="2:15">
      <c r="B40" t="s">
        <v>302</v>
      </c>
      <c r="C40" s="16"/>
      <c r="D40" s="16"/>
      <c r="E40" s="16"/>
    </row>
    <row r="41" spans="2:15">
      <c r="B41" t="s">
        <v>303</v>
      </c>
      <c r="C41" s="16"/>
      <c r="D41" s="16"/>
      <c r="E41" s="16"/>
    </row>
    <row r="42" spans="2:15">
      <c r="B42" t="s">
        <v>304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1352</v>
      </c>
    </row>
    <row r="3" spans="2:60">
      <c r="B3" s="2" t="s">
        <v>2</v>
      </c>
      <c r="C3" t="s">
        <v>1353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15302</v>
      </c>
      <c r="H11" s="7"/>
      <c r="I11" s="76">
        <v>10.703741796799999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799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15302</v>
      </c>
      <c r="I15" s="82">
        <v>10.703741796799999</v>
      </c>
      <c r="K15" s="81">
        <v>1</v>
      </c>
      <c r="L15" s="81">
        <v>0</v>
      </c>
    </row>
    <row r="16" spans="2:60">
      <c r="B16" s="80" t="s">
        <v>800</v>
      </c>
      <c r="D16" s="16"/>
      <c r="E16" s="16"/>
      <c r="G16" s="82">
        <v>15302</v>
      </c>
      <c r="I16" s="82">
        <v>10.703741796799999</v>
      </c>
      <c r="K16" s="81">
        <v>1</v>
      </c>
      <c r="L16" s="81">
        <v>0</v>
      </c>
    </row>
    <row r="17" spans="2:12">
      <c r="B17" t="s">
        <v>801</v>
      </c>
      <c r="C17" t="s">
        <v>802</v>
      </c>
      <c r="D17" t="s">
        <v>692</v>
      </c>
      <c r="E17" t="s">
        <v>803</v>
      </c>
      <c r="F17" t="s">
        <v>106</v>
      </c>
      <c r="G17" s="78">
        <v>1397</v>
      </c>
      <c r="H17" s="78">
        <v>10.050000000000001</v>
      </c>
      <c r="I17" s="78">
        <v>0.49644909599999998</v>
      </c>
      <c r="J17" s="79">
        <v>0</v>
      </c>
      <c r="K17" s="79">
        <v>4.6399999999999997E-2</v>
      </c>
      <c r="L17" s="79">
        <v>0</v>
      </c>
    </row>
    <row r="18" spans="2:12">
      <c r="B18" t="s">
        <v>804</v>
      </c>
      <c r="C18" t="s">
        <v>805</v>
      </c>
      <c r="D18" t="s">
        <v>692</v>
      </c>
      <c r="E18" t="s">
        <v>803</v>
      </c>
      <c r="F18" t="s">
        <v>106</v>
      </c>
      <c r="G18" s="78">
        <v>2226</v>
      </c>
      <c r="H18" s="78">
        <v>2.5099999999999998</v>
      </c>
      <c r="I18" s="78">
        <v>0.19756551359999999</v>
      </c>
      <c r="J18" s="79">
        <v>0</v>
      </c>
      <c r="K18" s="79">
        <v>1.8499999999999999E-2</v>
      </c>
      <c r="L18" s="79">
        <v>0</v>
      </c>
    </row>
    <row r="19" spans="2:12">
      <c r="B19" t="s">
        <v>806</v>
      </c>
      <c r="C19" t="s">
        <v>807</v>
      </c>
      <c r="D19" t="s">
        <v>692</v>
      </c>
      <c r="E19" t="s">
        <v>803</v>
      </c>
      <c r="F19" t="s">
        <v>106</v>
      </c>
      <c r="G19" s="78">
        <v>2370</v>
      </c>
      <c r="H19" s="78">
        <v>70</v>
      </c>
      <c r="I19" s="78">
        <v>5.8662239999999999</v>
      </c>
      <c r="J19" s="79">
        <v>0</v>
      </c>
      <c r="K19" s="79">
        <v>0.54810000000000003</v>
      </c>
      <c r="L19" s="79">
        <v>0</v>
      </c>
    </row>
    <row r="20" spans="2:12">
      <c r="B20" t="s">
        <v>808</v>
      </c>
      <c r="C20" t="s">
        <v>809</v>
      </c>
      <c r="D20" t="s">
        <v>692</v>
      </c>
      <c r="E20" t="s">
        <v>803</v>
      </c>
      <c r="F20" t="s">
        <v>106</v>
      </c>
      <c r="G20" s="78">
        <v>1878</v>
      </c>
      <c r="H20" s="78">
        <v>14.99</v>
      </c>
      <c r="I20" s="78">
        <v>0.99542713920000003</v>
      </c>
      <c r="J20" s="79">
        <v>0</v>
      </c>
      <c r="K20" s="79">
        <v>9.2999999999999999E-2</v>
      </c>
      <c r="L20" s="79">
        <v>0</v>
      </c>
    </row>
    <row r="21" spans="2:12">
      <c r="B21" t="s">
        <v>810</v>
      </c>
      <c r="C21" t="s">
        <v>811</v>
      </c>
      <c r="D21" t="s">
        <v>692</v>
      </c>
      <c r="E21" t="s">
        <v>803</v>
      </c>
      <c r="F21" t="s">
        <v>106</v>
      </c>
      <c r="G21" s="78">
        <v>4517</v>
      </c>
      <c r="H21" s="78">
        <v>11</v>
      </c>
      <c r="I21" s="78">
        <v>1.75693232</v>
      </c>
      <c r="J21" s="79">
        <v>0</v>
      </c>
      <c r="K21" s="79">
        <v>0.1641</v>
      </c>
      <c r="L21" s="79">
        <v>0</v>
      </c>
    </row>
    <row r="22" spans="2:12">
      <c r="B22" t="s">
        <v>812</v>
      </c>
      <c r="C22" t="s">
        <v>813</v>
      </c>
      <c r="D22" t="s">
        <v>692</v>
      </c>
      <c r="E22" t="s">
        <v>803</v>
      </c>
      <c r="F22" t="s">
        <v>106</v>
      </c>
      <c r="G22" s="78">
        <v>2340</v>
      </c>
      <c r="H22" s="78">
        <v>15.01</v>
      </c>
      <c r="I22" s="78">
        <v>1.2419634239999999</v>
      </c>
      <c r="J22" s="79">
        <v>0</v>
      </c>
      <c r="K22" s="79">
        <v>0.11600000000000001</v>
      </c>
      <c r="L22" s="79">
        <v>0</v>
      </c>
    </row>
    <row r="23" spans="2:12">
      <c r="B23" t="s">
        <v>814</v>
      </c>
      <c r="C23" t="s">
        <v>815</v>
      </c>
      <c r="D23" t="s">
        <v>692</v>
      </c>
      <c r="E23" t="s">
        <v>803</v>
      </c>
      <c r="F23" t="s">
        <v>106</v>
      </c>
      <c r="G23" s="78">
        <v>574</v>
      </c>
      <c r="H23" s="78">
        <v>7.35</v>
      </c>
      <c r="I23" s="78">
        <v>0.14918030400000001</v>
      </c>
      <c r="J23" s="79">
        <v>0</v>
      </c>
      <c r="K23" s="79">
        <v>1.3899999999999999E-2</v>
      </c>
      <c r="L23" s="79">
        <v>0</v>
      </c>
    </row>
    <row r="24" spans="2:12">
      <c r="B24" t="s">
        <v>234</v>
      </c>
      <c r="D24" s="16"/>
      <c r="E24" s="16"/>
    </row>
    <row r="25" spans="2:12">
      <c r="B25" t="s">
        <v>302</v>
      </c>
      <c r="D25" s="16"/>
      <c r="E25" s="16"/>
    </row>
    <row r="26" spans="2:12">
      <c r="B26" t="s">
        <v>303</v>
      </c>
      <c r="D26" s="16"/>
      <c r="E26" s="16"/>
    </row>
    <row r="27" spans="2:12">
      <c r="B27" t="s">
        <v>304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2022-11-24T14:39:48Z</dcterms:modified>
</cp:coreProperties>
</file>