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2אקסל\אקסל רשימות ניע 092022\Altshuler\רשימת נכסים public\"/>
    </mc:Choice>
  </mc:AlternateContent>
  <xr:revisionPtr revIDLastSave="0" documentId="13_ncr:1_{A0DCC8A0-8F3F-465A-9E1E-69C865389B0A}" xr6:coauthVersionLast="36" xr6:coauthVersionMax="36" xr10:uidLastSave="{00000000-0000-0000-0000-000000000000}"/>
  <bookViews>
    <workbookView xWindow="0" yWindow="105" windowWidth="24240" windowHeight="12585" firstSheet="19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calcChain.xml><?xml version="1.0" encoding="utf-8"?>
<calcChain xmlns="http://schemas.openxmlformats.org/spreadsheetml/2006/main">
  <c r="C89" i="27" l="1"/>
  <c r="C11" i="27" s="1"/>
  <c r="C12" i="27"/>
</calcChain>
</file>

<file path=xl/sharedStrings.xml><?xml version="1.0" encoding="utf-8"?>
<sst xmlns="http://schemas.openxmlformats.org/spreadsheetml/2006/main" count="8314" uniqueCount="3164">
  <si>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</si>
  <si>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</si>
  <si>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</si>
  <si>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</si>
  <si>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</si>
  <si>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</si>
  <si>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</si>
  <si>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</si>
  <si>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</si>
  <si>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</si>
  <si>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</si>
  <si>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</si>
  <si>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</si>
  <si>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</si>
  <si>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</si>
  <si>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</si>
  <si>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</si>
  <si>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</si>
  <si>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</si>
  <si>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</si>
  <si>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</si>
  <si>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</si>
  <si>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</si>
  <si>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</si>
  <si>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</si>
  <si>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</si>
  <si>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</si>
  <si>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</si>
  <si>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</si>
  <si>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</si>
  <si>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</si>
  <si>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</si>
  <si>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</si>
  <si>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</si>
  <si>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</si>
  <si>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</si>
  <si>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</si>
  <si>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</si>
  <si>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</si>
  <si>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</si>
  <si>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</si>
  <si>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</si>
  <si>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</si>
  <si>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</si>
  <si>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</si>
  <si>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</si>
  <si>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</si>
  <si>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</si>
  <si>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</si>
  <si>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</si>
  <si>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</si>
  <si>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</si>
  <si>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</si>
  <si>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</si>
  <si>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</si>
  <si>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</si>
  <si>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</si>
  <si>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</si>
  <si>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</si>
  <si>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</si>
  <si>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</si>
  <si>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</si>
  <si>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</si>
  <si>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</si>
  <si>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</si>
  <si>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</si>
  <si>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</si>
  <si>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</si>
  <si>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</si>
  <si>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</si>
  <si>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</si>
  <si>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</si>
  <si>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</si>
  <si>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</si>
  <si>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</si>
  <si>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</si>
  <si>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</si>
  <si>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</si>
  <si>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</si>
  <si>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</si>
  <si>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</si>
  <si>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</si>
  <si>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</si>
  <si>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</si>
  <si>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</si>
  <si>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</si>
  <si>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</si>
  <si>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</si>
  <si>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</si>
  <si>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</si>
  <si>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</si>
  <si>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</si>
  <si>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</si>
  <si>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</si>
  <si>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</si>
  <si>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</si>
  <si>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</si>
  <si>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</si>
  <si>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</si>
  <si>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</si>
  <si>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</si>
  <si>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</si>
  <si>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</si>
  <si>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</si>
  <si>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</si>
  <si>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</si>
  <si>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</si>
  <si>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</si>
  <si>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</si>
  <si>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</si>
  <si>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</si>
  <si>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</si>
  <si>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</si>
  <si>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</si>
  <si>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</si>
  <si>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</si>
  <si>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</si>
  <si>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</si>
  <si>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</si>
  <si>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</si>
  <si>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</si>
  <si>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</si>
  <si>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</si>
  <si>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</si>
  <si>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</si>
  <si>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</si>
  <si>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</si>
  <si>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</si>
  <si>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</si>
  <si>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</si>
  <si>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</si>
  <si>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</si>
  <si>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</si>
  <si>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</si>
  <si>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</si>
  <si>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</si>
  <si>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</si>
  <si>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</si>
  <si>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</si>
  <si>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</si>
  <si>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</si>
  <si>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</si>
  <si>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</si>
  <si>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</si>
  <si>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</si>
  <si>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</si>
  <si>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</si>
  <si>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</si>
  <si>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</si>
  <si>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</si>
  <si>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</si>
  <si>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</si>
  <si>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</si>
  <si>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</si>
  <si>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</si>
  <si>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</si>
  <si>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</si>
  <si>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</si>
  <si>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</si>
  <si>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</si>
  <si>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</si>
  <si>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</si>
  <si>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</si>
  <si>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</si>
  <si>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</si>
  <si>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</si>
  <si>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</si>
  <si>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</si>
  <si>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</si>
  <si>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</si>
  <si>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</si>
  <si>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</si>
  <si>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</si>
  <si>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</si>
  <si>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</si>
  <si>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</si>
  <si>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</si>
  <si>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</si>
  <si>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</si>
  <si>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</si>
  <si>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</si>
  <si>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</si>
  <si>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</si>
  <si>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</si>
  <si>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</si>
  <si>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</si>
  <si>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</si>
  <si>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</si>
  <si>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</si>
  <si>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</si>
  <si>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</si>
  <si>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</si>
  <si>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</si>
  <si>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</si>
  <si>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</si>
  <si>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</si>
  <si>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</si>
  <si>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29/09/2022</t>
  </si>
  <si>
    <t>9950</t>
  </si>
  <si>
    <t>קוד קופת הגמל</t>
  </si>
  <si>
    <t>513173393-00000000001092-9950-000</t>
  </si>
  <si>
    <t>בהתאם לשיטה שיושמה בדוח הכספי *</t>
  </si>
  <si>
    <t>פרנק שווצרי</t>
  </si>
  <si>
    <t>יין יפני</t>
  </si>
  <si>
    <t>כתר שבדי</t>
  </si>
  <si>
    <t>כתר דני</t>
  </si>
  <si>
    <t>דולר הונג קונג</t>
  </si>
  <si>
    <t>זלוטי פולני</t>
  </si>
  <si>
    <t>כתר נורבגי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</si>
  <si>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</si>
  <si>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</si>
  <si>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</si>
  <si>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</si>
  <si>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</si>
  <si>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</si>
  <si>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</si>
  <si>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עו'ש(לקבל)- לאומי</t>
  </si>
  <si>
    <t>עו'ש(לשלם)- לאומי</t>
  </si>
  <si>
    <t>סה"כ יתרת מזומנים ועו"ש נקובים במט"ח</t>
  </si>
  <si>
    <t>דולר- בנק הפועלים</t>
  </si>
  <si>
    <t>20001- 12- בנק הפועלים</t>
  </si>
  <si>
    <t>12</t>
  </si>
  <si>
    <t>דולר- לאומי</t>
  </si>
  <si>
    <t>20001- 10- לאומי</t>
  </si>
  <si>
    <t>דולר(לשלם)- לאומי</t>
  </si>
  <si>
    <t>יורו- בנק הפועלים</t>
  </si>
  <si>
    <t>20003- 12- בנק הפועלים</t>
  </si>
  <si>
    <t>יורו- לאומי</t>
  </si>
  <si>
    <t>20003- 10- לאומי</t>
  </si>
  <si>
    <t>ין יפני- לאומי</t>
  </si>
  <si>
    <t>80031- 10- לאומי</t>
  </si>
  <si>
    <t>ין יפני(לשלם)- לאומי</t>
  </si>
  <si>
    <t>כת.דני- לאומי</t>
  </si>
  <si>
    <t>200010- 10- לאומי</t>
  </si>
  <si>
    <t>סה"כ פח"ק/פר"י</t>
  </si>
  <si>
    <t>פ.ח.ק.- בנק הפועלים</t>
  </si>
  <si>
    <t>1111111110- 12- בנק הפועלים</t>
  </si>
  <si>
    <t>סה"כ פק"מ לתקופה של עד שלושה חודשים</t>
  </si>
  <si>
    <t>דוראה - מזומן עתידי- בנק הפועלים</t>
  </si>
  <si>
    <t>800001794- 12- בנק הפועלים</t>
  </si>
  <si>
    <t>0</t>
  </si>
  <si>
    <t>לא מדורג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</si>
  <si>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</si>
  <si>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</si>
  <si>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</si>
  <si>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</si>
  <si>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</si>
  <si>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פקדון בלוקר פולין- לאומי</t>
  </si>
  <si>
    <t>28999169- 10- לאומי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</si>
  <si>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</si>
  <si>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</si>
  <si>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</si>
  <si>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</si>
  <si>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</si>
  <si>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</si>
  <si>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27/09/11</t>
  </si>
  <si>
    <t>ממשל צמודה 0527- גליל</t>
  </si>
  <si>
    <t>1140847</t>
  </si>
  <si>
    <t>27/07/17</t>
  </si>
  <si>
    <t>ממשל צמודה 1131- גליל</t>
  </si>
  <si>
    <t>1172220</t>
  </si>
  <si>
    <t>22/03/21</t>
  </si>
  <si>
    <t>ממשלתי צמודה 922(ריבית לקבל)- גליל</t>
  </si>
  <si>
    <t>1124056</t>
  </si>
  <si>
    <t>05/12/11</t>
  </si>
  <si>
    <t>ממשלתית צמודה 0.5% 0529- גליל</t>
  </si>
  <si>
    <t>1157023</t>
  </si>
  <si>
    <t>04/03/19</t>
  </si>
  <si>
    <t>סה"כ לא צמודות</t>
  </si>
  <si>
    <t>סה"כ מלווה קצר מועד</t>
  </si>
  <si>
    <t>מ.ק.מ 413- בנק ישראל- מק"מ</t>
  </si>
  <si>
    <t>8230419</t>
  </si>
  <si>
    <t>05/04/22</t>
  </si>
  <si>
    <t>מלווה קצר מועד 313- בנק ישראל- מק"מ</t>
  </si>
  <si>
    <t>8230310</t>
  </si>
  <si>
    <t>14/06/22</t>
  </si>
  <si>
    <t>מלווה קצר מועד 513- בנק ישראל- מק"מ</t>
  </si>
  <si>
    <t>8230518</t>
  </si>
  <si>
    <t>03/05/22</t>
  </si>
  <si>
    <t>מלווה קצר מועד 713- בנק ישראל- מק"מ</t>
  </si>
  <si>
    <t>8230716</t>
  </si>
  <si>
    <t>14/09/22</t>
  </si>
  <si>
    <t>מקמ 113- בנק ישראל- מק"מ</t>
  </si>
  <si>
    <t>8230112</t>
  </si>
  <si>
    <t>06/01/22</t>
  </si>
  <si>
    <t>מקמ 223- בנק ישראל- מק"מ</t>
  </si>
  <si>
    <t>8830226</t>
  </si>
  <si>
    <t>01/02/22</t>
  </si>
  <si>
    <t>מקמ 813</t>
  </si>
  <si>
    <t>8230815</t>
  </si>
  <si>
    <t>02/08/22</t>
  </si>
  <si>
    <t>מקמ 913- בנק ישראל- מק"מ</t>
  </si>
  <si>
    <t>8230914</t>
  </si>
  <si>
    <t>סה"כ שחר</t>
  </si>
  <si>
    <t>ממשל שקלית 0723- שחר</t>
  </si>
  <si>
    <t>1167105</t>
  </si>
  <si>
    <t>29/04/21</t>
  </si>
  <si>
    <t>ממשלתי שקלי 324- שחר</t>
  </si>
  <si>
    <t>1130848</t>
  </si>
  <si>
    <t>08/12/14</t>
  </si>
  <si>
    <t>ממשלתית שקלית 0.4% 10/24- שחר</t>
  </si>
  <si>
    <t>1175777</t>
  </si>
  <si>
    <t>23/09/21</t>
  </si>
  <si>
    <t>ממשלתית שקלית 1.5% 11/23- שחר</t>
  </si>
  <si>
    <t>1155068</t>
  </si>
  <si>
    <t>13/07/21</t>
  </si>
  <si>
    <t>סה"כ גילון</t>
  </si>
  <si>
    <t>ממשלתית משתנה 05/26 0.0866%- גילון חדש</t>
  </si>
  <si>
    <t>1141795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</si>
  <si>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</si>
  <si>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</si>
  <si>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</si>
  <si>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11/30/23- US TREASURY N/B</t>
  </si>
  <si>
    <t>US91282CDM01</t>
  </si>
  <si>
    <t>FWB</t>
  </si>
  <si>
    <t>Aaa</t>
  </si>
  <si>
    <t>Moodys</t>
  </si>
  <si>
    <t>09/12/21</t>
  </si>
  <si>
    <t>T 0 3/4 12/31/23- US TREASURY N/B</t>
  </si>
  <si>
    <t>US91282CDR97</t>
  </si>
  <si>
    <t>12/01/22</t>
  </si>
  <si>
    <t>T 0.125 08/31/23- US TREASURY N/B</t>
  </si>
  <si>
    <t>US91282CCU36</t>
  </si>
  <si>
    <t>27/06/22</t>
  </si>
  <si>
    <t>T 1.5 02/29/24- US TREASURY N/B</t>
  </si>
  <si>
    <t>US91282CEA53</t>
  </si>
  <si>
    <t>22/03/22</t>
  </si>
  <si>
    <t>T 2 1/2 04/30/24- US TREASURY N/B</t>
  </si>
  <si>
    <t>US91282CEK36</t>
  </si>
  <si>
    <t>23/05/22</t>
  </si>
  <si>
    <t>T 2 1/4 01/31/24- US TREASURY N/B</t>
  </si>
  <si>
    <t>US912828V806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</si>
  <si>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</si>
  <si>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</si>
  <si>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</si>
  <si>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</si>
  <si>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</si>
  <si>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</si>
  <si>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</si>
  <si>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</si>
  <si>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הבינלאומי הראשון הנפקות בע"מ</t>
  </si>
  <si>
    <t>1160290</t>
  </si>
  <si>
    <t>513141879</t>
  </si>
  <si>
    <t>בנקים</t>
  </si>
  <si>
    <t>Aaa.il</t>
  </si>
  <si>
    <t>מז  הנפק    46 1.22% 9/2027- מזרחי טפחות חברה להנפקות בע"מ</t>
  </si>
  <si>
    <t>2310225</t>
  </si>
  <si>
    <t>520032046</t>
  </si>
  <si>
    <t>30/06/20</t>
  </si>
  <si>
    <t>מז טפ הנפ אגח61- מזרחי טפחות חברה להנפקות בע"מ</t>
  </si>
  <si>
    <t>2310464</t>
  </si>
  <si>
    <t>מז טפחות הנפ אגח57- מזרחי טפחות חברה להנפקות בע"מ</t>
  </si>
  <si>
    <t>2310423</t>
  </si>
  <si>
    <t>מזרחי טפחות הנפ 9/24- מזרחי טפחות חברה להנפקות בע"מ</t>
  </si>
  <si>
    <t>2310217</t>
  </si>
  <si>
    <t>23/08/21</t>
  </si>
  <si>
    <t>מזרחי טפחות הנפק 49- מזרחי טפחות חברה להנפקות בע"מ</t>
  </si>
  <si>
    <t>2310282</t>
  </si>
  <si>
    <t>מזרחי טפחות הנפקות אגח 51- מזרחי טפחות חברה להנפקות בע"מ</t>
  </si>
  <si>
    <t>2310324</t>
  </si>
  <si>
    <t>מרכנתיל 3- מרכנתיל הנפקות בע"מ</t>
  </si>
  <si>
    <t>1171297</t>
  </si>
  <si>
    <t>513686154</t>
  </si>
  <si>
    <t>מרכנתיל 4- מרכנתיל הנפקות בע"מ</t>
  </si>
  <si>
    <t>1171305</t>
  </si>
  <si>
    <t>פועלים אגח 200- בנק הפועלים בע"מ</t>
  </si>
  <si>
    <t>6620496</t>
  </si>
  <si>
    <t>520000118</t>
  </si>
  <si>
    <t>12/12/21</t>
  </si>
  <si>
    <t>פועלים הנ אגח 36- הפועלים הנפקות בע"מ</t>
  </si>
  <si>
    <t>1940659</t>
  </si>
  <si>
    <t>520032640</t>
  </si>
  <si>
    <t>02/12/18</t>
  </si>
  <si>
    <t>פועלים הנפ 35- הפועלים הנפקות בע"מ</t>
  </si>
  <si>
    <t>1940618</t>
  </si>
  <si>
    <t>פועלים הנפ אגח 32- הפועלים הנפקות בע"מ</t>
  </si>
  <si>
    <t>1940535</t>
  </si>
  <si>
    <t>פועלים הנפקות סדרה 34- הפועלים הנפקות בע"מ</t>
  </si>
  <si>
    <t>1940576</t>
  </si>
  <si>
    <t>11/06/15</t>
  </si>
  <si>
    <t>דיסקונט מנפיקים הת ד- דיסקונט מנפיקים בע"מ</t>
  </si>
  <si>
    <t>7480049</t>
  </si>
  <si>
    <t>520029935</t>
  </si>
  <si>
    <t>ilAA+</t>
  </si>
  <si>
    <t>חשמל     אגח 29- חברת החשמל לישראל בע"מ</t>
  </si>
  <si>
    <t>6000236</t>
  </si>
  <si>
    <t>520000472</t>
  </si>
  <si>
    <t>אנרגיה</t>
  </si>
  <si>
    <t>Aa1.il</t>
  </si>
  <si>
    <t>חשמל אגח 31- חברת החשמל לישראל בע"מ</t>
  </si>
  <si>
    <t>6000285</t>
  </si>
  <si>
    <t>לאומי כתבי התח נד סד' 402- בנק לאומי לישראל בע"מ</t>
  </si>
  <si>
    <t>6040398</t>
  </si>
  <si>
    <t>520018078</t>
  </si>
  <si>
    <t>ilAA</t>
  </si>
  <si>
    <t>מליסרון טז'- מליסרון בע"מ</t>
  </si>
  <si>
    <t>3230265</t>
  </si>
  <si>
    <t>520037789</t>
  </si>
  <si>
    <t>נדלן מניב בישראל</t>
  </si>
  <si>
    <t>שלמה אחזקות אגח טז- ש. שלמה החזקות בע"מ לשעבר ניו קופל</t>
  </si>
  <si>
    <t>1410281</t>
  </si>
  <si>
    <t>520034372</t>
  </si>
  <si>
    <t>ירושלים אגח ט"ו- ירושלים מימון והנפקות (2005) בע"מ</t>
  </si>
  <si>
    <t>1161769</t>
  </si>
  <si>
    <t>513682146</t>
  </si>
  <si>
    <t>ilAA-</t>
  </si>
  <si>
    <t>ירושלים מימון הנפ אגח יג- ירושלים מימון והנפקות (2005) בע"מ</t>
  </si>
  <si>
    <t>1142512</t>
  </si>
  <si>
    <t>הכשרת ישוב אגח 21- חברת הכשרת הישוב בישראל בע"מ</t>
  </si>
  <si>
    <t>6120224</t>
  </si>
  <si>
    <t>520020116</t>
  </si>
  <si>
    <t>ilA</t>
  </si>
  <si>
    <t>דליה אגח א- דליה חברות אנרגיה בע"מ</t>
  </si>
  <si>
    <t>1184951</t>
  </si>
  <si>
    <t>516269248</t>
  </si>
  <si>
    <t>A3.il</t>
  </si>
  <si>
    <t>14/03/22</t>
  </si>
  <si>
    <t>דיסקונט השקעות אגח ו- חברת השקעות דיסקונט בע"מ</t>
  </si>
  <si>
    <t>6390207</t>
  </si>
  <si>
    <t>520023896</t>
  </si>
  <si>
    <t>ilBBB</t>
  </si>
  <si>
    <t>07/07/13</t>
  </si>
  <si>
    <t>פלאזה סנטרס אגח א- פלאזה סנטרס</t>
  </si>
  <si>
    <t>1109495</t>
  </si>
  <si>
    <t>33248324</t>
  </si>
  <si>
    <t>בנייה</t>
  </si>
  <si>
    <t>06/04/09</t>
  </si>
  <si>
    <t>פלאזה סנטרס אגח ב- פלאזה סנטרס</t>
  </si>
  <si>
    <t>1109503</t>
  </si>
  <si>
    <t>12/02/09</t>
  </si>
  <si>
    <t>צור אגח י- צור שמיר אחזקות בע"מ</t>
  </si>
  <si>
    <t>7300171</t>
  </si>
  <si>
    <t>520025586</t>
  </si>
  <si>
    <t>קרדן אן וי אגח ב- קרדן אן.וי.</t>
  </si>
  <si>
    <t>1113034</t>
  </si>
  <si>
    <t>520041005</t>
  </si>
  <si>
    <t>11/09/13</t>
  </si>
  <si>
    <t>דיסקונט אג"ח יג- דיסקונט מנפיקים בע"מ</t>
  </si>
  <si>
    <t>7480155</t>
  </si>
  <si>
    <t>דיסקונט אגח יד- דיסקונט מנפיקים בע"מ</t>
  </si>
  <si>
    <t>7480163</t>
  </si>
  <si>
    <t>לאומי   אגח 180- בנק לאומי לישראל בע"מ</t>
  </si>
  <si>
    <t>6040422</t>
  </si>
  <si>
    <t>דה זראסאי אגח ה- ZARASAI GROUP LTD</t>
  </si>
  <si>
    <t>1169556</t>
  </si>
  <si>
    <t>1744984</t>
  </si>
  <si>
    <t>נדלן מניב בחו"ל</t>
  </si>
  <si>
    <t>ישרוטל אג"ח א'- ישרוטל בע"מ</t>
  </si>
  <si>
    <t>1139419</t>
  </si>
  <si>
    <t>520042482</t>
  </si>
  <si>
    <t>מלונאות ותיירות</t>
  </si>
  <si>
    <t>Aa3.il</t>
  </si>
  <si>
    <t>אנלייט אנרגיה אגח ג- אנלייט אנרגיה מתחדשת בע"מ</t>
  </si>
  <si>
    <t>7200249</t>
  </si>
  <si>
    <t>520041146</t>
  </si>
  <si>
    <t>אנרגיה מתחדשת</t>
  </si>
  <si>
    <t>A2.il</t>
  </si>
  <si>
    <t>18/08/22</t>
  </si>
  <si>
    <t>ספנסר אגח ב- ספנסר אקוויטי גרופ לימיטד</t>
  </si>
  <si>
    <t>1139898</t>
  </si>
  <si>
    <t>1838863</t>
  </si>
  <si>
    <t>חג'ג' אגח ח- קבוצת חג'ג' ייזום נדל"ן בע"מ</t>
  </si>
  <si>
    <t>8230229</t>
  </si>
  <si>
    <t>520033309</t>
  </si>
  <si>
    <t>ilBBB+</t>
  </si>
  <si>
    <t>אול-יר אג"ח סדרה ג בהשעיה AL- אול-יר  הולדינגס לימיטד</t>
  </si>
  <si>
    <t>1140136</t>
  </si>
  <si>
    <t>1841580</t>
  </si>
  <si>
    <t>17/09/20</t>
  </si>
  <si>
    <t>אול-יר    אג"ח ה- אול-יר  הולדינגס לימיטד</t>
  </si>
  <si>
    <t>11433042</t>
  </si>
  <si>
    <t>19/06/20</t>
  </si>
  <si>
    <t>בי קום אגח ג- בי קומיוניקיישנס בע"מ לשעבר סמייל 012</t>
  </si>
  <si>
    <t>1139203</t>
  </si>
  <si>
    <t>512832742</t>
  </si>
  <si>
    <t>26/03/19</t>
  </si>
  <si>
    <t>לוזון קב  אגח י 5,6%  1,7,26- קבוצת עמוס לוזון יזמות ואנרגיה בע"מ</t>
  </si>
  <si>
    <t>4730206</t>
  </si>
  <si>
    <t>520039660</t>
  </si>
  <si>
    <t>רציו מימון אגח ב- רציו חיפושי נפט (מימון) בע"מ</t>
  </si>
  <si>
    <t>1139443</t>
  </si>
  <si>
    <t>515060044</t>
  </si>
  <si>
    <t>חיפושי נפט וגז</t>
  </si>
  <si>
    <t>שמוס אגח א- Chamoss International Limited</t>
  </si>
  <si>
    <t>1155951</t>
  </si>
  <si>
    <t>633896</t>
  </si>
  <si>
    <t>09/12/18</t>
  </si>
  <si>
    <t>תמר פטרו אגח ב- תמר פטרוליום בעמ</t>
  </si>
  <si>
    <t>1143593</t>
  </si>
  <si>
    <t>515334662</t>
  </si>
  <si>
    <t>A1.il</t>
  </si>
  <si>
    <t>30/01/20</t>
  </si>
  <si>
    <t>תמר פטרוליום אגח א- תמר פטרוליום בעמ</t>
  </si>
  <si>
    <t>1141332</t>
  </si>
  <si>
    <t>19/07/17</t>
  </si>
  <si>
    <t>סה"כ אחר</t>
  </si>
  <si>
    <t>Icl 4.5% 02/12/2024- איי.סי.אל גרופ בע"מ (דואלי)</t>
  </si>
  <si>
    <t>IL0028102734</t>
  </si>
  <si>
    <t>בלומברג</t>
  </si>
  <si>
    <t>520027830</t>
  </si>
  <si>
    <t>Materials</t>
  </si>
  <si>
    <t>BBB-</t>
  </si>
  <si>
    <t>S&amp;P</t>
  </si>
  <si>
    <t>19/12/18</t>
  </si>
  <si>
    <t>Teva 4.1 10/01/46- טבע תעשיות פרמצבטיות בע"מ</t>
  </si>
  <si>
    <t>US88167AAF84</t>
  </si>
  <si>
    <t>520013954</t>
  </si>
  <si>
    <t>Pharmaceuticals &amp; Biotechnology</t>
  </si>
  <si>
    <t>BB-</t>
  </si>
  <si>
    <t>06/11/17</t>
  </si>
  <si>
    <t>SPGI 4 1/4 05/01/29- ALME Loan Funding Ltd</t>
  </si>
  <si>
    <t>USU75091AM74</t>
  </si>
  <si>
    <t>27406</t>
  </si>
  <si>
    <t>Diversified Financials</t>
  </si>
  <si>
    <t>A3</t>
  </si>
  <si>
    <t>04/03/22</t>
  </si>
  <si>
    <t>Well 3.1 15/01/2030- Welltower Inc</t>
  </si>
  <si>
    <t>US95040QAJ31</t>
  </si>
  <si>
    <t>13138</t>
  </si>
  <si>
    <t>Real Estate</t>
  </si>
  <si>
    <t>BBB+</t>
  </si>
  <si>
    <t>12/08/19</t>
  </si>
  <si>
    <t>CITIGROUP INC 0.697 25/08/36- CITIGROUP INC</t>
  </si>
  <si>
    <t>US172967DS78</t>
  </si>
  <si>
    <t>10083</t>
  </si>
  <si>
    <t>Banks</t>
  </si>
  <si>
    <t>Baa2</t>
  </si>
  <si>
    <t>11/11/21</t>
  </si>
  <si>
    <t>Ndaq 1.75 28/03/2029- NASDAQ OMX GROUP</t>
  </si>
  <si>
    <t>XS1843442622</t>
  </si>
  <si>
    <t>11027</t>
  </si>
  <si>
    <t>BBB</t>
  </si>
  <si>
    <t>Swk 4 15/03/2060 CORP- Stanley black &amp; decker i</t>
  </si>
  <si>
    <t>US854502AM31</t>
  </si>
  <si>
    <t>12716</t>
  </si>
  <si>
    <t>Capital Goods</t>
  </si>
  <si>
    <t>04/02/20</t>
  </si>
  <si>
    <t>ARCC 3.25 07/15/25- Ares  LIII CLO Ltd</t>
  </si>
  <si>
    <t>US04010LAY92</t>
  </si>
  <si>
    <t>13119</t>
  </si>
  <si>
    <t>09/01/20</t>
  </si>
  <si>
    <t>Blagso 2.75 09/16/26- Blackstone</t>
  </si>
  <si>
    <t>US09261XAB82</t>
  </si>
  <si>
    <t>12551</t>
  </si>
  <si>
    <t>Baa3</t>
  </si>
  <si>
    <t>19/07/21</t>
  </si>
  <si>
    <t>Blagso 3 5/8 01/15/26- Blackstone</t>
  </si>
  <si>
    <t>US09261LAC28</t>
  </si>
  <si>
    <t>Fsk 4.125 01/02/2025- FS KKR CAPITAL CORP</t>
  </si>
  <si>
    <t>US302635AE72</t>
  </si>
  <si>
    <t>11309</t>
  </si>
  <si>
    <t>17/11/19</t>
  </si>
  <si>
    <t>Fsk 4.625 15/07/2024- FS KKR CAPITAL CORP</t>
  </si>
  <si>
    <t>US302635AD99</t>
  </si>
  <si>
    <t>09/07/19</t>
  </si>
  <si>
    <t>Grand city properties 2.5- GRAND CITY PROPERTIES</t>
  </si>
  <si>
    <t>XS1811181566</t>
  </si>
  <si>
    <t>11148</t>
  </si>
  <si>
    <t>23/04/18</t>
  </si>
  <si>
    <t>Gsbd 2.875 15/01/26- GOLDMAN SACHS GROUP INC</t>
  </si>
  <si>
    <t>US38147UAD90</t>
  </si>
  <si>
    <t>10179</t>
  </si>
  <si>
    <t>20/11/20</t>
  </si>
  <si>
    <t>Gsbd 3.75% 10/02/25- goldman sachs</t>
  </si>
  <si>
    <t>US38147UAC18</t>
  </si>
  <si>
    <t>12657</t>
  </si>
  <si>
    <t>09/02/20</t>
  </si>
  <si>
    <t>Gycgr 1.5 Perp C- GRAND CITY PROPERTIES</t>
  </si>
  <si>
    <t>XS2271225281</t>
  </si>
  <si>
    <t>04/12/20</t>
  </si>
  <si>
    <t>Orcc 3.4 15/0/26 C- OWL ROCK CAPITAL CORP</t>
  </si>
  <si>
    <t>US69121KAE47</t>
  </si>
  <si>
    <t>13156</t>
  </si>
  <si>
    <t>02/12/20</t>
  </si>
  <si>
    <t>Owlrck 3.75 22/07/25- OWL ROCK CAPITAL CORP</t>
  </si>
  <si>
    <t>US69121KAC80</t>
  </si>
  <si>
    <t>15/01/20</t>
  </si>
  <si>
    <t>Owlrck 4.25 15/01/26- OWL ROCK CAPITAL CORP</t>
  </si>
  <si>
    <t>US69121KAD63</t>
  </si>
  <si>
    <t>17/07/20</t>
  </si>
  <si>
    <t>Tslx 2.5 08/01/26 C- SIXTH STREET  SPECIALTY</t>
  </si>
  <si>
    <t>US83012AAA79</t>
  </si>
  <si>
    <t>13197</t>
  </si>
  <si>
    <t>28/01/21</t>
  </si>
  <si>
    <t>TSLX 3.875 11/01/24- TPG Specialty Lending In</t>
  </si>
  <si>
    <t>US87265KAF93</t>
  </si>
  <si>
    <t>13159</t>
  </si>
  <si>
    <t>Vw 2.7% Perp- Volkswagen intl fin</t>
  </si>
  <si>
    <t>XS1629658755</t>
  </si>
  <si>
    <t>10774</t>
  </si>
  <si>
    <t>Automobiles &amp; Components</t>
  </si>
  <si>
    <t>28/08/19</t>
  </si>
  <si>
    <t>Vw 3.375 perp- Volkswagen intl fin</t>
  </si>
  <si>
    <t>xs1799938995</t>
  </si>
  <si>
    <t>10/06/20</t>
  </si>
  <si>
    <t>Aesgen 5.5 05/14/27- EMERSON ELECTRIC</t>
  </si>
  <si>
    <t>USP3713CAB48</t>
  </si>
  <si>
    <t>10134</t>
  </si>
  <si>
    <t>Energy</t>
  </si>
  <si>
    <t>Ba1</t>
  </si>
  <si>
    <t>31/10/19</t>
  </si>
  <si>
    <t>Bayer 3.75% 01/07/74- Bayer AG</t>
  </si>
  <si>
    <t>DE000A11QR73</t>
  </si>
  <si>
    <t>12075</t>
  </si>
  <si>
    <t>14/07/14</t>
  </si>
  <si>
    <t>Sabra Health Captl 3.9% 10/2029- Sabra Health Care LP</t>
  </si>
  <si>
    <t>US78572XAG60</t>
  </si>
  <si>
    <t>13148</t>
  </si>
  <si>
    <t>Health Care Equipment &amp; Services</t>
  </si>
  <si>
    <t>26/09/19</t>
  </si>
  <si>
    <t>Sbra 5 1/8 08/15/26- Sabra Health Care LP</t>
  </si>
  <si>
    <t>US14162VAB27</t>
  </si>
  <si>
    <t>23/01/20</t>
  </si>
  <si>
    <t>Ciellbz 3.75% 16/11/2022- Cielo sa</t>
  </si>
  <si>
    <t>USU1714UAA35</t>
  </si>
  <si>
    <t>12830</t>
  </si>
  <si>
    <t>Commercial &amp; Professional Services</t>
  </si>
  <si>
    <t>Ba2</t>
  </si>
  <si>
    <t>30/06/19</t>
  </si>
  <si>
    <t>Pemex 4.5 01/26- PETROLEOS MEXICANOS</t>
  </si>
  <si>
    <t>US71654QBW15</t>
  </si>
  <si>
    <t>12345</t>
  </si>
  <si>
    <t>B1</t>
  </si>
  <si>
    <t>29/03/16</t>
  </si>
  <si>
    <t>Pemex 4.75% 02/26/29- PETROLEOS MEXICANOS</t>
  </si>
  <si>
    <t>XS1824424706</t>
  </si>
  <si>
    <t>18/12/18</t>
  </si>
  <si>
    <t>PEMEX 5.95 28/01/31- PETROLEOS MEXICANOS</t>
  </si>
  <si>
    <t>US71654QDE98</t>
  </si>
  <si>
    <t>20/02/20</t>
  </si>
  <si>
    <t>PEMEX 6.84 23/01/30- PETROLEOS MEXICANOS</t>
  </si>
  <si>
    <t>US71654QDC33</t>
  </si>
  <si>
    <t>18/02/18</t>
  </si>
  <si>
    <t>Oro negro dril 7.5% 2019- Oro negro dril pte ltd</t>
  </si>
  <si>
    <t>no0010700982</t>
  </si>
  <si>
    <t>12824</t>
  </si>
  <si>
    <t>23/12/14</t>
  </si>
  <si>
    <t>Oro Negro Drilling- Oro negro dril pte ltd</t>
  </si>
  <si>
    <t>NO0010843022</t>
  </si>
  <si>
    <t>31/12/18</t>
  </si>
  <si>
    <t>NO0010838634</t>
  </si>
  <si>
    <t>NO0010838592</t>
  </si>
  <si>
    <t>NO0010838550</t>
  </si>
  <si>
    <t>NO0010838584</t>
  </si>
  <si>
    <t>Spvhco 7.5% 20/12/2021- Oro negro dril pte ltd</t>
  </si>
  <si>
    <t>no0010871833</t>
  </si>
  <si>
    <t>02/01/20</t>
  </si>
  <si>
    <t>סה"כ תל אביב 35</t>
  </si>
  <si>
    <t>או פי סי אנרגיה- או.פי.סי. אנרגיה בע"מ</t>
  </si>
  <si>
    <t>1141571</t>
  </si>
  <si>
    <t>514401702</t>
  </si>
  <si>
    <t>או פי סי אנרגיה חסום 28.03.23- או.פי.סי. אנרגיה בע"מ</t>
  </si>
  <si>
    <t>11415718</t>
  </si>
  <si>
    <t>פניקס 1- הפניקס אחזקות בע"מ</t>
  </si>
  <si>
    <t>767012</t>
  </si>
  <si>
    <t>520017450</t>
  </si>
  <si>
    <t>ביטוח</t>
  </si>
  <si>
    <t>אלביט מערכות- אלביט מערכות בע"מ</t>
  </si>
  <si>
    <t>1081124</t>
  </si>
  <si>
    <t>520043027</t>
  </si>
  <si>
    <t>ביטחוניות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</si>
  <si>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</si>
  <si>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</si>
  <si>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</si>
  <si>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</si>
  <si>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</si>
  <si>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</si>
  <si>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</si>
  <si>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</si>
  <si>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</si>
  <si>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</si>
  <si>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</si>
  <si>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</si>
  <si>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</si>
  <si>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</si>
  <si>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</si>
  <si>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</si>
  <si>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חברה לישראל- החברה לישראל בע"מ</t>
  </si>
  <si>
    <t>576017</t>
  </si>
  <si>
    <t>520028010</t>
  </si>
  <si>
    <t>איי.סי.אל- איי.סי.אל גרופ בע"מ (דואלי)</t>
  </si>
  <si>
    <t>281014</t>
  </si>
  <si>
    <t>כימיה, גומי ופלסטיק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</si>
  <si>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</si>
  <si>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</si>
  <si>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</si>
  <si>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</si>
  <si>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</si>
  <si>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520026683</t>
  </si>
  <si>
    <t>ביג- ביג מרכזי קניות (2004) בע"מ</t>
  </si>
  <si>
    <t>1097260</t>
  </si>
  <si>
    <t>513623314</t>
  </si>
  <si>
    <t>מליסרון- מליסרון בע"מ</t>
  </si>
  <si>
    <t>323014</t>
  </si>
  <si>
    <t>עזריאלי קבוצה- קבוצת עזריאלי בע"מ (לשעבר קנית מימון)</t>
  </si>
  <si>
    <t>1119478</t>
  </si>
  <si>
    <t>510960719</t>
  </si>
  <si>
    <t>אינרג'יקס- חסום 16.02.2023- אנרג'יקס אנרגיות מתחדשות בע"מ</t>
  </si>
  <si>
    <t>11233550</t>
  </si>
  <si>
    <t>513901371</t>
  </si>
  <si>
    <t>סה"כ תל אביב 90</t>
  </si>
  <si>
    <t>נופר אנרגי- ע.י נופר אנרגי' בע"מ</t>
  </si>
  <si>
    <t>1170877</t>
  </si>
  <si>
    <t>514599943</t>
  </si>
  <si>
    <t>מימון ישיר- מימון ישיר מקבוצת ישיר 2006 בע"מ</t>
  </si>
  <si>
    <t>1168186</t>
  </si>
  <si>
    <t>513893123</t>
  </si>
  <si>
    <t>אשראי חוץ בנקאי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</si>
  <si>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</si>
  <si>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</si>
  <si>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</si>
  <si>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</si>
  <si>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</si>
  <si>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</si>
  <si>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מבטחים החזקות- מנורה מבטחים החזקות בע"מ</t>
  </si>
  <si>
    <t>566018</t>
  </si>
  <si>
    <t>520007469</t>
  </si>
  <si>
    <t>דניה סיבוס- דניה סיבוס בע"מ</t>
  </si>
  <si>
    <t>1173137</t>
  </si>
  <si>
    <t>512569237</t>
  </si>
  <si>
    <t>אלקו החזקות- אלקו בע"מ</t>
  </si>
  <si>
    <t>694034</t>
  </si>
  <si>
    <t>520025370</t>
  </si>
  <si>
    <t>מספנות ישראל- תעשיות מספנות ישראל בע"מ</t>
  </si>
  <si>
    <t>1168533</t>
  </si>
  <si>
    <t>516084753</t>
  </si>
  <si>
    <t>דלק רכב- דלק מערכות רכב בע"מ</t>
  </si>
  <si>
    <t>829010</t>
  </si>
  <si>
    <t>520033291</t>
  </si>
  <si>
    <t>מסחר</t>
  </si>
  <si>
    <t>סקופ- קבוצת סקופ מתכות בע"מ</t>
  </si>
  <si>
    <t>288019</t>
  </si>
  <si>
    <t>520037425</t>
  </si>
  <si>
    <t>אינרום- אינרום תעשיות בנייה בע"מ</t>
  </si>
  <si>
    <t>1132356</t>
  </si>
  <si>
    <t>515001659</t>
  </si>
  <si>
    <t>מתכת ומוצרי בניה</t>
  </si>
  <si>
    <t>ישרס- ישרס חברה להשקעות בע"מ</t>
  </si>
  <si>
    <t>613034</t>
  </si>
  <si>
    <t>520017807</t>
  </si>
  <si>
    <t>לוינשטיין נכסים- לוינשטיין נכסים</t>
  </si>
  <si>
    <t>1119080</t>
  </si>
  <si>
    <t>511134298</t>
  </si>
  <si>
    <t>ריט 1- ריט 1 בע"מ</t>
  </si>
  <si>
    <t>1098920</t>
  </si>
  <si>
    <t>513821488</t>
  </si>
  <si>
    <t>אנלייט אנרגיה חסום 07052020- אנלייט אנרגיה מתחדשת בע"מ</t>
  </si>
  <si>
    <t>720011</t>
  </si>
  <si>
    <t>דלתא מותגים- דלתא ישראל מותגים בע"מ</t>
  </si>
  <si>
    <t>1173699</t>
  </si>
  <si>
    <t>516250107</t>
  </si>
  <si>
    <t>רשתות שיווק</t>
  </si>
  <si>
    <t>פוקס- ויזל- פוקס-ויזל בע"מ</t>
  </si>
  <si>
    <t>1087022</t>
  </si>
  <si>
    <t>512157603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</si>
  <si>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</si>
  <si>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</si>
  <si>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</si>
  <si>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</si>
  <si>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</si>
  <si>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520022732</t>
  </si>
  <si>
    <t>חילן טק- חילן בע"מ</t>
  </si>
  <si>
    <t>1084698</t>
  </si>
  <si>
    <t>520039942</t>
  </si>
  <si>
    <t>שירותי מידע</t>
  </si>
  <si>
    <t>ישראכרט- ישראכרט בע"מ</t>
  </si>
  <si>
    <t>1157403</t>
  </si>
  <si>
    <t>510706153</t>
  </si>
  <si>
    <t>סה"כ מניות היתר</t>
  </si>
  <si>
    <t>טכנ גילוי אש גז- טכנולוגיות גילוי אש וגזים בע"מ</t>
  </si>
  <si>
    <t>1165307</t>
  </si>
  <si>
    <t>515615409</t>
  </si>
  <si>
    <t>אלקטרוניקה ואופטיקה</t>
  </si>
  <si>
    <t>סונוביה- סונוביה בע"מ</t>
  </si>
  <si>
    <t>1170539</t>
  </si>
  <si>
    <t>514997741</t>
  </si>
  <si>
    <t>פריים אנרג'י- פריים אנרג'י פי.אי בע"מ</t>
  </si>
  <si>
    <t>1174457</t>
  </si>
  <si>
    <t>514902147</t>
  </si>
  <si>
    <t>פננטפארק- PENNANTPARK FLOATING RATE CAPITAL LTD</t>
  </si>
  <si>
    <t>1142405</t>
  </si>
  <si>
    <t>1504619</t>
  </si>
  <si>
    <t>אופל בלאנס- אופל בלאנס השקעות בע"מ</t>
  </si>
  <si>
    <t>1094986</t>
  </si>
  <si>
    <t>513734566</t>
  </si>
  <si>
    <t>יעקב פיננסים חסום- יעקב פיננסים</t>
  </si>
  <si>
    <t>11850570</t>
  </si>
  <si>
    <t>514288661</t>
  </si>
  <si>
    <t>יעקב פיננסים- יעקב פיננסים</t>
  </si>
  <si>
    <t>1185057</t>
  </si>
  <si>
    <t>נאוי- קבוצת האחים נאוי בע"מ</t>
  </si>
  <si>
    <t>208017</t>
  </si>
  <si>
    <t>520036070</t>
  </si>
  <si>
    <t>פלנטארק- פלנטארק ביו בע"מ</t>
  </si>
  <si>
    <t>1171404</t>
  </si>
  <si>
    <t>515078293</t>
  </si>
  <si>
    <t>ביוטכנולוגיה</t>
  </si>
  <si>
    <t>קדימהסטם- קדימהסטם בע"מ</t>
  </si>
  <si>
    <t>1128461</t>
  </si>
  <si>
    <t>514192558</t>
  </si>
  <si>
    <t>אימאג'סט- אימאג'סט אינטרנשיונל(אי.אס.איי)בע"מ</t>
  </si>
  <si>
    <t>1183813</t>
  </si>
  <si>
    <t>512737560</t>
  </si>
  <si>
    <t>פלאזה סנטר- פלאזה סנטרס</t>
  </si>
  <si>
    <t>1109917</t>
  </si>
  <si>
    <t>יעקובי קבוצה- קבוצת אחים יעקובי</t>
  </si>
  <si>
    <t>1142421</t>
  </si>
  <si>
    <t>514010081</t>
  </si>
  <si>
    <t>יוניקורן טכ יהש- יוניקורן טכנולוגיות שותפות מוגבלת</t>
  </si>
  <si>
    <t>1168657</t>
  </si>
  <si>
    <t>540294428</t>
  </si>
  <si>
    <t>השקעות בהי-טק</t>
  </si>
  <si>
    <t>קיסטון ריט 28.01.23 חסום- קיסטון ריט בע"מ</t>
  </si>
  <si>
    <t>11759340</t>
  </si>
  <si>
    <t>515983476</t>
  </si>
  <si>
    <t>קיסטון ריט- קיסטון ריט בע"מ</t>
  </si>
  <si>
    <t>1175934</t>
  </si>
  <si>
    <t>קרדן אן.וי.- קרדן אן.וי.</t>
  </si>
  <si>
    <t>1087949</t>
  </si>
  <si>
    <t>אלון חיפושי גז- אלון גז פיתוח אנרגיה בע"מ</t>
  </si>
  <si>
    <t>1117688</t>
  </si>
  <si>
    <t>514329580</t>
  </si>
  <si>
    <t>גולן פלסטיק- גולן מוצרי פלסטיק בע"מ</t>
  </si>
  <si>
    <t>1091933</t>
  </si>
  <si>
    <t>513029975</t>
  </si>
  <si>
    <t>סנו- סנו-מפעלי ברונוס בע"מ</t>
  </si>
  <si>
    <t>813014</t>
  </si>
  <si>
    <t>520032988</t>
  </si>
  <si>
    <t>פלרם- פלרם (1990) תעשיות בע"מ</t>
  </si>
  <si>
    <t>644013</t>
  </si>
  <si>
    <t>520039843</t>
  </si>
  <si>
    <t>כלל משקאות- כלל תעשיות ומשקאות בע"מ</t>
  </si>
  <si>
    <t>1147685</t>
  </si>
  <si>
    <t>515818524</t>
  </si>
  <si>
    <t>מזון</t>
  </si>
  <si>
    <t>ביכורי השדה דרום שיווק- בכורי שדה (אחזקות) בע"מ</t>
  </si>
  <si>
    <t>1172618</t>
  </si>
  <si>
    <t>512402538</t>
  </si>
  <si>
    <t>ברימאג- ברימאג דיגיטל אייג' בע"מ</t>
  </si>
  <si>
    <t>1094283</t>
  </si>
  <si>
    <t>511786378</t>
  </si>
  <si>
    <t>ויליפוד- וילי פוד השקעות בע"מ</t>
  </si>
  <si>
    <t>371013</t>
  </si>
  <si>
    <t>520038225</t>
  </si>
  <si>
    <t>סקופ - חסום אלטשולר- קבוצת סקופ מתכות בע"מ</t>
  </si>
  <si>
    <t>2880193</t>
  </si>
  <si>
    <t>תדיר גן- תדיר-גן (מוצרים מדוייקים) 1993 בע"מ</t>
  </si>
  <si>
    <t>1090141</t>
  </si>
  <si>
    <t>511870891</t>
  </si>
  <si>
    <t>בית הזהב- בית-הזהב בע"מ</t>
  </si>
  <si>
    <t>235010</t>
  </si>
  <si>
    <t>520034562</t>
  </si>
  <si>
    <t>וילאר- וילאר אינטרנשיונל בע"מ</t>
  </si>
  <si>
    <t>416016</t>
  </si>
  <si>
    <t>520038910</t>
  </si>
  <si>
    <t>אלקטריאון- אלקטריאון וירלס</t>
  </si>
  <si>
    <t>368019</t>
  </si>
  <si>
    <t>520038126</t>
  </si>
  <si>
    <t>הום ביוגז- הום ביוגז בע"מ</t>
  </si>
  <si>
    <t>1172204</t>
  </si>
  <si>
    <t>514739325</t>
  </si>
  <si>
    <t>אקופיה סיינטיפיק- אקופיה סיינטיפיק</t>
  </si>
  <si>
    <t>1169895</t>
  </si>
  <si>
    <t>514856772</t>
  </si>
  <si>
    <t>רובוטיקה ותלת מימד</t>
  </si>
  <si>
    <t>הייקון מערכות- הייקון מערכות בע"מ</t>
  </si>
  <si>
    <t>1169945</t>
  </si>
  <si>
    <t>514347160</t>
  </si>
  <si>
    <t>גלובל כנפיים- גלובל כנפיים ליסינג בע"מ</t>
  </si>
  <si>
    <t>1141316</t>
  </si>
  <si>
    <t>513342444</t>
  </si>
  <si>
    <t>הולמס פלייס- הולמס פלייס אינטרנשיונל בע"מ</t>
  </si>
  <si>
    <t>1142587</t>
  </si>
  <si>
    <t>512466723</t>
  </si>
  <si>
    <t>אטראו שוקי הון- אטראו שוקי הון בע"מ לשעבר לידר</t>
  </si>
  <si>
    <t>1096106</t>
  </si>
  <si>
    <t>513773564</t>
  </si>
  <si>
    <t>איביאי בית השקעות- אי.בי.אי. בית השקעות בע"מ(ישן)</t>
  </si>
  <si>
    <t>175018</t>
  </si>
  <si>
    <t>520034356</t>
  </si>
  <si>
    <t>רייזור לאבס- רייזור לאבס בע"מ</t>
  </si>
  <si>
    <t>1172527</t>
  </si>
  <si>
    <t>515369296</t>
  </si>
  <si>
    <t>סה"כ call 001 אופציות</t>
  </si>
  <si>
    <t>Israel chemicals- איי.סי.אל גרופ בע"מ (דואלי)</t>
  </si>
  <si>
    <t>IL0002810146</t>
  </si>
  <si>
    <t>NYSE</t>
  </si>
  <si>
    <t>TABOOLA LTD - TABOOLA.COM LTD</t>
  </si>
  <si>
    <t>IL0011754137</t>
  </si>
  <si>
    <t>NASDAQ</t>
  </si>
  <si>
    <t>89416</t>
  </si>
  <si>
    <t>Media</t>
  </si>
  <si>
    <t>KB RECYCLING INDUSTRIES LTD- KB HOME</t>
  </si>
  <si>
    <t>IL0011747214</t>
  </si>
  <si>
    <t>10946</t>
  </si>
  <si>
    <t>Other</t>
  </si>
  <si>
    <t>BATM ADVANCE COMM- באטם אדוונסט</t>
  </si>
  <si>
    <t>IL0010849045</t>
  </si>
  <si>
    <t>LSE</t>
  </si>
  <si>
    <t>2135</t>
  </si>
  <si>
    <t>Technology Hardware &amp; Equipment</t>
  </si>
  <si>
    <t>ZIM US Equity- צים שירותי ספנות משולבים בע"מ</t>
  </si>
  <si>
    <t>IL0065100930</t>
  </si>
  <si>
    <t>520015041</t>
  </si>
  <si>
    <t>Transportation</t>
  </si>
  <si>
    <t>Bank amer crop- Bank of America</t>
  </si>
  <si>
    <t>US0605051046</t>
  </si>
  <si>
    <t>10043</t>
  </si>
  <si>
    <t>Citigroup Inc- CITIGROUP INC</t>
  </si>
  <si>
    <t>US1729674242</t>
  </si>
  <si>
    <t>JPmorgan Chase- JP MORGAN ASSET MANAGEMENT</t>
  </si>
  <si>
    <t>US46625H1005</t>
  </si>
  <si>
    <t>10232</t>
  </si>
  <si>
    <t>Wells Fargo new- WELLS FARGO COMPANY</t>
  </si>
  <si>
    <t>us9497461015</t>
  </si>
  <si>
    <t>10486</t>
  </si>
  <si>
    <t>CATERPILLAR INC FOR- CATERPILLAR</t>
  </si>
  <si>
    <t>US1491231015</t>
  </si>
  <si>
    <t>10068</t>
  </si>
  <si>
    <t>DEERE &amp; CO- Deere&amp;Company</t>
  </si>
  <si>
    <t>US2441991054</t>
  </si>
  <si>
    <t>10109</t>
  </si>
  <si>
    <t>Lgi homes- Lgi Homes inc</t>
  </si>
  <si>
    <t>US50187T1060</t>
  </si>
  <si>
    <t>13044</t>
  </si>
  <si>
    <t>Consumer Durables &amp; Apparel</t>
  </si>
  <si>
    <t>Sony Corp- Sony Corporatin</t>
  </si>
  <si>
    <t>JP3435000009</t>
  </si>
  <si>
    <t>JPX</t>
  </si>
  <si>
    <t>12158</t>
  </si>
  <si>
    <t>Unilever NV- UNILEVER</t>
  </si>
  <si>
    <t>GB00B10RZP78</t>
  </si>
  <si>
    <t>10444</t>
  </si>
  <si>
    <t>Food &amp; Staples Retailing</t>
  </si>
  <si>
    <t>BN FP Danone- DANONE</t>
  </si>
  <si>
    <t>FR0000120644</t>
  </si>
  <si>
    <t>EURONEXT</t>
  </si>
  <si>
    <t>11191</t>
  </si>
  <si>
    <t>Food, Beverage &amp; Tobacco</t>
  </si>
  <si>
    <t>Mowi ASA- MOWI AS</t>
  </si>
  <si>
    <t>NO0003054108</t>
  </si>
  <si>
    <t>13113</t>
  </si>
  <si>
    <t>Nestle sa- NESTLE SA-REG</t>
  </si>
  <si>
    <t>CH0038863350</t>
  </si>
  <si>
    <t>SIX</t>
  </si>
  <si>
    <t>10790</t>
  </si>
  <si>
    <t>HIPPO HOLDINGS I- HIPPO</t>
  </si>
  <si>
    <t>US4335391037</t>
  </si>
  <si>
    <t>89514</t>
  </si>
  <si>
    <t>Insurance</t>
  </si>
  <si>
    <t>Eloxx Pharmaceuticals Inc- Eloxx Pharmaceuticals Inc</t>
  </si>
  <si>
    <t>US29014R1032</t>
  </si>
  <si>
    <t>13074</t>
  </si>
  <si>
    <t>Iwg Plc- IWG PLC</t>
  </si>
  <si>
    <t>JE00BYVQYS01</t>
  </si>
  <si>
    <t>13195</t>
  </si>
  <si>
    <t>Home Depot Inc- HOME DEPOT</t>
  </si>
  <si>
    <t>US4370761029</t>
  </si>
  <si>
    <t>10192</t>
  </si>
  <si>
    <t>Retailing</t>
  </si>
  <si>
    <t>Infineon tech ag- Infineon Technologies Ag</t>
  </si>
  <si>
    <t>DE0006231004</t>
  </si>
  <si>
    <t>12124</t>
  </si>
  <si>
    <t>Semiconductors &amp; Semiconductor Equipment</t>
  </si>
  <si>
    <t>Taiwan Semiconductor Adr- TAIWAN Semiconductor</t>
  </si>
  <si>
    <t>US8740391003</t>
  </si>
  <si>
    <t>10409</t>
  </si>
  <si>
    <t>Microsoft corp- MICROSOFT CORP</t>
  </si>
  <si>
    <t>US5949181045</t>
  </si>
  <si>
    <t>10284</t>
  </si>
  <si>
    <t>Software &amp; Services</t>
  </si>
  <si>
    <t>Apple computer inc- APPLE COMPUTER INC</t>
  </si>
  <si>
    <t>US0378331005</t>
  </si>
  <si>
    <t>10027</t>
  </si>
  <si>
    <t>Samsung electronics- Samsung Electronics co ltd</t>
  </si>
  <si>
    <t>US7960508882</t>
  </si>
  <si>
    <t>11111</t>
  </si>
  <si>
    <t>A.P Moeller Maersk- A.P Moeller- Maersk</t>
  </si>
  <si>
    <t>DK0010244508</t>
  </si>
  <si>
    <t>12784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</si>
  <si>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</si>
  <si>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</si>
  <si>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</si>
  <si>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</si>
  <si>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</si>
  <si>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</si>
  <si>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Ishares m. South ko- BlackRock Inc</t>
  </si>
  <si>
    <t>US4642867729</t>
  </si>
  <si>
    <t>27796</t>
  </si>
  <si>
    <t>מניות</t>
  </si>
  <si>
    <t>GLOBAL X COPPER- Global X Management Co LLc</t>
  </si>
  <si>
    <t>US37954Y8306</t>
  </si>
  <si>
    <t>12507</t>
  </si>
  <si>
    <t>VANECK VECTORS SEMICONDUCTOR- Van Eck ETF</t>
  </si>
  <si>
    <t>US92189F6768</t>
  </si>
  <si>
    <t>12518</t>
  </si>
  <si>
    <t>סה"כ שמחקות מדדים אחרים</t>
  </si>
  <si>
    <t>סה"כ אג"ח ממשלתי</t>
  </si>
  <si>
    <t>סה"כ אגח קונצרני</t>
  </si>
  <si>
    <t>Angsana Bond Fund- דימונד קפיטל</t>
  </si>
  <si>
    <t>IE00BNN82M77</t>
  </si>
  <si>
    <t>515436632</t>
  </si>
  <si>
    <t>אג"ח</t>
  </si>
  <si>
    <t>Ashoka India Opport Fd-D Usd- India Acorn ICAV - Ashoka Indi</t>
  </si>
  <si>
    <t>IE00BH3N4915</t>
  </si>
  <si>
    <t>13318</t>
  </si>
  <si>
    <t>Comgest -GR Yen Ia- Comgest</t>
  </si>
  <si>
    <t>IE00BQ1YBP44</t>
  </si>
  <si>
    <t>12656</t>
  </si>
  <si>
    <t>Comgest Growth euro- Comgest</t>
  </si>
  <si>
    <t>IE00BHWQNN83</t>
  </si>
  <si>
    <t>Edg-US L G-I$D- Edgewood L select</t>
  </si>
  <si>
    <t>LU0952587862</t>
  </si>
  <si>
    <t>13050</t>
  </si>
  <si>
    <t>Hbm Healthcare- HBM Healthcare Investment ag</t>
  </si>
  <si>
    <t>CH0012627250</t>
  </si>
  <si>
    <t>13052</t>
  </si>
  <si>
    <t>Hep-FU TR EQ-C- Heptagon Fund plc</t>
  </si>
  <si>
    <t>IE00BYWKMJ85</t>
  </si>
  <si>
    <t>12661</t>
  </si>
  <si>
    <t>KOT-IND MID-J- Kotak</t>
  </si>
  <si>
    <t>LU0675383409</t>
  </si>
  <si>
    <t>12688</t>
  </si>
  <si>
    <t>THREADNEEDLE LUX-GL- Threadneedle Investment funds</t>
  </si>
  <si>
    <t>LU0444972805</t>
  </si>
  <si>
    <t>12650</t>
  </si>
  <si>
    <t>Trig -Nw EUROP-AEUR- Trigon New Europe Fund</t>
  </si>
  <si>
    <t>LU1687402393</t>
  </si>
  <si>
    <t>13146</t>
  </si>
  <si>
    <t>Uti Indian Dyn Eqty Usd Inst- UTI INTERNATIONAL SINGAPORE</t>
  </si>
  <si>
    <t>IE00BYPC7R45</t>
  </si>
  <si>
    <t>11305</t>
  </si>
  <si>
    <t>סה"כ כתבי אופציות בישראל</t>
  </si>
  <si>
    <t>טכ גילויאש אפ 2- טכנולוגיות גילוי אש וגזים בע"מ</t>
  </si>
  <si>
    <t>1168244</t>
  </si>
  <si>
    <t>פלנטארק אפ 1- פלנטארק ביו בע"מ</t>
  </si>
  <si>
    <t>1171412</t>
  </si>
  <si>
    <t>יוניקורן טכ אפ2- יוניקורן טכנולוגיות שותפות מוגבלת</t>
  </si>
  <si>
    <t>1168673</t>
  </si>
  <si>
    <t>יוניקורן טכ אפ3- יוניקורן טכנולוגיות שותפות מוגבלת</t>
  </si>
  <si>
    <t>1181544</t>
  </si>
  <si>
    <t>קיסטון ריט אפ 1</t>
  </si>
  <si>
    <t>1181734</t>
  </si>
  <si>
    <t>קיסטון ריט אפ 1 חסום- קיסטון ריט בע"מ</t>
  </si>
  <si>
    <t>11817340</t>
  </si>
  <si>
    <t>אמות אופ 11- אמות השקעות בע"מ</t>
  </si>
  <si>
    <t>1180546</t>
  </si>
  <si>
    <t>מניבים ריט אפ 3- מניבים קרן הריט החדשה בע"מ</t>
  </si>
  <si>
    <t>1170927</t>
  </si>
  <si>
    <t>נקסטפרם אופ 1- נקסטפרם טכנולוגיות בע"מ</t>
  </si>
  <si>
    <t>1171966</t>
  </si>
  <si>
    <t>פודטק</t>
  </si>
  <si>
    <t>אקופיה אופ 1- אקופיה סיינטיפיק</t>
  </si>
  <si>
    <t>1169903</t>
  </si>
  <si>
    <t>קבסיר אפ 1- קבסיר אדיוקיישן בע"מ</t>
  </si>
  <si>
    <t>1173152</t>
  </si>
  <si>
    <t>סה"כ כתבי אופציה בחו"ל</t>
  </si>
  <si>
    <t>Warburg Pincus Cap A -CW27</t>
  </si>
  <si>
    <t>KYG9460M1244</t>
  </si>
  <si>
    <t>Crescen Cove Acq A -CW27- COVA Acquisition Corp</t>
  </si>
  <si>
    <t>KYG2554Y1200</t>
  </si>
  <si>
    <t>Ginkgo Bioworks cw 27- GINKGO BIOWORKS HOLDINGS INC</t>
  </si>
  <si>
    <t>US37611X1182</t>
  </si>
  <si>
    <t>Hudson Executive Inv A -CW28- Hudson Executive Investment Co</t>
  </si>
  <si>
    <t>US44376L1153</t>
  </si>
  <si>
    <t>INNOVID CW27- Innovid Corp</t>
  </si>
  <si>
    <t>US4576791168V</t>
  </si>
  <si>
    <t>KB RECYCLIN-CW23    AKMY-W C- KB HOME</t>
  </si>
  <si>
    <t>IL0011747396</t>
  </si>
  <si>
    <t>Kkr Acq Holdig I CL A-CW27- KKR ACQUISITION HOLDINGS I CORP</t>
  </si>
  <si>
    <t>US48253T1170</t>
  </si>
  <si>
    <t>LANDCADIA HOLDINGS IV -CW28- LANDCADIA HOLDINGS IV INC</t>
  </si>
  <si>
    <t>US51477A1126</t>
  </si>
  <si>
    <t>Slam Corp A -CW27- SLAM CORP</t>
  </si>
  <si>
    <t>KYG8210L1216</t>
  </si>
  <si>
    <t>TBLAW US Equity- TABOOLA.COM LTD</t>
  </si>
  <si>
    <t>70105848</t>
  </si>
  <si>
    <t>סה"כ מדדים כולל מניות</t>
  </si>
  <si>
    <t>סה"כ ש"ח/מט"ח</t>
  </si>
  <si>
    <t>סה"כ ריבית</t>
  </si>
  <si>
    <t>סה"כ מטבע</t>
  </si>
  <si>
    <t>סה"כ סחורות</t>
  </si>
  <si>
    <t>QNAV2C12500- חוזים עתידיים בחול</t>
  </si>
  <si>
    <t>70146847</t>
  </si>
  <si>
    <t>C Z3- חוזים עתידיים בחול</t>
  </si>
  <si>
    <t>70125133</t>
  </si>
  <si>
    <t>ESZ2_S&amp;P500 EMINI FUT  DEC 22- חוזים עתידיים בחול</t>
  </si>
  <si>
    <t>70146054</t>
  </si>
  <si>
    <t>NQZ2_NASDAQ 100 E-MINI             - חוזים עתידיים בחול</t>
  </si>
  <si>
    <t>70146010</t>
  </si>
  <si>
    <t>S X3- חוזים עתידיים בחול</t>
  </si>
  <si>
    <t>70125132</t>
  </si>
  <si>
    <t>S&amp;P500 EMINI FUT DEC 22 ESZ2 גולדמן- חוזים עתידיים בחול</t>
  </si>
  <si>
    <t>70140003</t>
  </si>
  <si>
    <t>CCZ2</t>
  </si>
  <si>
    <t>70144925</t>
  </si>
  <si>
    <t>סה"כ קרן מובטחת</t>
  </si>
  <si>
    <t>אלה פקדון אגח ב- אלה פקדונות בע"מ</t>
  </si>
  <si>
    <t>1142215</t>
  </si>
  <si>
    <t>מדדים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</si>
  <si>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</si>
  <si>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</si>
  <si>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</si>
  <si>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</si>
  <si>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</si>
  <si>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</si>
  <si>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</si>
  <si>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</si>
  <si>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</si>
  <si>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</si>
  <si>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</si>
  <si>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</si>
  <si>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</si>
  <si>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</si>
  <si>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</si>
  <si>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6 רמ- מקורות חברת מים בע"מ</t>
  </si>
  <si>
    <t>1100908</t>
  </si>
  <si>
    <t>520010869</t>
  </si>
  <si>
    <t>10/01/07</t>
  </si>
  <si>
    <t>מקורות אגח 8 רמ- מקורות חברת מים בע"מ</t>
  </si>
  <si>
    <t>1124346</t>
  </si>
  <si>
    <t>20/06/12</t>
  </si>
  <si>
    <t>וי.אי.די. אג"ח מאוחד 0706- וי.אי.די. התפלת מי אשקלון</t>
  </si>
  <si>
    <t>1097997</t>
  </si>
  <si>
    <t>513102384</t>
  </si>
  <si>
    <t>23/04/06</t>
  </si>
  <si>
    <t>חשמל צמוד 2022 רמ- חברת החשמל לישראל בע"מ</t>
  </si>
  <si>
    <t>6000129</t>
  </si>
  <si>
    <t>02/08/11</t>
  </si>
  <si>
    <t>נתיבי גז אג"ח א - רמ- נתיבי הגז הטבעי לישראל בע"מ</t>
  </si>
  <si>
    <t>1103084</t>
  </si>
  <si>
    <t>513436394</t>
  </si>
  <si>
    <t>02/01/07</t>
  </si>
  <si>
    <t>מימון ישיר אגח א ר.מ.- מימון ישיר הנפקות (סדרה 6) (חברה לא בורסאית)</t>
  </si>
  <si>
    <t>1139740</t>
  </si>
  <si>
    <t>515697696</t>
  </si>
  <si>
    <t>27/12/16</t>
  </si>
  <si>
    <t>ישאל אמלט אגח ה (11025854 )- ישאל אמלט תעשיות (1994) בע"מ</t>
  </si>
  <si>
    <t>800064669</t>
  </si>
  <si>
    <t>511947806</t>
  </si>
  <si>
    <t>ilC</t>
  </si>
  <si>
    <t>18/11/21</t>
  </si>
  <si>
    <t>אלון חברת הדלק אגח סד' א- אלון חברת הדלק לישראל בע"מ</t>
  </si>
  <si>
    <t>10101567</t>
  </si>
  <si>
    <t>520041690</t>
  </si>
  <si>
    <t>17/01/10</t>
  </si>
  <si>
    <t>אפריקה כז' לס- אפריקה ישראל השקעות בינלאומיות בע"מ</t>
  </si>
  <si>
    <t>800077059</t>
  </si>
  <si>
    <t>512560335</t>
  </si>
  <si>
    <t>דויסבורג אגח א- דויסבורג הולדינג (לוקסמבורג) אס.איי</t>
  </si>
  <si>
    <t>1103647</t>
  </si>
  <si>
    <t>1430</t>
  </si>
  <si>
    <t>06/08/07</t>
  </si>
  <si>
    <t>דויסבורג אגח א חש 4/10- דויסבורג הולדינג (לוקסמבורג) אס.איי</t>
  </si>
  <si>
    <t>1119015</t>
  </si>
  <si>
    <t>03/05/10</t>
  </si>
  <si>
    <t>דוראה אגח ד- דוראה השקעות ופיתוח בע"מ</t>
  </si>
  <si>
    <t>37201170</t>
  </si>
  <si>
    <t>520038282</t>
  </si>
  <si>
    <t>01/04/07</t>
  </si>
  <si>
    <t>דיגל אגח א- דיגל השקעות ואחזקות בע"מ</t>
  </si>
  <si>
    <t>4930046</t>
  </si>
  <si>
    <t>520039546</t>
  </si>
  <si>
    <t>19/08/07</t>
  </si>
  <si>
    <t>דיידלנד אגח א- מגדלי דיידלנד בע"מ</t>
  </si>
  <si>
    <t>1104835</t>
  </si>
  <si>
    <t>513959098</t>
  </si>
  <si>
    <t>11/06/07</t>
  </si>
  <si>
    <t>חפציבה גרוזלם אגח 2- חפציבה ג'רוזלם גולד בע"מ</t>
  </si>
  <si>
    <t>1099952</t>
  </si>
  <si>
    <t>510404460</t>
  </si>
  <si>
    <t>קרדן ב' חש 2/18- קרדן אן.וי.</t>
  </si>
  <si>
    <t>11432700</t>
  </si>
  <si>
    <t>04/02/18</t>
  </si>
  <si>
    <t>רילון אגח 2- רילון בע"מ</t>
  </si>
  <si>
    <t>3770070</t>
  </si>
  <si>
    <t>520038522</t>
  </si>
  <si>
    <t>13/01/08</t>
  </si>
  <si>
    <t>רפאל אגח סדרה ה 2020/2026- רפאל-רשות לפיתוח אמצעי לחימה בע"מ</t>
  </si>
  <si>
    <t>1140292</t>
  </si>
  <si>
    <t>520042185</t>
  </si>
  <si>
    <t>AAA</t>
  </si>
  <si>
    <t>02/03/17</t>
  </si>
  <si>
    <t>רפאל סד' ד 2020/2034- רפאל-רשות לפיתוח אמצעי לחימה בע"מ</t>
  </si>
  <si>
    <t>1140284</t>
  </si>
  <si>
    <t>מתם מרכז תעשיות מדע חיפה אגח א לס- מת"ם - מרכז תעשיות מדע חיפה בע"מ</t>
  </si>
  <si>
    <t>1138999</t>
  </si>
  <si>
    <t>510687403</t>
  </si>
  <si>
    <t>Aa2.il</t>
  </si>
  <si>
    <t>16/08/16</t>
  </si>
  <si>
    <t>אורמת אגח 4 רמ- אורמת טכנולגיות אינק דואלי</t>
  </si>
  <si>
    <t>1167212</t>
  </si>
  <si>
    <t>880326081</t>
  </si>
  <si>
    <t>AA-</t>
  </si>
  <si>
    <t>01/07/20</t>
  </si>
  <si>
    <t>גב-ים נגב אגח א רמ- גב-ים נגב בע"מ</t>
  </si>
  <si>
    <t>1151141</t>
  </si>
  <si>
    <t>514189596</t>
  </si>
  <si>
    <t>ilA+</t>
  </si>
  <si>
    <t>30/07/18</t>
  </si>
  <si>
    <t>*אלטשולר אג"ח א- אלטשולר שחם בית השקעות בע"מ</t>
  </si>
  <si>
    <t>1139336</t>
  </si>
  <si>
    <t>511446551</t>
  </si>
  <si>
    <t>אליהו הנפ אגח א לס- אליהו הנפקות בע"מ</t>
  </si>
  <si>
    <t>1142009</t>
  </si>
  <si>
    <t>515703528</t>
  </si>
  <si>
    <t>19/09/17</t>
  </si>
  <si>
    <t>ביטוח ישיר אגח יא רמ- ביטוח ישיר - השקעות פיננסיות בע"מ</t>
  </si>
  <si>
    <t>1138825</t>
  </si>
  <si>
    <t>520044439</t>
  </si>
  <si>
    <t>21/07/16</t>
  </si>
  <si>
    <t>כלל תעש אגח טז-רמ- כלל תעשיות בע"מ</t>
  </si>
  <si>
    <t>6080238</t>
  </si>
  <si>
    <t>520021874</t>
  </si>
  <si>
    <t>A</t>
  </si>
  <si>
    <t>29/12/19</t>
  </si>
  <si>
    <t>אול-יר אג"ח ב- אול-יר  הולדינגס לימיטד</t>
  </si>
  <si>
    <t>11397810</t>
  </si>
  <si>
    <t>אול-יר אג"ח ד- אול-יר  הולדינגס לימיטד</t>
  </si>
  <si>
    <t>11412740</t>
  </si>
  <si>
    <t>גמול השקע ב- גמול חברה להשקעות בע"מ</t>
  </si>
  <si>
    <t>11167550</t>
  </si>
  <si>
    <t>520018136</t>
  </si>
  <si>
    <t>17/12/09</t>
  </si>
  <si>
    <t>Israel electric 4% 19/06/28- חברת החשמל לישראל בע"מ</t>
  </si>
  <si>
    <t>xs0085848421</t>
  </si>
  <si>
    <t>Utilities</t>
  </si>
  <si>
    <t>04/08/15</t>
  </si>
  <si>
    <t>Israel Electric 4.1 14/1/2032- חברת החשמל לישראל בע"מ</t>
  </si>
  <si>
    <t>XS0139780265</t>
  </si>
  <si>
    <t>24/09/20</t>
  </si>
  <si>
    <t>יוניק ויו 0.01- יוניק וויו בע"מ</t>
  </si>
  <si>
    <t>800062838</t>
  </si>
  <si>
    <t>511843799</t>
  </si>
  <si>
    <t>יוניק ויו- יוניק וויו בע"מ</t>
  </si>
  <si>
    <t>800062846</t>
  </si>
  <si>
    <t>מניות מור - רגילות- קבוצת מור נדלן בינלאומי בע"מ</t>
  </si>
  <si>
    <t>100225820</t>
  </si>
  <si>
    <t>513842690</t>
  </si>
  <si>
    <t>קרן מור מניות בכורה A- קבוצת מור נדלן בינלאומי בע"מ</t>
  </si>
  <si>
    <t>29991735</t>
  </si>
  <si>
    <t>קרן מור מניות בכורה B- קבוצת מור נדלן בינלאומי בע"מ</t>
  </si>
  <si>
    <t>29991736</t>
  </si>
  <si>
    <t>קרן מור מניות בכורה B1- קבוצת מור נדלן בינלאומי בע"מ</t>
  </si>
  <si>
    <t>29993111</t>
  </si>
  <si>
    <t>MOTORIKA- MOTORIKA INC</t>
  </si>
  <si>
    <t>800062887</t>
  </si>
  <si>
    <t>10290</t>
  </si>
  <si>
    <t>נארה מדיקל סנטר בע"מ- מדיקה אקסל תל אביב בע"מ</t>
  </si>
  <si>
    <t>29992737</t>
  </si>
  <si>
    <t>550260061</t>
  </si>
  <si>
    <t>Pixellot- Pixellot Ltd</t>
  </si>
  <si>
    <t>29993743</t>
  </si>
  <si>
    <t>13171</t>
  </si>
  <si>
    <t>Surgix- Surgix ltd</t>
  </si>
  <si>
    <t>29991579</t>
  </si>
  <si>
    <t>11084</t>
  </si>
  <si>
    <t>Earnix- Earnix</t>
  </si>
  <si>
    <t>800081044</t>
  </si>
  <si>
    <t>513082123</t>
  </si>
  <si>
    <t>Lightricks - D- LIGHTRICKS</t>
  </si>
  <si>
    <t>29994357</t>
  </si>
  <si>
    <t>13344</t>
  </si>
  <si>
    <t>Solo Gelato- Solo Gelato Ltd</t>
  </si>
  <si>
    <t>29994289</t>
  </si>
  <si>
    <t>515229409</t>
  </si>
  <si>
    <t>Datos Health- Datos Health</t>
  </si>
  <si>
    <t>29994336</t>
  </si>
  <si>
    <t>13337</t>
  </si>
  <si>
    <t>HyperGuest- HyperGuest</t>
  </si>
  <si>
    <t>29994242</t>
  </si>
  <si>
    <t>13279</t>
  </si>
  <si>
    <t>ארגמן- ארגמן תעשיות בע"מ</t>
  </si>
  <si>
    <t>617035</t>
  </si>
  <si>
    <t>520004847</t>
  </si>
  <si>
    <t>C  וויו גרופ- וויו (veev) גרופ</t>
  </si>
  <si>
    <t>US9224741010</t>
  </si>
  <si>
    <t>832652993</t>
  </si>
  <si>
    <t>אקווה שילד מדיקל- אקווה שילד מדיקל</t>
  </si>
  <si>
    <t>29992170</t>
  </si>
  <si>
    <t>514262021</t>
  </si>
  <si>
    <t>פלסטמד- פלסטמד</t>
  </si>
  <si>
    <t>400402101</t>
  </si>
  <si>
    <t>513527937</t>
  </si>
  <si>
    <t>SMART SHOTER- סמארט שוטר בע"מ</t>
  </si>
  <si>
    <t>299933670</t>
  </si>
  <si>
    <t>514615590</t>
  </si>
  <si>
    <t>אפריקה השקעות- אפריקה-ישראל להשקעות בע"מ</t>
  </si>
  <si>
    <t>29993627</t>
  </si>
  <si>
    <t>520005067</t>
  </si>
  <si>
    <t>חבס- חבס השקעות (1960) בע"מ</t>
  </si>
  <si>
    <t>415018</t>
  </si>
  <si>
    <t>520039017</t>
  </si>
  <si>
    <t>אלון דלק בנאמנות- אלון חברת הדלק לישראל בע"מ</t>
  </si>
  <si>
    <t>800074304</t>
  </si>
  <si>
    <t>בוימלגרין- בוימלגרין קפיטל בע"מ</t>
  </si>
  <si>
    <t>402016</t>
  </si>
  <si>
    <t>520038555</t>
  </si>
  <si>
    <t>יש גד- יש גד תעשיות לתשתית בע"מ</t>
  </si>
  <si>
    <t>1080449</t>
  </si>
  <si>
    <t>520039322</t>
  </si>
  <si>
    <t>קמן אחזקות- קמ"ן אחזקות (קבוצת מנדלסון) בע"מ</t>
  </si>
  <si>
    <t>339036</t>
  </si>
  <si>
    <t>520038472</t>
  </si>
  <si>
    <t>רוגוזין- תעשיות רוגוזין בע"מ</t>
  </si>
  <si>
    <t>577015</t>
  </si>
  <si>
    <t>520029406</t>
  </si>
  <si>
    <t>מגנא- מגנא</t>
  </si>
  <si>
    <t>890070808</t>
  </si>
  <si>
    <t>514121508</t>
  </si>
  <si>
    <t>Metacure- METACURE LTD</t>
  </si>
  <si>
    <t>892236704</t>
  </si>
  <si>
    <t>10282</t>
  </si>
  <si>
    <t>מכשור רפואי</t>
  </si>
  <si>
    <t>פלדה- מפעלי פלדה מאוחדים בע"מ</t>
  </si>
  <si>
    <t>398016</t>
  </si>
  <si>
    <t>520022492</t>
  </si>
  <si>
    <t>אדאקום- אדאקום טכנולוגיות בע"מ</t>
  </si>
  <si>
    <t>239012</t>
  </si>
  <si>
    <t>520036419</t>
  </si>
  <si>
    <t>RADVIEW- RADVIEW RES</t>
  </si>
  <si>
    <t>IL0010851744</t>
  </si>
  <si>
    <t>10355</t>
  </si>
  <si>
    <t>IXI mobile res cibc alt- Ixi mobile</t>
  </si>
  <si>
    <t>US4660261011</t>
  </si>
  <si>
    <t>10222</t>
  </si>
  <si>
    <t>Caerphilly (JV 3nd deal)- Leopard &amp; Newmarket (JV 2nd deal)-JV SIGNAL</t>
  </si>
  <si>
    <t>28999114</t>
  </si>
  <si>
    <t>13333</t>
  </si>
  <si>
    <t>Leopard &amp; Newmarket (JV 2nd deal)-JV SIGNAL- Leopard &amp; Newmarket (JV 2nd deal)-JV SIGNAL</t>
  </si>
  <si>
    <t>29994308</t>
  </si>
  <si>
    <t>GOJI- Goji ltd</t>
  </si>
  <si>
    <t>BBG00JQ7VFQ8</t>
  </si>
  <si>
    <t>11097</t>
  </si>
  <si>
    <t>גולדן קפיטל גרמניה - אלטשולר גדיש לבני 50 ומטה- גולדן קפיטל גרמניה</t>
  </si>
  <si>
    <t>800075024</t>
  </si>
  <si>
    <t>89515</t>
  </si>
  <si>
    <t>FLOWMEDIC- FLOWMEDIC</t>
  </si>
  <si>
    <t>BBG000BBQGF2</t>
  </si>
  <si>
    <t>10300</t>
  </si>
  <si>
    <t>SPECTRUM DYNAMICS- SPECTRUM DYNAMICS</t>
  </si>
  <si>
    <t>BBG0028ZTML6</t>
  </si>
  <si>
    <t>10396</t>
  </si>
  <si>
    <t>HIPO US פיקטבי- HIPPO</t>
  </si>
  <si>
    <t>NEXT INSURANCE SERIES A- NEXT PLC</t>
  </si>
  <si>
    <t>BBG00CGCF8T4</t>
  </si>
  <si>
    <t>27180</t>
  </si>
  <si>
    <t>CORE DYNAMICS- CORE DYNAMICS</t>
  </si>
  <si>
    <t>BBG000NPGHL0</t>
  </si>
  <si>
    <t>10098</t>
  </si>
  <si>
    <t>Upstream Bio- Upstream Bio</t>
  </si>
  <si>
    <t>29994380</t>
  </si>
  <si>
    <t>13348</t>
  </si>
  <si>
    <t>Aurec Capital פולין- Aurec Capital</t>
  </si>
  <si>
    <t>29993618</t>
  </si>
  <si>
    <t>28126</t>
  </si>
  <si>
    <t>פולין ייזום 2- Aurec Capital</t>
  </si>
  <si>
    <t>29994351</t>
  </si>
  <si>
    <t>פולין ייזום 2 נוסף- Aurec Capital</t>
  </si>
  <si>
    <t>299943511</t>
  </si>
  <si>
    <t>FL  Randy B.V- FL RANDY BV</t>
  </si>
  <si>
    <t>299926600</t>
  </si>
  <si>
    <t>12947</t>
  </si>
  <si>
    <t>Project Home Hema Retail- HDR AS 1 s.a.r.l</t>
  </si>
  <si>
    <t>29992735</t>
  </si>
  <si>
    <t>13034</t>
  </si>
  <si>
    <t>Resident Home (R1 CLASS A + R1 CLASS C)- ICP R1,L.P</t>
  </si>
  <si>
    <t>800079485</t>
  </si>
  <si>
    <t>28315</t>
  </si>
  <si>
    <t>Motherwell- JV SIGNAL</t>
  </si>
  <si>
    <t>29994211</t>
  </si>
  <si>
    <t>13219</t>
  </si>
  <si>
    <t>Metro- Mideal Partnership Lp</t>
  </si>
  <si>
    <t>29994403</t>
  </si>
  <si>
    <t>13040</t>
  </si>
  <si>
    <t>Hema Amsterdam MMZ- MMZ Properties Den Bosch Adam One BV</t>
  </si>
  <si>
    <t>299930161</t>
  </si>
  <si>
    <t>12891</t>
  </si>
  <si>
    <t>SOUTH ASIAN REAL ESTATE- South Asian</t>
  </si>
  <si>
    <t>GB00B175XL62</t>
  </si>
  <si>
    <t>10392</t>
  </si>
  <si>
    <t>Marlborough מניה לס- Marlborough  Software development</t>
  </si>
  <si>
    <t>us5710381089</t>
  </si>
  <si>
    <t>12409</t>
  </si>
  <si>
    <t>pageflex- pageflex</t>
  </si>
  <si>
    <t>29992350</t>
  </si>
  <si>
    <t>12870</t>
  </si>
  <si>
    <t>Target Global Mendelevium- Target Global Selected Opportunities-Mendelevium</t>
  </si>
  <si>
    <t>29994424</t>
  </si>
  <si>
    <t>13361</t>
  </si>
  <si>
    <t>CommonGround / TrueMeeting- TrueMeeting</t>
  </si>
  <si>
    <t>29994404</t>
  </si>
  <si>
    <t>13353</t>
  </si>
  <si>
    <t>Energy Vision- Energy Vision</t>
  </si>
  <si>
    <t>29992742</t>
  </si>
  <si>
    <t>13038</t>
  </si>
  <si>
    <t>Spiral</t>
  </si>
  <si>
    <t>29994451</t>
  </si>
  <si>
    <t>סה"כ קרנות הון סיכון</t>
  </si>
  <si>
    <t>Axiom Asia 6-A- AXIOM</t>
  </si>
  <si>
    <t>29993960</t>
  </si>
  <si>
    <t>05/01/21</t>
  </si>
  <si>
    <t>10D 2</t>
  </si>
  <si>
    <t>28999106</t>
  </si>
  <si>
    <t>01/03/22</t>
  </si>
  <si>
    <t>AP Partners- Ap Partners</t>
  </si>
  <si>
    <t>29992997</t>
  </si>
  <si>
    <t>02/05/18</t>
  </si>
  <si>
    <t>Aviv ventures 2- Aviv Ventures II l.p</t>
  </si>
  <si>
    <t>100242577</t>
  </si>
  <si>
    <t>Copia- Copia</t>
  </si>
  <si>
    <t>29993135</t>
  </si>
  <si>
    <t>22/05/18</t>
  </si>
  <si>
    <t>Entr?e ECV IL OPP- ECV IL OPP GP</t>
  </si>
  <si>
    <t>29993937</t>
  </si>
  <si>
    <t>Firstime 2- FIRST TIME</t>
  </si>
  <si>
    <t>800075228</t>
  </si>
  <si>
    <t>22/04/18</t>
  </si>
  <si>
    <t>גיזה גמולות ונצ'רס- GIZA GE VENTURE FUND 3</t>
  </si>
  <si>
    <t>809911308</t>
  </si>
  <si>
    <t>14/12/00</t>
  </si>
  <si>
    <t>Glilot 1- Glilot Capital investments</t>
  </si>
  <si>
    <t>29991904</t>
  </si>
  <si>
    <t>20/11/12</t>
  </si>
  <si>
    <t>Glilot 2- Glilot Capital investments</t>
  </si>
  <si>
    <t>29992332</t>
  </si>
  <si>
    <t>13/04/15</t>
  </si>
  <si>
    <t>Glilot 3- Glilot Capital investments</t>
  </si>
  <si>
    <t>29993297</t>
  </si>
  <si>
    <t>14/01/19</t>
  </si>
  <si>
    <t>Glilot 4- Glilot Capital investments</t>
  </si>
  <si>
    <t>29994430</t>
  </si>
  <si>
    <t>25/01/22</t>
  </si>
  <si>
    <t>Hyperwise- HyperWise VC</t>
  </si>
  <si>
    <t>29993895</t>
  </si>
  <si>
    <t>08/10/20</t>
  </si>
  <si>
    <t>JVP4- JVP VII OPPORTUNITY LP</t>
  </si>
  <si>
    <t>800062903</t>
  </si>
  <si>
    <t>29/12/13</t>
  </si>
  <si>
    <t>Stardom Media Ventures- KDCP GP KDC Media Fund Ltd</t>
  </si>
  <si>
    <t>29994368</t>
  </si>
  <si>
    <t>06/10/21</t>
  </si>
  <si>
    <t>Lool Ventures- Lool ventures L.P</t>
  </si>
  <si>
    <t>29991903</t>
  </si>
  <si>
    <t>19/11/12</t>
  </si>
  <si>
    <t>Zeev ventures 7- Lool ventures L.P</t>
  </si>
  <si>
    <t>29994278</t>
  </si>
  <si>
    <t>26/05/21</t>
  </si>
  <si>
    <t>Magma 4- Magma Venture Capital</t>
  </si>
  <si>
    <t>29992287</t>
  </si>
  <si>
    <t>12/01/15</t>
  </si>
  <si>
    <t>Medica 3- MEDICA  3</t>
  </si>
  <si>
    <t>800050601</t>
  </si>
  <si>
    <t>06/01/05</t>
  </si>
  <si>
    <t>Neurone ventures 2- NEURONE VENTURES 2</t>
  </si>
  <si>
    <t>809911209</t>
  </si>
  <si>
    <t>19/11/00</t>
  </si>
  <si>
    <t>Peregrine 4- Peregrine</t>
  </si>
  <si>
    <t>29993494</t>
  </si>
  <si>
    <t>22/07/19</t>
  </si>
  <si>
    <t>Stage One 2 HAVANAN- Stage one 2</t>
  </si>
  <si>
    <t>29993259</t>
  </si>
  <si>
    <t>20/11/18</t>
  </si>
  <si>
    <t>StageOne 2- stage one1</t>
  </si>
  <si>
    <t>29993017</t>
  </si>
  <si>
    <t>25/06/15</t>
  </si>
  <si>
    <t>StageOne 3- stage one1</t>
  </si>
  <si>
    <t>29992953</t>
  </si>
  <si>
    <t>16/01/18</t>
  </si>
  <si>
    <t>StageOne 4- STAGEONE4</t>
  </si>
  <si>
    <t>29994429</t>
  </si>
  <si>
    <t>21/03/22</t>
  </si>
  <si>
    <t>SOMV 3- State of mind venture</t>
  </si>
  <si>
    <t>29994396</t>
  </si>
  <si>
    <t>01/11/21</t>
  </si>
  <si>
    <t>Somv Elastic- State of mind venture</t>
  </si>
  <si>
    <t>29994359</t>
  </si>
  <si>
    <t>30/09/21</t>
  </si>
  <si>
    <t>Somv Momentum- State of mind venture</t>
  </si>
  <si>
    <t>29994360</t>
  </si>
  <si>
    <t>SOMV- STATE OF MIND VENTURES LIMITED PARTNERSHIP</t>
  </si>
  <si>
    <t>29992699</t>
  </si>
  <si>
    <t>25/05/16</t>
  </si>
  <si>
    <t>TPY 2- Tpy capital partners II</t>
  </si>
  <si>
    <t>29993208</t>
  </si>
  <si>
    <t>03/10/18</t>
  </si>
  <si>
    <t>Vintage 7 (3 לשעבר)- Vintage</t>
  </si>
  <si>
    <t>29992231</t>
  </si>
  <si>
    <t>27/08/14</t>
  </si>
  <si>
    <t>Zeev Opportunity 1- Zeev</t>
  </si>
  <si>
    <t>29994279</t>
  </si>
  <si>
    <t>27/05/21</t>
  </si>
  <si>
    <t>Zeev ventures 8- Zeev</t>
  </si>
  <si>
    <t>29994350</t>
  </si>
  <si>
    <t>14/09/21</t>
  </si>
  <si>
    <t>Vertex 3- ורטקס ישראל 3 בע"מ</t>
  </si>
  <si>
    <t>892030206</t>
  </si>
  <si>
    <t>16/06/05</t>
  </si>
  <si>
    <t>Tene Groth Capital 3251620- טנא הון צמיחה (קרן השקעות) שותפות מוגבלת</t>
  </si>
  <si>
    <t>800062978</t>
  </si>
  <si>
    <t>15/09/14</t>
  </si>
  <si>
    <t>טנא- טנא השקעות</t>
  </si>
  <si>
    <t>800062937</t>
  </si>
  <si>
    <t>15/09/13</t>
  </si>
  <si>
    <t>Markstone- מרקסטון - קרן הון סיכון</t>
  </si>
  <si>
    <t>800062986</t>
  </si>
  <si>
    <t>Pontifax 2- פונטיפקס 2 שירותי ניהול הקרן (2007) בע"מ</t>
  </si>
  <si>
    <t>100232263</t>
  </si>
  <si>
    <t>Pontifax 4- פונטיפקס 2 שירותי ניהול הקרן (2007) בע"מ</t>
  </si>
  <si>
    <t>29992637</t>
  </si>
  <si>
    <t>14/10/15</t>
  </si>
  <si>
    <t>Pontifax 5- פונטיפקס 2 שירותי ניהול הקרן (2007) בע"מ</t>
  </si>
  <si>
    <t>29992982</t>
  </si>
  <si>
    <t>22/03/18</t>
  </si>
  <si>
    <t>Plenus 2- פלנוס</t>
  </si>
  <si>
    <t>890015209</t>
  </si>
  <si>
    <t>20/01/05</t>
  </si>
  <si>
    <t>Vitalife 1- קה"ס ויטלייף</t>
  </si>
  <si>
    <t>800062945</t>
  </si>
  <si>
    <t>Peregrine Growth- Peregrine</t>
  </si>
  <si>
    <t>29993946</t>
  </si>
  <si>
    <t>16/12/20</t>
  </si>
  <si>
    <t>סה"כ קרנות גידור</t>
  </si>
  <si>
    <t>ION Tech Feeder- ION Acquisition Corp 3 Ltd</t>
  </si>
  <si>
    <t>800081218</t>
  </si>
  <si>
    <t>25/03/20</t>
  </si>
  <si>
    <t>*Blue Swan 1- ברבור כחול 1 קרן השקעות פרטית ,שותפות מוגבלת</t>
  </si>
  <si>
    <t>299933650</t>
  </si>
  <si>
    <t>11/06/19</t>
  </si>
  <si>
    <t>Var Equity- ואר</t>
  </si>
  <si>
    <t>29993436</t>
  </si>
  <si>
    <t>28/05/19</t>
  </si>
  <si>
    <t>Var Optimum- ואר</t>
  </si>
  <si>
    <t>29993435</t>
  </si>
  <si>
    <t>סה"כ קרנות נדל"ן</t>
  </si>
  <si>
    <t>ריאליטי מימון- ריאליטי קרן השקעות בנדל"ן 3</t>
  </si>
  <si>
    <t>28999108</t>
  </si>
  <si>
    <t>31/03/22</t>
  </si>
  <si>
    <t>Forma 2- Forma european fund 2</t>
  </si>
  <si>
    <t>29994253</t>
  </si>
  <si>
    <t>08/07/21</t>
  </si>
  <si>
    <t>Electra 2- אלקטרה נדל"ן בע"מ</t>
  </si>
  <si>
    <t>800075434</t>
  </si>
  <si>
    <t>26/06/18</t>
  </si>
  <si>
    <t>Electra 3- אלקטרה נדל"ן בע"מ</t>
  </si>
  <si>
    <t>800077547</t>
  </si>
  <si>
    <t>17/08/20</t>
  </si>
  <si>
    <t>יסודות ב' פסגות- יסודות א נדלן שותפות מוגבלת</t>
  </si>
  <si>
    <t>800075004</t>
  </si>
  <si>
    <t>30/01/18</t>
  </si>
  <si>
    <t>יסודות ג' פסגות- יסודות ג' נדלן ופיתוח</t>
  </si>
  <si>
    <t>800076812</t>
  </si>
  <si>
    <t>03/12/19</t>
  </si>
  <si>
    <t>Marathon- מרתון</t>
  </si>
  <si>
    <t>29994254</t>
  </si>
  <si>
    <t>05/09/21</t>
  </si>
  <si>
    <t>ריאליטי 1- ריאליטי קרן השקעות</t>
  </si>
  <si>
    <t>9840686</t>
  </si>
  <si>
    <t>ריאליטי 2- ריאליטי קרן השקעות</t>
  </si>
  <si>
    <t>9840800</t>
  </si>
  <si>
    <t>14/03/12</t>
  </si>
  <si>
    <t>סה"כ קרנות השקעה אחרות</t>
  </si>
  <si>
    <t>קרדיטו- קרדיטו בע"מ</t>
  </si>
  <si>
    <t>29993691</t>
  </si>
  <si>
    <t>19/03/20</t>
  </si>
  <si>
    <t>NEXT INSURANCE- NEXT PLC</t>
  </si>
  <si>
    <t>800077596</t>
  </si>
  <si>
    <t>31/07/22</t>
  </si>
  <si>
    <t>NEXT Insurance Series F- NEXT PLC</t>
  </si>
  <si>
    <t>800080889</t>
  </si>
  <si>
    <t>10/05/22</t>
  </si>
  <si>
    <t>Fintlv Unqork- FinTLV Unqork LP</t>
  </si>
  <si>
    <t>BBG00NWZ71J6</t>
  </si>
  <si>
    <t>COGITO2</t>
  </si>
  <si>
    <t>28999102</t>
  </si>
  <si>
    <t>06/02/22</t>
  </si>
  <si>
    <t>Fortissimo 5- Fortissimo 5</t>
  </si>
  <si>
    <t>29993715</t>
  </si>
  <si>
    <t>23/04/20</t>
  </si>
  <si>
    <t>Glilot 1 co-investment- Glilot Capital investments</t>
  </si>
  <si>
    <t>29992687</t>
  </si>
  <si>
    <t>13/04/16</t>
  </si>
  <si>
    <t>ISF 2- Israel secondary fund</t>
  </si>
  <si>
    <t>29992679</t>
  </si>
  <si>
    <t>25/02/16</t>
  </si>
  <si>
    <t>Kedma Capital 2- Kedma Capital</t>
  </si>
  <si>
    <t>29992344</t>
  </si>
  <si>
    <t>27/05/15</t>
  </si>
  <si>
    <t>KI- Keshet International fund</t>
  </si>
  <si>
    <t>29993268</t>
  </si>
  <si>
    <t>03/12/18</t>
  </si>
  <si>
    <t>Klirmark 2- Klirmark Opportunity L.P</t>
  </si>
  <si>
    <t>29992297</t>
  </si>
  <si>
    <t>01/02/15</t>
  </si>
  <si>
    <t>Klirmark 3- Klirmark Opportunity L.P</t>
  </si>
  <si>
    <t>29993571</t>
  </si>
  <si>
    <t>05/11/19</t>
  </si>
  <si>
    <t>ריאליטי 3- Reality Real Estate Investment Fund 3 L.P</t>
  </si>
  <si>
    <t>29992353</t>
  </si>
  <si>
    <t>30/06/15</t>
  </si>
  <si>
    <t>Sky 2- sky 3</t>
  </si>
  <si>
    <t>892169400</t>
  </si>
  <si>
    <t>13/07/10</t>
  </si>
  <si>
    <t>Vintage Fund of Funds 5 (Access)- Vintage</t>
  </si>
  <si>
    <t>800075657</t>
  </si>
  <si>
    <t>28/08/18</t>
  </si>
  <si>
    <t>Viola 1- Viola Private Equity I L.P</t>
  </si>
  <si>
    <t>9840557</t>
  </si>
  <si>
    <t>WANAKA- WANAKA</t>
  </si>
  <si>
    <t>892250507</t>
  </si>
  <si>
    <t>02/05/07</t>
  </si>
  <si>
    <t>Windin'- Winton Capital Management</t>
  </si>
  <si>
    <t>800077414</t>
  </si>
  <si>
    <t>14/07/20</t>
  </si>
  <si>
    <t>יסודות א' אנקס 1- יסודות א נדלן שותפות מוגבלת</t>
  </si>
  <si>
    <t>29992728</t>
  </si>
  <si>
    <t>09/11/16</t>
  </si>
  <si>
    <t>יסודות ב'- יסודות א נדלן שותפות מוגבלת</t>
  </si>
  <si>
    <t>29992954</t>
  </si>
  <si>
    <t>25/01/18</t>
  </si>
  <si>
    <t>יסודות ג'- יסודות א נדלן שותפות מוגבלת</t>
  </si>
  <si>
    <t>29993585</t>
  </si>
  <si>
    <t>Pontifax 6- פונטיפקס 2 שירותי ניהול הקרן (2007) בע"מ</t>
  </si>
  <si>
    <t>29993951</t>
  </si>
  <si>
    <t>30/12/20</t>
  </si>
  <si>
    <t>Fimi 2- פימי מזנין(1) קרן הון סיכון</t>
  </si>
  <si>
    <t>100014208</t>
  </si>
  <si>
    <t>16/11/21</t>
  </si>
  <si>
    <t>Fimi 5- פימי מזנין(1) קרן הון סיכון</t>
  </si>
  <si>
    <t>29992015</t>
  </si>
  <si>
    <t>27/08/12</t>
  </si>
  <si>
    <t>Plenus 3- פלנוס</t>
  </si>
  <si>
    <t>892155102</t>
  </si>
  <si>
    <t>24/10/07</t>
  </si>
  <si>
    <t>Plenus Mezzanine- פלנוס טכנולוגיות בע"מ</t>
  </si>
  <si>
    <t>299909840</t>
  </si>
  <si>
    <t>02/03/22</t>
  </si>
  <si>
    <t>Kedma 3- קדמה קפיטל 3</t>
  </si>
  <si>
    <t>29993397</t>
  </si>
  <si>
    <t>18/04/19</t>
  </si>
  <si>
    <t>קוגיטו אס.אמ.אי- קוגיטו קפיטל</t>
  </si>
  <si>
    <t>29992707</t>
  </si>
  <si>
    <t>18/07/16</t>
  </si>
  <si>
    <t>קוגיטו בי.אמ.אי משלימה- קוגיטו קפיטל</t>
  </si>
  <si>
    <t>29992793</t>
  </si>
  <si>
    <t>03/09/17</t>
  </si>
  <si>
    <t>יסודות א'- קרן יסודות 1</t>
  </si>
  <si>
    <t>29992351</t>
  </si>
  <si>
    <t>09/06/15</t>
  </si>
  <si>
    <t>Mustang- קרן מוסטנג</t>
  </si>
  <si>
    <t>100256502</t>
  </si>
  <si>
    <t>KCPS MANOF 2- קרן מנוף 2 KCPS</t>
  </si>
  <si>
    <t>40240809</t>
  </si>
  <si>
    <t>24/08/09</t>
  </si>
  <si>
    <t>מנוף אוריגו 1- קרן מנוף אוריגו 1</t>
  </si>
  <si>
    <t>29992010</t>
  </si>
  <si>
    <t>26/10/09</t>
  </si>
  <si>
    <t>נוי 1- קרן נוי 1 להשקעה בתשתיות אנרגיה ש.מ</t>
  </si>
  <si>
    <t>29991682</t>
  </si>
  <si>
    <t>18/05/11</t>
  </si>
  <si>
    <t>נוי 2- קרן נוי 1 להשקעה בתשתיות אנרגיה ש.מ</t>
  </si>
  <si>
    <t>29992358</t>
  </si>
  <si>
    <t>02/07/15</t>
  </si>
  <si>
    <t>נוי כוכב הירדן- קרן נוי 1 להשקעה בתשתיות אנרגיה ש.מ</t>
  </si>
  <si>
    <t>29992808</t>
  </si>
  <si>
    <t>30/11/17</t>
  </si>
  <si>
    <t>נוי נגב אנרגיה- קרן נוי 1 להשקעה בתשתיות אנרגיה ש.מ</t>
  </si>
  <si>
    <t>29992710</t>
  </si>
  <si>
    <t>04/08/16</t>
  </si>
  <si>
    <t>נוי פשה 1- קרן נוי 1 להשקעה בתשתיות אנרגיה ש.מ</t>
  </si>
  <si>
    <t>29992821</t>
  </si>
  <si>
    <t>28/12/17</t>
  </si>
  <si>
    <t>נוי פשה 2- קרן נוי 1 להשקעה בתשתיות אנרגיה ש.מ</t>
  </si>
  <si>
    <t>29992822</t>
  </si>
  <si>
    <t>נוי 3 פסגות- קרן נוי 3 להשקעה בתשתיות אנרגיה</t>
  </si>
  <si>
    <t>800076325</t>
  </si>
  <si>
    <t>27/05/19</t>
  </si>
  <si>
    <t>נוי 3- קרן נוי 3 להשקעה בתשתיות אנרגיה</t>
  </si>
  <si>
    <t>29993169</t>
  </si>
  <si>
    <t>08/08/18</t>
  </si>
  <si>
    <t>נוי 4- קרן נוי 3 להשקעה בתשתיות אנרגיה</t>
  </si>
  <si>
    <t>29994268</t>
  </si>
  <si>
    <t>18/05/21</t>
  </si>
  <si>
    <t>נוי 4 פסגות- קרן נוי חוצה ישראל</t>
  </si>
  <si>
    <t>800081325</t>
  </si>
  <si>
    <t>11/08/21</t>
  </si>
  <si>
    <t>IIF 1- קרן תשתיות ישראל</t>
  </si>
  <si>
    <t>800062952</t>
  </si>
  <si>
    <t>22/03/15</t>
  </si>
  <si>
    <t>IIF 2- קרן תשתיות ישראל</t>
  </si>
  <si>
    <t>29991728</t>
  </si>
  <si>
    <t>06/09/11</t>
  </si>
  <si>
    <t>IIF 4- קרן תשתיות ישראל</t>
  </si>
  <si>
    <t>800077604</t>
  </si>
  <si>
    <t>12/10/20</t>
  </si>
  <si>
    <t>סה"כ קרנות הון סיכון בחו"ל</t>
  </si>
  <si>
    <t>Insight 12- INSIGHT VENTURE PARTNERS IX</t>
  </si>
  <si>
    <t>800081739</t>
  </si>
  <si>
    <t>AH Bio 4</t>
  </si>
  <si>
    <t>29994427</t>
  </si>
  <si>
    <t>27/01/22</t>
  </si>
  <si>
    <t>LSV 3</t>
  </si>
  <si>
    <t>29994428</t>
  </si>
  <si>
    <t>Accolade Partners 8- Accolade Partners</t>
  </si>
  <si>
    <t>29993988</t>
  </si>
  <si>
    <t>27/01/21</t>
  </si>
  <si>
    <t>Accolade Partners Blockchain 1 Feeder- Accolade Partners</t>
  </si>
  <si>
    <t>29994243</t>
  </si>
  <si>
    <t>12/04/21</t>
  </si>
  <si>
    <t>Accolade Partners Blockchain 2 Feeder- Accolade Partners</t>
  </si>
  <si>
    <t>29994400</t>
  </si>
  <si>
    <t>Accolade Partners Blockchain 2 Select Feeder- Accolade Partners</t>
  </si>
  <si>
    <t>29994401</t>
  </si>
  <si>
    <t>Apax Europe 6- Apax</t>
  </si>
  <si>
    <t>890170202</t>
  </si>
  <si>
    <t>14/04/05</t>
  </si>
  <si>
    <t>Gatewood 1- Gatewood Capital Opportunity Fund</t>
  </si>
  <si>
    <t>29992724</t>
  </si>
  <si>
    <t>13/10/16</t>
  </si>
  <si>
    <t>Gatewood 2- Gatewood Capital Opportunity Fund</t>
  </si>
  <si>
    <t>29993961</t>
  </si>
  <si>
    <t>Insight 10- INSIGHT</t>
  </si>
  <si>
    <t>800075210</t>
  </si>
  <si>
    <t>18/04/18</t>
  </si>
  <si>
    <t>Accolade Partners 8-F Feeder- NFX CAPITAL FUND III</t>
  </si>
  <si>
    <t>29994449</t>
  </si>
  <si>
    <t>13/01/22</t>
  </si>
  <si>
    <t>NFX  3- NFX CAPITAL FUND III</t>
  </si>
  <si>
    <t>29994345</t>
  </si>
  <si>
    <t>02/09/21</t>
  </si>
  <si>
    <t>Qumra 1- Qumra Capital fund</t>
  </si>
  <si>
    <t>29992316</t>
  </si>
  <si>
    <t>10/03/15</t>
  </si>
  <si>
    <t>סה"כ קרנות גידור בחו"ל</t>
  </si>
  <si>
    <t>Aurum- Aurum Isis Fund</t>
  </si>
  <si>
    <t>299927080</t>
  </si>
  <si>
    <t>18/09/16</t>
  </si>
  <si>
    <t>BK opportunity 4- BK Opportunities fund</t>
  </si>
  <si>
    <t>29992769</t>
  </si>
  <si>
    <t>24/04/17</t>
  </si>
  <si>
    <t>BK Opportunity 5- BK Opportunities fund</t>
  </si>
  <si>
    <t>29993159</t>
  </si>
  <si>
    <t>18/07/18</t>
  </si>
  <si>
    <t>BK Opportunity 6- BK Opportunities fund</t>
  </si>
  <si>
    <t>29993420</t>
  </si>
  <si>
    <t>16/05/19</t>
  </si>
  <si>
    <t>BlackRock- BlackRock Inc</t>
  </si>
  <si>
    <t>299927230</t>
  </si>
  <si>
    <t>10/11/16</t>
  </si>
  <si>
    <t>Glilot Early Growth 1- Glilot Capital investments</t>
  </si>
  <si>
    <t>800079956</t>
  </si>
  <si>
    <t>20/01/21</t>
  </si>
  <si>
    <t>IO- IO Macro Fund Limited</t>
  </si>
  <si>
    <t>29994228</t>
  </si>
  <si>
    <t>30/03/21</t>
  </si>
  <si>
    <t>Silver Creek Low Vol Strategies- Silver Creek</t>
  </si>
  <si>
    <t>800070476</t>
  </si>
  <si>
    <t>Silver Creek- Silver Creek</t>
  </si>
  <si>
    <t>892153206</t>
  </si>
  <si>
    <t>28/11/07</t>
  </si>
  <si>
    <t>Silver Lake 5- Silver Lake Partners</t>
  </si>
  <si>
    <t>800075426</t>
  </si>
  <si>
    <t>17/06/18</t>
  </si>
  <si>
    <t>Silver Lake 6- Silver Lake Partners</t>
  </si>
  <si>
    <t>800079741</t>
  </si>
  <si>
    <t>06/01/21</t>
  </si>
  <si>
    <t>THIRD POINT- Third Point</t>
  </si>
  <si>
    <t>800061301</t>
  </si>
  <si>
    <t>24/08/14</t>
  </si>
  <si>
    <t>Vintage Fund of Funds 6 (Breakout)- Vintage</t>
  </si>
  <si>
    <t>800077653</t>
  </si>
  <si>
    <t>01/11/20</t>
  </si>
  <si>
    <t>WaterFront- WaterFront capital partners</t>
  </si>
  <si>
    <t>29993952</t>
  </si>
  <si>
    <t>WCAS 13- Welsch Carson</t>
  </si>
  <si>
    <t>800076424</t>
  </si>
  <si>
    <t>27/06/19</t>
  </si>
  <si>
    <t>Brosh Capital- י.ברוש תעשיות (91) בע"מ</t>
  </si>
  <si>
    <t>800077364</t>
  </si>
  <si>
    <t>סה"כ קרנות נדל"ן בחו"ל</t>
  </si>
  <si>
    <t>Alto 2</t>
  </si>
  <si>
    <t>29992377</t>
  </si>
  <si>
    <t>17/09/15</t>
  </si>
  <si>
    <t>Forma Holland 5- Forma fund General Partner LTD</t>
  </si>
  <si>
    <t>29993486</t>
  </si>
  <si>
    <t>10/07/19</t>
  </si>
  <si>
    <t>LCN EU 3- LCN European Fund 3 GP S.A R.L</t>
  </si>
  <si>
    <t>29993727</t>
  </si>
  <si>
    <t>06/05/20</t>
  </si>
  <si>
    <t>manhattan 529- Manhattan Real Estates Ltd</t>
  </si>
  <si>
    <t>29992268</t>
  </si>
  <si>
    <t>03/12/14</t>
  </si>
  <si>
    <t>Meridia 4- Meridia Real Estate IV</t>
  </si>
  <si>
    <t>29993417</t>
  </si>
  <si>
    <t>14/05/19</t>
  </si>
  <si>
    <t>LCN NA 3 QFPF- Northwind Debt Fund 1 GP LLC</t>
  </si>
  <si>
    <t>29993940</t>
  </si>
  <si>
    <t>סאותאיסט מולטיפמילי- BAP II Psagot Co-Investment Holdings LP</t>
  </si>
  <si>
    <t>800073959</t>
  </si>
  <si>
    <t>20/11/17</t>
  </si>
  <si>
    <t>Bleckstone Real Estate Partners 9- Blackstone</t>
  </si>
  <si>
    <t>800076556</t>
  </si>
  <si>
    <t>Blue Atlantic 3- BLUE ATLAN PTNR</t>
  </si>
  <si>
    <t>800077075</t>
  </si>
  <si>
    <t>10/02/20</t>
  </si>
  <si>
    <t>Brockton Capital 2- BROCKTON CAPITAL</t>
  </si>
  <si>
    <t>892178500</t>
  </si>
  <si>
    <t>21/12/10</t>
  </si>
  <si>
    <t>Brookfield 3- Brookfield global</t>
  </si>
  <si>
    <t>800076259</t>
  </si>
  <si>
    <t>10/04/19</t>
  </si>
  <si>
    <t>מולטיפמילי קלאס איי- Gaia Class A Multifamily Properties LP</t>
  </si>
  <si>
    <t>800074544</t>
  </si>
  <si>
    <t>29/11/17</t>
  </si>
  <si>
    <t>HAMILTON LANE FEEDER 2008 P - Series D- Hamilton Lane</t>
  </si>
  <si>
    <t>892160102</t>
  </si>
  <si>
    <t>01/04/08</t>
  </si>
  <si>
    <t>LCN STERLING FUND</t>
  </si>
  <si>
    <t>28999110</t>
  </si>
  <si>
    <t>30/05/22</t>
  </si>
  <si>
    <t>MBP 1 QFPF- MBP REAL ESTATE FUND 1</t>
  </si>
  <si>
    <t>29993607</t>
  </si>
  <si>
    <t>31/12/19</t>
  </si>
  <si>
    <t>Mideal 2- Mideal Partnership Lp</t>
  </si>
  <si>
    <t>29993972</t>
  </si>
  <si>
    <t>14/01/21</t>
  </si>
  <si>
    <t>Netz 2 QFPF- Netz real estate fund I</t>
  </si>
  <si>
    <t>29993680</t>
  </si>
  <si>
    <t>16/03/20</t>
  </si>
  <si>
    <t>Northwind Debt 1- Northwind Debt Fund 1 GP LLC</t>
  </si>
  <si>
    <t>29993809</t>
  </si>
  <si>
    <t>27/07/20</t>
  </si>
  <si>
    <t>NORTHWIND HEALTHCARE DEBT FUND 1 FEEDER C LP- Northwind Debt Fund 1 GP LLC</t>
  </si>
  <si>
    <t>28999147</t>
  </si>
  <si>
    <t>27/04/22</t>
  </si>
  <si>
    <t>NORTHWIND HEALTHCARE DEBT FUND 1 FEEDER D LP- Northwind Debt Fund 1 GP LLC</t>
  </si>
  <si>
    <t>28999146</t>
  </si>
  <si>
    <t>Northwind Debt Fund 2</t>
  </si>
  <si>
    <t>28999160</t>
  </si>
  <si>
    <t>13/06/22</t>
  </si>
  <si>
    <t>28999161</t>
  </si>
  <si>
    <t>פליינסבורו- plainsboro fund</t>
  </si>
  <si>
    <t>800073967</t>
  </si>
  <si>
    <t>Starwood Opportunity 11- STARWOOD WEST LTD</t>
  </si>
  <si>
    <t>800075467</t>
  </si>
  <si>
    <t>02/08/18</t>
  </si>
  <si>
    <t>Real Estate רוטשילד- א. רוטשילד ת ניהול נכסים בע"מ</t>
  </si>
  <si>
    <t>800063026</t>
  </si>
  <si>
    <t>06/01/14</t>
  </si>
  <si>
    <t>רוטשילד ERES- א. רוטשילד ת ניהול נכסים בע"מ</t>
  </si>
  <si>
    <t>800065104</t>
  </si>
  <si>
    <t>18/02/14</t>
  </si>
  <si>
    <t>Brack Capital- איי ג'י איי - אר אי נדל"ן בע"מ</t>
  </si>
  <si>
    <t>9840634</t>
  </si>
  <si>
    <t>סה"כ קרנות השקעה אחרות בחו"ל</t>
  </si>
  <si>
    <t>CLARION2</t>
  </si>
  <si>
    <t>28999104</t>
  </si>
  <si>
    <t>10/02/22</t>
  </si>
  <si>
    <t>One Equity Partners 8</t>
  </si>
  <si>
    <t>28999101</t>
  </si>
  <si>
    <t>Investcorp Special Opportunities Italian 1- Investcorp Investment Advisers Limited</t>
  </si>
  <si>
    <t>29992801</t>
  </si>
  <si>
    <t>30/10/17</t>
  </si>
  <si>
    <t>Italian NPL Opportunities 2- Investcorp Investment Advisers Limited</t>
  </si>
  <si>
    <t>29993566</t>
  </si>
  <si>
    <t>23/10/19</t>
  </si>
  <si>
    <t>Kotani- Acetankers</t>
  </si>
  <si>
    <t>29993522</t>
  </si>
  <si>
    <t>20/08/19</t>
  </si>
  <si>
    <t>AnaCap 3- AnaCap Credit Opportunities GP, L.P</t>
  </si>
  <si>
    <t>29992706</t>
  </si>
  <si>
    <t>11/07/16</t>
  </si>
  <si>
    <t>AnaCap 4- AnaCap Credit Opportunities GP, L.P</t>
  </si>
  <si>
    <t>29993592</t>
  </si>
  <si>
    <t>11/12/19</t>
  </si>
  <si>
    <t>Accolade Partners 8-C Feeder (Anthos 5)- Anthos</t>
  </si>
  <si>
    <t>29994299</t>
  </si>
  <si>
    <t>28/06/21</t>
  </si>
  <si>
    <t>Ares 4- Ares special situation fund IB</t>
  </si>
  <si>
    <t>29992320</t>
  </si>
  <si>
    <t>19/03/15</t>
  </si>
  <si>
    <t>Avenue Europe 3- Avenue Cpital Group</t>
  </si>
  <si>
    <t>29992670</t>
  </si>
  <si>
    <t>27/01/16</t>
  </si>
  <si>
    <t>BAIN CAPITAL- bain capital senior loan fund</t>
  </si>
  <si>
    <t>800075517</t>
  </si>
  <si>
    <t>Arcmont Direct Lending  3- BLUEBAY ASSET MANAGEMENT</t>
  </si>
  <si>
    <t>800075970</t>
  </si>
  <si>
    <t>29/01/19</t>
  </si>
  <si>
    <t>Bridges- BRIDGES ISRAEL GROWTH INVESTMENTS 1</t>
  </si>
  <si>
    <t>800075244</t>
  </si>
  <si>
    <t>29/04/18</t>
  </si>
  <si>
    <t>CITIC Capital China Partners 4- Citic</t>
  </si>
  <si>
    <t>29993317</t>
  </si>
  <si>
    <t>21/02/19</t>
  </si>
  <si>
    <t>Crescent Mezzanine Partners 7- Crescent mezzanine partners</t>
  </si>
  <si>
    <t>29992743</t>
  </si>
  <si>
    <t>08/02/17</t>
  </si>
  <si>
    <t>CVC Capital Partners 8 (A)- CVC Capital Partners VIII</t>
  </si>
  <si>
    <t>29994410</t>
  </si>
  <si>
    <t>15/12/21</t>
  </si>
  <si>
    <t>CVC Credit Partners GSS 2- CVC Credit Partners</t>
  </si>
  <si>
    <t>800077091</t>
  </si>
  <si>
    <t>09/03/20</t>
  </si>
  <si>
    <t>Dover Street 10- DOVER STREET</t>
  </si>
  <si>
    <t>800076937</t>
  </si>
  <si>
    <t>13/01/20</t>
  </si>
  <si>
    <t>EQT 9- EQT mid market credit fund</t>
  </si>
  <si>
    <t>800080392</t>
  </si>
  <si>
    <t>FinTLV 2- FinTLV Unqork LP</t>
  </si>
  <si>
    <t>800080475</t>
  </si>
  <si>
    <t>15/02/21</t>
  </si>
  <si>
    <t>Forma 1- Forma Fund</t>
  </si>
  <si>
    <t>29992780</t>
  </si>
  <si>
    <t>14/06/17</t>
  </si>
  <si>
    <t>GIP 4- GIP</t>
  </si>
  <si>
    <t>800076630</t>
  </si>
  <si>
    <t>24/10/19</t>
  </si>
  <si>
    <t>Glendower SOF 4- Glendower SOF IV</t>
  </si>
  <si>
    <t>29993274</t>
  </si>
  <si>
    <t>13/12/18</t>
  </si>
  <si>
    <t>HL israel feeder fund2008 Ip - Series A- Hamilton Lane</t>
  </si>
  <si>
    <t>800063059</t>
  </si>
  <si>
    <t>BK Opportunities 7- ICG Fund</t>
  </si>
  <si>
    <t>29994447</t>
  </si>
  <si>
    <t>ICG Asia 3- ICG Fund</t>
  </si>
  <si>
    <t>29993018</t>
  </si>
  <si>
    <t>11/01/16</t>
  </si>
  <si>
    <t>ICG Europe 7- ICG Fund</t>
  </si>
  <si>
    <t>800075590</t>
  </si>
  <si>
    <t>22/08/18</t>
  </si>
  <si>
    <t>ICG NA- ICG Fund</t>
  </si>
  <si>
    <t>29992232</t>
  </si>
  <si>
    <t>28/08/14</t>
  </si>
  <si>
    <t>ICG Secondaries 2- ICG Fund</t>
  </si>
  <si>
    <t>29992777</t>
  </si>
  <si>
    <t>07/06/17</t>
  </si>
  <si>
    <t>ICG Strategic Equity 3- ICG Fund</t>
  </si>
  <si>
    <t>29993445</t>
  </si>
  <si>
    <t>03/06/19</t>
  </si>
  <si>
    <t>ICG NA Private Debt 2- ICG North American Private Debt Fund II L.P</t>
  </si>
  <si>
    <t>29993318</t>
  </si>
  <si>
    <t>Insight 11- INSIGHT</t>
  </si>
  <si>
    <t>800077125</t>
  </si>
  <si>
    <t>ION Crossover Partners 2- Ion Crossover</t>
  </si>
  <si>
    <t>800081531</t>
  </si>
  <si>
    <t>22/06/21</t>
  </si>
  <si>
    <t>KPS 5- KPS Special Situations Fund V</t>
  </si>
  <si>
    <t>29993789</t>
  </si>
  <si>
    <t>09/07/20</t>
  </si>
  <si>
    <t>Kreos 5- Kreos capital V</t>
  </si>
  <si>
    <t>29992663</t>
  </si>
  <si>
    <t>04/01/16</t>
  </si>
  <si>
    <t>Madison Realty Capital Debt Fund 5- Madison Reality Capital DEBT</t>
  </si>
  <si>
    <t>800077240</t>
  </si>
  <si>
    <t>20/05/20</t>
  </si>
  <si>
    <t>Mideal 1- Mideal Partnership Lp</t>
  </si>
  <si>
    <t>29992746</t>
  </si>
  <si>
    <t>16/02/17</t>
  </si>
  <si>
    <t>Netz 1- Netz real estate fund I</t>
  </si>
  <si>
    <t>29993015</t>
  </si>
  <si>
    <t>26/03/15</t>
  </si>
  <si>
    <t>פקדון בלוקר NORTHWIND- Northwind Debt Fund 1 GP LLC</t>
  </si>
  <si>
    <t>28999170</t>
  </si>
  <si>
    <t>10/08/22</t>
  </si>
  <si>
    <t>OEP 7 Infobip- OEP VII General Partner</t>
  </si>
  <si>
    <t>29993900</t>
  </si>
  <si>
    <t>14/10/20</t>
  </si>
  <si>
    <t>Pennant Park- PennantPark Senior Credit Fund</t>
  </si>
  <si>
    <t>29993447</t>
  </si>
  <si>
    <t>04/06/19</t>
  </si>
  <si>
    <t>Precepetive Credit Opportunities- Perceptive</t>
  </si>
  <si>
    <t>29992730</t>
  </si>
  <si>
    <t>21/11/16</t>
  </si>
  <si>
    <t>Pontifax Medison- Pontifax Fund</t>
  </si>
  <si>
    <t>29993408</t>
  </si>
  <si>
    <t>02/05/19</t>
  </si>
  <si>
    <t>Signal Alpha 2- Signal Real Estate Opportunities Fund</t>
  </si>
  <si>
    <t>29993539</t>
  </si>
  <si>
    <t>12/09/19</t>
  </si>
  <si>
    <t>Signal Real Estate 1- Signal Real Estate Opportunities Fund</t>
  </si>
  <si>
    <t>29992791</t>
  </si>
  <si>
    <t>09/08/17</t>
  </si>
  <si>
    <t>SVP 5- SVP</t>
  </si>
  <si>
    <t>29994292</t>
  </si>
  <si>
    <t>17/06/21</t>
  </si>
  <si>
    <t>Triton Debt Opportunities  2- Triton</t>
  </si>
  <si>
    <t>29993565</t>
  </si>
  <si>
    <t>22/10/19</t>
  </si>
  <si>
    <t>Vintage Fund of Funds  6  (Access)- Vintage</t>
  </si>
  <si>
    <t>800077695</t>
  </si>
  <si>
    <t>04/11/20</t>
  </si>
  <si>
    <t>Gemini 4- ג'מיני קרן הון סיכון</t>
  </si>
  <si>
    <t>890170103</t>
  </si>
  <si>
    <t>18/01/05</t>
  </si>
  <si>
    <t>נוי פסולת 1- קרן נוי 1 להשקעה בתשתיות אנרגיה ש.מ</t>
  </si>
  <si>
    <t>29992357</t>
  </si>
  <si>
    <t>נוי פסולת 2- קרן נוי 1 להשקעה בתשתיות אנרגיה ש.מ</t>
  </si>
  <si>
    <t>29992664</t>
  </si>
  <si>
    <t>13/01/16</t>
  </si>
  <si>
    <t>EQT Infrastructure 5- EQT Infrastructure V</t>
  </si>
  <si>
    <t>800081929</t>
  </si>
  <si>
    <t>16/08/21</t>
  </si>
  <si>
    <t>סה"כ כתבי אופציה בישראל</t>
  </si>
  <si>
    <t>Solo Gelato Ltd אופ- Solo Gelato Ltd</t>
  </si>
  <si>
    <t>29994290</t>
  </si>
  <si>
    <t>15/06/21</t>
  </si>
  <si>
    <t>אופציה לוזון- קבוצת עמוס לוזון יזמות ואנרגיה בע"מ</t>
  </si>
  <si>
    <t>800080327</t>
  </si>
  <si>
    <t>02/02/21</t>
  </si>
  <si>
    <t>מיט טק אופציה א- Meatech 3D Ltd</t>
  </si>
  <si>
    <t>800079444</t>
  </si>
  <si>
    <t>14/12/20</t>
  </si>
  <si>
    <t>מיט טק אופציה ב'- מיט-טק 3 די בע"מ</t>
  </si>
  <si>
    <t>800079451</t>
  </si>
  <si>
    <t>PROTALIX אופציה פקטיבי- פרוטליקס ביות'רפיוטיקס אינק</t>
  </si>
  <si>
    <t>800077117</t>
  </si>
  <si>
    <t>17/03/20</t>
  </si>
  <si>
    <t>סה"כ מט"ח/מט"ח</t>
  </si>
  <si>
    <t>Cpi 10y 18.11.31 poalim- בנק הפועלים בע"מ</t>
  </si>
  <si>
    <t>90014440</t>
  </si>
  <si>
    <t>Cpi 10y 30.03.2032 poalim- בנק הפועלים בע"מ</t>
  </si>
  <si>
    <t>29994478</t>
  </si>
  <si>
    <t>Cpi 4y 30.10.25 poalim- בנק הפועלים בע"מ</t>
  </si>
  <si>
    <t>29994339</t>
  </si>
  <si>
    <t>26/08/21</t>
  </si>
  <si>
    <t>Cpi 5y 7.1.26 poalim- בנק הפועלים בע"מ</t>
  </si>
  <si>
    <t>29993962</t>
  </si>
  <si>
    <t>Cpi 7y 30.09.28 poalim- בנק הפועלים בע"מ</t>
  </si>
  <si>
    <t>29994363</t>
  </si>
  <si>
    <t>Cpi  23.03.32 poalim- בנק הפועלים בע"מ</t>
  </si>
  <si>
    <t>29994475</t>
  </si>
  <si>
    <t>23/03/22</t>
  </si>
  <si>
    <t>FWD CPI 24.03.2032- בנק הפועלים בע"מ</t>
  </si>
  <si>
    <t>29994476</t>
  </si>
  <si>
    <t>24/03/22</t>
  </si>
  <si>
    <t>FWD CCY\ILS 20220706 USD\ILS 3.4900000 20221026</t>
  </si>
  <si>
    <t>90015880</t>
  </si>
  <si>
    <t>06/07/22</t>
  </si>
  <si>
    <t>FWJ CCY\ILS 20220901 USD/ILS 3.3566000 20221003</t>
  </si>
  <si>
    <t>90016217</t>
  </si>
  <si>
    <t>01/09/22</t>
  </si>
  <si>
    <t>FWJ CCY\ILS 20220908 USD/ILS 3.4159999 20221110</t>
  </si>
  <si>
    <t>90016259</t>
  </si>
  <si>
    <t>11/09/22</t>
  </si>
  <si>
    <t>FWJ CCY\ILS 20220929 USD/ILS 3.5316000 20221102</t>
  </si>
  <si>
    <t>90016366</t>
  </si>
  <si>
    <t>29/09/22</t>
  </si>
  <si>
    <t>FWJ CCY\ILS 20220929 USD/ILS 3.5409999 20221003</t>
  </si>
  <si>
    <t>90016365</t>
  </si>
  <si>
    <t>FWP CCY\ILS 20220503 EUR/ILS 3.5424000 20221109</t>
  </si>
  <si>
    <t>90015529</t>
  </si>
  <si>
    <t>06/05/22</t>
  </si>
  <si>
    <t>FWP CCY\ILS 20220524 USD/ILS 3.3100000 20221125</t>
  </si>
  <si>
    <t>90015620</t>
  </si>
  <si>
    <t>24/05/22</t>
  </si>
  <si>
    <t>FWP CCY\ILS 20220727 USD/ILS 3.3797999 20230131</t>
  </si>
  <si>
    <t>90015996</t>
  </si>
  <si>
    <t>27/07/22</t>
  </si>
  <si>
    <t>FWP CCY\ILS 20220801 USD/ILS 3.3563999 20221202</t>
  </si>
  <si>
    <t>90016037</t>
  </si>
  <si>
    <t>FWP CCY\ILS 20220830 USD/ILS 3.2900000 20221214</t>
  </si>
  <si>
    <t>90016190</t>
  </si>
  <si>
    <t>30/08/22</t>
  </si>
  <si>
    <t>FWP CCY\ILS 20220912 USD/ILS 3.3597999 20230117</t>
  </si>
  <si>
    <t>90016268</t>
  </si>
  <si>
    <t>12/09/22</t>
  </si>
  <si>
    <t>IRS 31.03.2023 Poalim- בנק הפועלים בע"מ</t>
  </si>
  <si>
    <t>29994506</t>
  </si>
  <si>
    <t>15/06/22</t>
  </si>
  <si>
    <t>IRS 31.03.2024 Poalim- בנק הפועלים בע"מ</t>
  </si>
  <si>
    <t>29994504</t>
  </si>
  <si>
    <t>09/06/22</t>
  </si>
  <si>
    <t>IRS 31.03.23 Poalim- בנק הפועלים בע"מ</t>
  </si>
  <si>
    <t>29994505</t>
  </si>
  <si>
    <t>FWD CCY\ILS 20220512 EUR\ILS 3.6100000 20221116- בנק לאומי לישראל בע"מ</t>
  </si>
  <si>
    <t>90015563</t>
  </si>
  <si>
    <t>12/05/22</t>
  </si>
  <si>
    <t>FWD CCY\ILS 20220517 USD\ILS 3.3310000 20221121- בנק לאומי לישראל בע"מ</t>
  </si>
  <si>
    <t>90015576</t>
  </si>
  <si>
    <t>17/05/22</t>
  </si>
  <si>
    <t>FWD CCY\ILS 20220614 EUR\ILS 3.6080000 20221109- בנק לאומי לישראל בע"מ</t>
  </si>
  <si>
    <t>90015711</t>
  </si>
  <si>
    <t>FWD CCY\ILS 20220622 EUR\ILS 3.6453000 20221109- בנק לאומי לישראל בע"מ</t>
  </si>
  <si>
    <t>90015781</t>
  </si>
  <si>
    <t>22/06/22</t>
  </si>
  <si>
    <t>FWD CCY\ILS 20220623 USD\ILS 3.4300000 20221024- בנק לאומי לישראל בע"מ</t>
  </si>
  <si>
    <t>90015791</t>
  </si>
  <si>
    <t>23/06/22</t>
  </si>
  <si>
    <t>FWD CCY\ILS 20220704 DKK\ILS 0.4924000 20221020- בנק לאומי לישראל בע"מ</t>
  </si>
  <si>
    <t>90015852</t>
  </si>
  <si>
    <t>04/07/22</t>
  </si>
  <si>
    <t>FWD CCY\ILS 20220704 GBP\ILS 4.2255000 20221020- בנק לאומי לישראל בע"מ</t>
  </si>
  <si>
    <t>90015854</t>
  </si>
  <si>
    <t>FWD CCY\ILS 20220704 GBP\ILS 4.2275000 20221020- בנק לאומי לישראל בע"מ</t>
  </si>
  <si>
    <t>90015850</t>
  </si>
  <si>
    <t>FWD CCY\ILS 20220728 NOK\ILS 0.3487000 20230112- בנק לאומי לישראל בע"מ</t>
  </si>
  <si>
    <t>90016006</t>
  </si>
  <si>
    <t>28/07/22</t>
  </si>
  <si>
    <t>FWD CCY\ILS 20220728 NOK\ILS 0.3490000 20230112- בנק לאומי לישראל בע"מ</t>
  </si>
  <si>
    <t>90016005</t>
  </si>
  <si>
    <t>FWD CCY\ILS 20220728 PLN\ILS 0.7003000 20230112- בנק לאומי לישראל בע"מ</t>
  </si>
  <si>
    <t>90015999</t>
  </si>
  <si>
    <t>FWD CCY\ILS 20220728 PLN\ILS 0.7020000 20230112- בנק לאומי לישראל בע"מ</t>
  </si>
  <si>
    <t>90016001</t>
  </si>
  <si>
    <t>FWD CCY\ILS 20220728 USD\ILS 3.3569700 20230501- בנק לאומי לישראל בע"מ</t>
  </si>
  <si>
    <t>90016008</t>
  </si>
  <si>
    <t>FWD CCY\ILS 20220802 USD\ILS 3.3498800 20221104- בנק לאומי לישראל בע"מ</t>
  </si>
  <si>
    <t>90016032</t>
  </si>
  <si>
    <t>FWD CCY\ILS 20220802 USD\ILS 3.3500000 20221104- בנק לאומי לישראל בע"מ</t>
  </si>
  <si>
    <t>90016029</t>
  </si>
  <si>
    <t>FWD CCY\ILS 20220808 EUR\ILS 3.3906000 20221020- בנק לאומי לישראל בע"מ</t>
  </si>
  <si>
    <t>90016055</t>
  </si>
  <si>
    <t>08/08/22</t>
  </si>
  <si>
    <t>FWD CCY\ILS 20220810 USD\ILS 3.2697000 20221206- בנק לאומי לישראל בע"מ</t>
  </si>
  <si>
    <t>90016072</t>
  </si>
  <si>
    <t>FWD CCY\ILS 20220810 USD\ILS 3.2927000 20221206- בנק לאומי לישראל בע"מ</t>
  </si>
  <si>
    <t>90016073</t>
  </si>
  <si>
    <t>FWD CCY\ILS 20220811 USD\ILS 3.2422000 20221114- בנק לאומי לישראל בע"מ</t>
  </si>
  <si>
    <t>90016080</t>
  </si>
  <si>
    <t>11/08/22</t>
  </si>
  <si>
    <t>FWD CCY\ILS 20220817 EUR\ILS 3.3172000 20220930- בנק לאומי לישראל בע"מ</t>
  </si>
  <si>
    <t>90016102</t>
  </si>
  <si>
    <t>17/08/22</t>
  </si>
  <si>
    <t>FWD CCY\ILS 20220817 EUR\ILS 3.3182000 20220930- בנק לאומי לישראל בע"מ</t>
  </si>
  <si>
    <t>90016100</t>
  </si>
  <si>
    <t>FWD CCY\ILS 20220822 EUR\ILS 3.2841000 20221028- בנק לאומי לישראל בע"מ</t>
  </si>
  <si>
    <t>90016131</t>
  </si>
  <si>
    <t>22/08/22</t>
  </si>
  <si>
    <t>FWD CCY\ILS 20220822 GBP\ILS 3.8574000 20221020- בנק לאומי לישראל בע"מ</t>
  </si>
  <si>
    <t>90016133</t>
  </si>
  <si>
    <t>FWD CCY\ILS 20220824 USD\ILS 3.2643000 20221212- בנק לאומי לישראל בע"מ</t>
  </si>
  <si>
    <t>90016150</t>
  </si>
  <si>
    <t>24/08/22</t>
  </si>
  <si>
    <t>FWD CCY\ILS 20220825 USD\ILS 3.2540000 20221031- בנק לאומי לישראל בע"מ</t>
  </si>
  <si>
    <t>90016159</t>
  </si>
  <si>
    <t>25/08/22</t>
  </si>
  <si>
    <t>FWD CCY\ILS 20220829 GBP\ILS 3.8745000 20221020- בנק לאומי לישראל בע"מ</t>
  </si>
  <si>
    <t>90016180</t>
  </si>
  <si>
    <t>29/08/22</t>
  </si>
  <si>
    <t>FWD CCY\ILS 20220830 EUR\ILS 3.3230000 20221215- בנק לאומי לישראל בע"מ</t>
  </si>
  <si>
    <t>90016183</t>
  </si>
  <si>
    <t>FWD CCY\ILS 20220901 USD\ILS 3.3600000 20221006- בנק לאומי לישראל בע"מ</t>
  </si>
  <si>
    <t>90016209</t>
  </si>
  <si>
    <t>FWD CCY\ILS 20220901 USD\ILS 3.3614000 20221006- בנק לאומי לישראל בע"מ</t>
  </si>
  <si>
    <t>90016208</t>
  </si>
  <si>
    <t>FWD CCY\ILS 20220912 NOK\ILS 0.3433000 20230112- בנק לאומי לישראל בע"מ</t>
  </si>
  <si>
    <t>90016265</t>
  </si>
  <si>
    <t>FWD CCY\ILS 20220915 USD\ILS 3.4080000 20221219- בנק לאומי לישראל בע"מ</t>
  </si>
  <si>
    <t>90016292</t>
  </si>
  <si>
    <t>15/09/22</t>
  </si>
  <si>
    <t>FWD CCY\ILS 20220919 AUD\ILS 2.2970000 20221118- בנק לאומי לישראל בע"מ</t>
  </si>
  <si>
    <t>90016307</t>
  </si>
  <si>
    <t>19/09/22</t>
  </si>
  <si>
    <t>FWD CCY\ILS 20220921 USD\ILS 3.4420000 20221201- בנק לאומי לישראל בע"מ</t>
  </si>
  <si>
    <t>90016324</t>
  </si>
  <si>
    <t>21/09/22</t>
  </si>
  <si>
    <t>FWD CCY\ILS 20220922 USD\ILS 3.4466000 20221223- בנק לאומי לישראל בע"מ</t>
  </si>
  <si>
    <t>90016333</t>
  </si>
  <si>
    <t>22/09/22</t>
  </si>
  <si>
    <t>FWD CCY\ILS 20220922 USD\ILS 3.4507000 20221128- בנק לאומי לישראל בע"מ</t>
  </si>
  <si>
    <t>90016331</t>
  </si>
  <si>
    <t>FWD CCY\ILS 20220928 AUD\ILS 2.2625000 20221118- בנק לאומי לישראל בע"מ</t>
  </si>
  <si>
    <t>90016346</t>
  </si>
  <si>
    <t>28/09/22</t>
  </si>
  <si>
    <t>FWD CCY\ILS 20220928 EUR\ILS 3.3712000 20221227- בנק לאומי לישראל בע"מ</t>
  </si>
  <si>
    <t>90016345</t>
  </si>
  <si>
    <t>FWD CCY\ILS 20220928 EUR\ILS 3.3770000 20220930 SP- בנק לאומי לישראל בע"מ</t>
  </si>
  <si>
    <t>90016344</t>
  </si>
  <si>
    <t>FWD CCY\ILS 20220929 USD\ILS 3.5100000 20230106- בנק לאומי לישראל בע"מ</t>
  </si>
  <si>
    <t>90016357</t>
  </si>
  <si>
    <t>FWD CCY\ILS 20220929 USD\ILS 3.5390000 20221006- בנק לאומי לישראל בע"מ</t>
  </si>
  <si>
    <t>90016356</t>
  </si>
  <si>
    <t>FWD CCY\CCY 20220622 EUR\USD 1.0631200 20221107- בנק לאומי לישראל בע"מ</t>
  </si>
  <si>
    <t>90015779</t>
  </si>
  <si>
    <t>IRS 30.11.2023 Poalim 2.466- בנק הפועלים בע"מ</t>
  </si>
  <si>
    <t>29994508</t>
  </si>
  <si>
    <t>IRS 31.03.2023 Poalim 2.105- בנק הפועלים בע"מ</t>
  </si>
  <si>
    <t>29994507</t>
  </si>
  <si>
    <t>IRS 31.03.24 Poalim- בנק הפועלים בע"מ</t>
  </si>
  <si>
    <t>29994502</t>
  </si>
  <si>
    <t>19/05/22</t>
  </si>
  <si>
    <t>004 20230731 ILS ILS TELBOR FIXED FLOAT 2.685 0- בנק לאומי לישראל בע"מ</t>
  </si>
  <si>
    <t>90015733</t>
  </si>
  <si>
    <t>16/06/22</t>
  </si>
  <si>
    <t>007 20280619 USD JPY FIXED FIXED 6.76 4- בנק לאומי לישראל בע"מ</t>
  </si>
  <si>
    <t>90012847</t>
  </si>
  <si>
    <t>10/03/21</t>
  </si>
  <si>
    <t>007 20320114 USD JPY FIXED FIXED 3.75 4.1- בנק לאומי לישראל בע"מ</t>
  </si>
  <si>
    <t>90011548</t>
  </si>
  <si>
    <t>20280710 ILS GBP FIXED FIXED 4.1 4.3- בנק לאומי לישראל בע"מ</t>
  </si>
  <si>
    <t>90008567</t>
  </si>
  <si>
    <t>05/06/19</t>
  </si>
  <si>
    <t>SWAP JPM TA-35 - 14/08/2023 - 1,987.29- בנק הפועלים בע"מ</t>
  </si>
  <si>
    <t>29994520</t>
  </si>
  <si>
    <t>SWAP JPM TA-35- 04/05/2023 -1,956.96- בנק הפועלים בע"מ</t>
  </si>
  <si>
    <t>29994509</t>
  </si>
  <si>
    <t>005 20230719 USD USD MSFT UW SOFR FLOAT FLOAT 0 0</t>
  </si>
  <si>
    <t>90016035</t>
  </si>
  <si>
    <t>005 20230818 USD USD NDEUSKO SOFR FLOAT FLOAT 0 0</t>
  </si>
  <si>
    <t>90016129</t>
  </si>
  <si>
    <t>SWAP POALIM SPTR - 13/12/22 - 9705.056- JP MORGAN ASSET MANAGEMENT</t>
  </si>
  <si>
    <t>29994411</t>
  </si>
  <si>
    <t>005 20221114 USD USD AAPL UW SOFR FLOAT FLOAT 0 0- בנק לאומי לישראל בע"מ</t>
  </si>
  <si>
    <t>90015567</t>
  </si>
  <si>
    <t>005 20230616 USD USD AAPL UW SOFR FLOAT FLOAT 0 0- בנק לאומי לישראל בע"מ</t>
  </si>
  <si>
    <t>90016322</t>
  </si>
  <si>
    <t>17/06/22</t>
  </si>
  <si>
    <t>005 20230616 USD USD MSFT UW SOFR FLOAT FLOAT 0 0- בנק לאומי לישראל בע"מ</t>
  </si>
  <si>
    <t>90016321</t>
  </si>
  <si>
    <t>005 20221024 USD USD SPTR SOFR FLOAT FLOAT 0 0</t>
  </si>
  <si>
    <t>90014943</t>
  </si>
  <si>
    <t>20/01/22</t>
  </si>
  <si>
    <t>SWAP JPM SPTR - 25/07/23 - 8382.8839- JP MORGAN ASSET MANAGEMENT</t>
  </si>
  <si>
    <t>29994499</t>
  </si>
  <si>
    <t>25/07/22</t>
  </si>
  <si>
    <t>SWAP POALIM SPTR - 26/01/23 - 9246.837- JP MORGAN ASSET MANAGEMENT</t>
  </si>
  <si>
    <t>29994455</t>
  </si>
  <si>
    <t>26/01/22</t>
  </si>
  <si>
    <t>SWAP POALIM XNDX - 26/01/23 - 17089.63- בנק הפועלים בע"מ</t>
  </si>
  <si>
    <t>29994456</t>
  </si>
  <si>
    <t>005 20221107 USD USD MVSMHTRG SOFR FLOAT FLOAT 0 0- חוזים סחירים ואופציות בישראל</t>
  </si>
  <si>
    <t>90014818</t>
  </si>
  <si>
    <t>005 20230104 USD USD MVSMHTRG SOFR FLOAT FLOAT 0 0- חוזים סחירים ואופציות בישראל</t>
  </si>
  <si>
    <t>90014796</t>
  </si>
  <si>
    <t>05/01/22</t>
  </si>
  <si>
    <t>מימון ישיר אגח 7 רמ- מימון ישיר הנפקות (סדרה 7) בע"מ</t>
  </si>
  <si>
    <t>1153071</t>
  </si>
  <si>
    <t>אשראי</t>
  </si>
  <si>
    <t>15/08/18</t>
  </si>
  <si>
    <t>מימון ישיר סידרה 8- מימון ישיר הנפקות (סדרה 8) בע"מ</t>
  </si>
  <si>
    <t>1154798</t>
  </si>
  <si>
    <t>16/09/18</t>
  </si>
  <si>
    <t>Ares 2017-43X AR MT- Ares XLIII CLO Ltd</t>
  </si>
  <si>
    <t>USG3338FAE63</t>
  </si>
  <si>
    <t>08/06/21</t>
  </si>
  <si>
    <t>JTWN 2021-17X A Mtge- Investcorp CLO -Jamestown CLO XII Ltd</t>
  </si>
  <si>
    <t>USG82323AA73</t>
  </si>
  <si>
    <t>17/11/21</t>
  </si>
  <si>
    <t>KKR 37X A1A Mtge- KKR CLO 28 LTD</t>
  </si>
  <si>
    <t>USG5287GAA88</t>
  </si>
  <si>
    <t>23/11/21</t>
  </si>
  <si>
    <t>Oct46 2020-2X AR MT- Octagon Credit Investors</t>
  </si>
  <si>
    <t>USG6717TAF78</t>
  </si>
  <si>
    <t>05/08/21</t>
  </si>
  <si>
    <t>SNDPT 2019-3X AR- SOUND POINT CLO LTD</t>
  </si>
  <si>
    <t>USG8286NAG54</t>
  </si>
  <si>
    <t>27/10/21</t>
  </si>
  <si>
    <t>Sndpt 2020-1X Ar Mtge- SOUND POINT CLO LTD</t>
  </si>
  <si>
    <t>USG82862AH99</t>
  </si>
  <si>
    <t>02/07/21</t>
  </si>
  <si>
    <t>SNDPT 2021-3X A- SOUND POINT CLO LTD</t>
  </si>
  <si>
    <t>USG8288PAA15</t>
  </si>
  <si>
    <t>10/08/21</t>
  </si>
  <si>
    <t>VENTR 2019-37X A1R- Venture clo ltd</t>
  </si>
  <si>
    <t>USG9403FAH67</t>
  </si>
  <si>
    <t>12/08/21</t>
  </si>
  <si>
    <t>DALTON CDO 20.6.52- DALTON</t>
  </si>
  <si>
    <t>USG2645NAD15-70598107</t>
  </si>
  <si>
    <t>01/07/07</t>
  </si>
  <si>
    <t>BAMLL 2015-200X A- Bank of America</t>
  </si>
  <si>
    <t>USU0602UAA08</t>
  </si>
  <si>
    <t>19/04/15</t>
  </si>
  <si>
    <t>Jtwn 2019-1X A1 MTG- Investcorp CLO -Jamestown CLO XII Ltd</t>
  </si>
  <si>
    <t>USG8231JAA37</t>
  </si>
  <si>
    <t>19/02/19</t>
  </si>
  <si>
    <t>Jtwn 2020-15X A MTG- Investcorp CLO -Jamestown CLO XII Ltd</t>
  </si>
  <si>
    <t>USG8231UAA81</t>
  </si>
  <si>
    <t>KKR 228A A MTGE- KKR CLO 28 LTD</t>
  </si>
  <si>
    <t>US48253WAA09</t>
  </si>
  <si>
    <t>24/03/20</t>
  </si>
  <si>
    <t>Tarus 2020-NL1X- TAURS CMBS</t>
  </si>
  <si>
    <t>XS2128006603</t>
  </si>
  <si>
    <t>03/03/20</t>
  </si>
  <si>
    <t>Ventr 2020-39X A1 M- Venture clo ltd</t>
  </si>
  <si>
    <t>USG9421TAB73</t>
  </si>
  <si>
    <t>31/03/20</t>
  </si>
  <si>
    <t>Voya 2018 3x A1A- VOYA CLO LTD</t>
  </si>
  <si>
    <t>US92917KAA25</t>
  </si>
  <si>
    <t>08/11/18</t>
  </si>
  <si>
    <t>Ares 2019-53X B MTG- Ares  LIII CLO Ltd</t>
  </si>
  <si>
    <t>USG3333XAC68</t>
  </si>
  <si>
    <t>AA</t>
  </si>
  <si>
    <t>03/04/19</t>
  </si>
  <si>
    <t>Mad 2015-11/144A/D- Madison Avenue Trust</t>
  </si>
  <si>
    <t>US556227AJ56</t>
  </si>
  <si>
    <t>21/09/15</t>
  </si>
  <si>
    <t>BHMS 2018 ATLS-C- BHMS</t>
  </si>
  <si>
    <t>US05549GAJ04</t>
  </si>
  <si>
    <t>BHMS 2018-ATLS D- BHMS</t>
  </si>
  <si>
    <t>US05549GAL59</t>
  </si>
  <si>
    <t>סה"כ כנגד חסכון עמיתים/מבוטחים</t>
  </si>
  <si>
    <t>הל לעמיתים אלט גמל 50 ומטה</t>
  </si>
  <si>
    <t>לא</t>
  </si>
  <si>
    <t>110000911</t>
  </si>
  <si>
    <t>AA+</t>
  </si>
  <si>
    <t>24/11/11</t>
  </si>
  <si>
    <t>דירוג פנימי</t>
  </si>
  <si>
    <t>סה"כ מבוטחות במשכנתא או תיקי משכנתאות</t>
  </si>
  <si>
    <t>הלוואה 175 10/2021</t>
  </si>
  <si>
    <t>כן</t>
  </si>
  <si>
    <t>800075160</t>
  </si>
  <si>
    <t>10/04/18</t>
  </si>
  <si>
    <t>הלוואה 176 10/2021</t>
  </si>
  <si>
    <t>800075145</t>
  </si>
  <si>
    <t>הלוואה 177 10/2021</t>
  </si>
  <si>
    <t>800075178</t>
  </si>
  <si>
    <t>הלוואה 178 10/2021</t>
  </si>
  <si>
    <t>800075152</t>
  </si>
  <si>
    <t>הלוואה 179 10/2021</t>
  </si>
  <si>
    <t>800075137</t>
  </si>
  <si>
    <t>הלוואה 54 08/2018</t>
  </si>
  <si>
    <t>90552312</t>
  </si>
  <si>
    <t>513439885</t>
  </si>
  <si>
    <t>09/08/18</t>
  </si>
  <si>
    <t>סה"כ מובטחות בערבות בנקאית</t>
  </si>
  <si>
    <t>הלוואה 130 03/2021</t>
  </si>
  <si>
    <t>29994231</t>
  </si>
  <si>
    <t>515119766</t>
  </si>
  <si>
    <t>31/03/21</t>
  </si>
  <si>
    <t>חשמל</t>
  </si>
  <si>
    <t>הלוואה 131 03/2021</t>
  </si>
  <si>
    <t>29994232</t>
  </si>
  <si>
    <t>29994233</t>
  </si>
  <si>
    <t>31/01/22</t>
  </si>
  <si>
    <t>הלוואה 113 12/2020</t>
  </si>
  <si>
    <t>29993936</t>
  </si>
  <si>
    <t>540285947</t>
  </si>
  <si>
    <t>סה"כ מובטחות בבטחונות אחרים</t>
  </si>
  <si>
    <t>הלוואה 52 06/2018</t>
  </si>
  <si>
    <t>29993150</t>
  </si>
  <si>
    <t>500286000</t>
  </si>
  <si>
    <t>28/06/18</t>
  </si>
  <si>
    <t>רשויות מקומיות</t>
  </si>
  <si>
    <t>הלוואה 65 02/2019</t>
  </si>
  <si>
    <t>29993324</t>
  </si>
  <si>
    <t>500287008</t>
  </si>
  <si>
    <t>27/02/19</t>
  </si>
  <si>
    <t>הלוואה 72 06/2019</t>
  </si>
  <si>
    <t>29993450</t>
  </si>
  <si>
    <t>500262001</t>
  </si>
  <si>
    <t>06/06/19</t>
  </si>
  <si>
    <t>הלוואה 73 09/2019</t>
  </si>
  <si>
    <t>29993540</t>
  </si>
  <si>
    <t>15/09/19</t>
  </si>
  <si>
    <t>הלוואה 38 01/2018</t>
  </si>
  <si>
    <t>29992951</t>
  </si>
  <si>
    <t>הלוואה 39 01/2018</t>
  </si>
  <si>
    <t>29992952</t>
  </si>
  <si>
    <t>הלוואה 53 07/2018</t>
  </si>
  <si>
    <t>29993163</t>
  </si>
  <si>
    <t>500222039</t>
  </si>
  <si>
    <t>25/07/18</t>
  </si>
  <si>
    <t>הלוואה 57 09/2018</t>
  </si>
  <si>
    <t>29993205</t>
  </si>
  <si>
    <t>500241161</t>
  </si>
  <si>
    <t>20/09/18</t>
  </si>
  <si>
    <t>הלוואה 64 02/2019</t>
  </si>
  <si>
    <t>29993311</t>
  </si>
  <si>
    <t>07/02/19</t>
  </si>
  <si>
    <t>הלוואה 183 10/2021</t>
  </si>
  <si>
    <t>800063182</t>
  </si>
  <si>
    <t>512475203</t>
  </si>
  <si>
    <t>03/01/00</t>
  </si>
  <si>
    <t>הלוואה 184 10/2021</t>
  </si>
  <si>
    <t>800063265</t>
  </si>
  <si>
    <t>31/12/01</t>
  </si>
  <si>
    <t>הלוואה 185 10/2021</t>
  </si>
  <si>
    <t>800063273</t>
  </si>
  <si>
    <t>31/03/02</t>
  </si>
  <si>
    <t>הלוואה 186 10/2021</t>
  </si>
  <si>
    <t>800063281</t>
  </si>
  <si>
    <t>30/06/02</t>
  </si>
  <si>
    <t>הלוואה 187 10/2021</t>
  </si>
  <si>
    <t>800063299</t>
  </si>
  <si>
    <t>30/09/02</t>
  </si>
  <si>
    <t>הלוואה 188 10/2021</t>
  </si>
  <si>
    <t>800063307</t>
  </si>
  <si>
    <t>31/12/02</t>
  </si>
  <si>
    <t>הלוואה 189 10/2021</t>
  </si>
  <si>
    <t>800063315</t>
  </si>
  <si>
    <t>31/03/03</t>
  </si>
  <si>
    <t>הלוואה 190 10/2021</t>
  </si>
  <si>
    <t>800063323</t>
  </si>
  <si>
    <t>30/06/03</t>
  </si>
  <si>
    <t>הלוואה 191 10/2021</t>
  </si>
  <si>
    <t>800063331</t>
  </si>
  <si>
    <t>30/09/03</t>
  </si>
  <si>
    <t>הלוואה 192 10/2021</t>
  </si>
  <si>
    <t>800063349</t>
  </si>
  <si>
    <t>31/12/03</t>
  </si>
  <si>
    <t>הלוואה 193 10/2021</t>
  </si>
  <si>
    <t>800063356</t>
  </si>
  <si>
    <t>28/04/04</t>
  </si>
  <si>
    <t>הלוואה 194 10/2021</t>
  </si>
  <si>
    <t>800063174</t>
  </si>
  <si>
    <t>28/10/99</t>
  </si>
  <si>
    <t>הלוואה 195 10/2021</t>
  </si>
  <si>
    <t>800063190</t>
  </si>
  <si>
    <t>30/03/00</t>
  </si>
  <si>
    <t>הלוואה 196 10/2021</t>
  </si>
  <si>
    <t>800063208</t>
  </si>
  <si>
    <t>06/07/00</t>
  </si>
  <si>
    <t>הלוואה 197 10/2021</t>
  </si>
  <si>
    <t>800063216</t>
  </si>
  <si>
    <t>05/10/00</t>
  </si>
  <si>
    <t>הלוואה 198 10/2021</t>
  </si>
  <si>
    <t>800063224</t>
  </si>
  <si>
    <t>31/12/00</t>
  </si>
  <si>
    <t>הלוואה 199 10/2021</t>
  </si>
  <si>
    <t>800063232</t>
  </si>
  <si>
    <t>29/03/01</t>
  </si>
  <si>
    <t>הלוואה 200 10/2021</t>
  </si>
  <si>
    <t>800063240</t>
  </si>
  <si>
    <t>28/06/01</t>
  </si>
  <si>
    <t>הלוואה 201 10/2021</t>
  </si>
  <si>
    <t>800063257</t>
  </si>
  <si>
    <t>30/09/01</t>
  </si>
  <si>
    <t>הלוואה 202 10/2021</t>
  </si>
  <si>
    <t>890012701</t>
  </si>
  <si>
    <t>520038662</t>
  </si>
  <si>
    <t>הלוואה 203 10/2021</t>
  </si>
  <si>
    <t>890012800</t>
  </si>
  <si>
    <t>הלוואה 204 10/2021</t>
  </si>
  <si>
    <t>890012909</t>
  </si>
  <si>
    <t>הלוואה 205 10/2021</t>
  </si>
  <si>
    <t>890013006</t>
  </si>
  <si>
    <t>הלוואה 206 10/2021</t>
  </si>
  <si>
    <t>890013105</t>
  </si>
  <si>
    <t>הלוואה 207 10/2021</t>
  </si>
  <si>
    <t>890013204</t>
  </si>
  <si>
    <t>הלוואה 211 10/2021</t>
  </si>
  <si>
    <t>890010002</t>
  </si>
  <si>
    <t>הלוואה 212 10/2021</t>
  </si>
  <si>
    <t>890010200</t>
  </si>
  <si>
    <t>הלוואה 213 10/2021</t>
  </si>
  <si>
    <t>890011901</t>
  </si>
  <si>
    <t>הלוואה 214 10/2021</t>
  </si>
  <si>
    <t>890012107</t>
  </si>
  <si>
    <t>הלוואה 215 10/2021</t>
  </si>
  <si>
    <t>890012305</t>
  </si>
  <si>
    <t>הלוואה 216 10/2021</t>
  </si>
  <si>
    <t>890012503</t>
  </si>
  <si>
    <t>הלוואה 217 10/2021</t>
  </si>
  <si>
    <t>890010408</t>
  </si>
  <si>
    <t>הלוואה 218 10/2021</t>
  </si>
  <si>
    <t>890010705</t>
  </si>
  <si>
    <t>הלוואה 219 10/2021</t>
  </si>
  <si>
    <t>890011109</t>
  </si>
  <si>
    <t>הלוואה 220 10/2021</t>
  </si>
  <si>
    <t>890011307</t>
  </si>
  <si>
    <t>הלוואה 221 10/2021</t>
  </si>
  <si>
    <t>890011505</t>
  </si>
  <si>
    <t>הלוואה 222 10/2021</t>
  </si>
  <si>
    <t>890011703</t>
  </si>
  <si>
    <t>הלוואה 223 10/2021</t>
  </si>
  <si>
    <t>890010804</t>
  </si>
  <si>
    <t>הלוואה 41 02/2018</t>
  </si>
  <si>
    <t>29992974</t>
  </si>
  <si>
    <t>500267000</t>
  </si>
  <si>
    <t>19/02/18</t>
  </si>
  <si>
    <t>הלוואה 42 02/2018</t>
  </si>
  <si>
    <t>29992973</t>
  </si>
  <si>
    <t>הלוואה 46 03/2018</t>
  </si>
  <si>
    <t>29992981</t>
  </si>
  <si>
    <t>500228002</t>
  </si>
  <si>
    <t>14/03/18</t>
  </si>
  <si>
    <t>הלוואה 49 06/2018</t>
  </si>
  <si>
    <t>29993142</t>
  </si>
  <si>
    <t>511914178</t>
  </si>
  <si>
    <t>13/06/18</t>
  </si>
  <si>
    <t>הלוואה 56 09/2018</t>
  </si>
  <si>
    <t>29993192</t>
  </si>
  <si>
    <t>04/09/18</t>
  </si>
  <si>
    <t>הלוואה 161 10/2021</t>
  </si>
  <si>
    <t>29994389</t>
  </si>
  <si>
    <t>515955201</t>
  </si>
  <si>
    <t>26/10/21</t>
  </si>
  <si>
    <t>הלוואה 162 10/2021</t>
  </si>
  <si>
    <t>29994390</t>
  </si>
  <si>
    <t>הלוואה 163 10/2021</t>
  </si>
  <si>
    <t>29994391</t>
  </si>
  <si>
    <t>הלוואה 171 12/2021</t>
  </si>
  <si>
    <t>29994434</t>
  </si>
  <si>
    <t>29/12/21</t>
  </si>
  <si>
    <t>הלוואה 236 10/2021</t>
  </si>
  <si>
    <t>892142209</t>
  </si>
  <si>
    <t>28/06/07</t>
  </si>
  <si>
    <t>28999164</t>
  </si>
  <si>
    <t>28999178</t>
  </si>
  <si>
    <t>הלוואה 241 10/2021</t>
  </si>
  <si>
    <t>29994372</t>
  </si>
  <si>
    <t>550266373</t>
  </si>
  <si>
    <t>12/10/21</t>
  </si>
  <si>
    <t>הלוואה 242 10/2021</t>
  </si>
  <si>
    <t>29994373</t>
  </si>
  <si>
    <t>הלוואה 243 10/2021</t>
  </si>
  <si>
    <t>28999150</t>
  </si>
  <si>
    <t>28999151</t>
  </si>
  <si>
    <t>18/05/22</t>
  </si>
  <si>
    <t>800080863</t>
  </si>
  <si>
    <t>29/09/21</t>
  </si>
  <si>
    <t>הלוואה 244 10/2021</t>
  </si>
  <si>
    <t>800081853</t>
  </si>
  <si>
    <t>28/07/21</t>
  </si>
  <si>
    <t>הלוואה 255 10/2021</t>
  </si>
  <si>
    <t>29994440</t>
  </si>
  <si>
    <t>550255368</t>
  </si>
  <si>
    <t>30/12/21</t>
  </si>
  <si>
    <t>הלוואה 256 10/2021</t>
  </si>
  <si>
    <t>29994441</t>
  </si>
  <si>
    <t>הלוואה 259 10/2021</t>
  </si>
  <si>
    <t>28999130</t>
  </si>
  <si>
    <t>514206473</t>
  </si>
  <si>
    <t>13/03/22</t>
  </si>
  <si>
    <t>800077034</t>
  </si>
  <si>
    <t>02/02/20</t>
  </si>
  <si>
    <t>הלוואה 111 11/2020</t>
  </si>
  <si>
    <t>29993932</t>
  </si>
  <si>
    <t>516015674</t>
  </si>
  <si>
    <t>30/11/20</t>
  </si>
  <si>
    <t>הלוואה 112 11/2020</t>
  </si>
  <si>
    <t>29993933</t>
  </si>
  <si>
    <t>הלוואה 139 05/2021</t>
  </si>
  <si>
    <t>29994280</t>
  </si>
  <si>
    <t>31/05/21</t>
  </si>
  <si>
    <t>הלוואה 257 10/2021</t>
  </si>
  <si>
    <t>892190604</t>
  </si>
  <si>
    <t>16/03/11</t>
  </si>
  <si>
    <t>הלוואה 258 10/2021</t>
  </si>
  <si>
    <t>800082091</t>
  </si>
  <si>
    <t>הלוואה 260 10/2021</t>
  </si>
  <si>
    <t>800077679</t>
  </si>
  <si>
    <t>הלוואה 105 11/2020</t>
  </si>
  <si>
    <t>29993912</t>
  </si>
  <si>
    <t>20</t>
  </si>
  <si>
    <t>09/11/20</t>
  </si>
  <si>
    <t>הלוואה 106 11/2020</t>
  </si>
  <si>
    <t>29993913</t>
  </si>
  <si>
    <t>הלוואה 166 12/2021</t>
  </si>
  <si>
    <t>29994409</t>
  </si>
  <si>
    <t>540280369</t>
  </si>
  <si>
    <t>13/12/21</t>
  </si>
  <si>
    <t>הלוואה 19 05/2015</t>
  </si>
  <si>
    <t>90146006</t>
  </si>
  <si>
    <t>511153629</t>
  </si>
  <si>
    <t>06/05/15</t>
  </si>
  <si>
    <t>הלוואה 264 10/2021</t>
  </si>
  <si>
    <t>800077505</t>
  </si>
  <si>
    <t>הלוואה 265 10/2021</t>
  </si>
  <si>
    <t>800075509</t>
  </si>
  <si>
    <t>520021171</t>
  </si>
  <si>
    <t>הלוואה 28 05/2016</t>
  </si>
  <si>
    <t>29992697</t>
  </si>
  <si>
    <t>05/05/16</t>
  </si>
  <si>
    <t>הלוואה 281 6/2022</t>
  </si>
  <si>
    <t>28999162</t>
  </si>
  <si>
    <t>520001736</t>
  </si>
  <si>
    <t>06/06/22</t>
  </si>
  <si>
    <t>28999171</t>
  </si>
  <si>
    <t>514357060</t>
  </si>
  <si>
    <t>28999172</t>
  </si>
  <si>
    <t>513846667</t>
  </si>
  <si>
    <t>28999173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</si>
  <si>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</si>
  <si>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</si>
  <si>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</si>
  <si>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</si>
  <si>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</si>
  <si>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</si>
  <si>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137 05/2021</t>
  </si>
  <si>
    <t>29994272</t>
  </si>
  <si>
    <t>510160781</t>
  </si>
  <si>
    <t>24/05/21</t>
  </si>
  <si>
    <t>הלוואה 138 05/2021</t>
  </si>
  <si>
    <t>29994273</t>
  </si>
  <si>
    <t>הלוואה 55 08/2018</t>
  </si>
  <si>
    <t>29993171</t>
  </si>
  <si>
    <t>13/08/18</t>
  </si>
  <si>
    <t>הלוואה 61 01/2019</t>
  </si>
  <si>
    <t>29993298</t>
  </si>
  <si>
    <t>511786352</t>
  </si>
  <si>
    <t>18/01/19</t>
  </si>
  <si>
    <t>הלוואה 63 02/2019</t>
  </si>
  <si>
    <t>29993306</t>
  </si>
  <si>
    <t>03/02/19</t>
  </si>
  <si>
    <t>הלוואה 67 04/2019</t>
  </si>
  <si>
    <t>29993370</t>
  </si>
  <si>
    <t>512351479</t>
  </si>
  <si>
    <t>02/04/19</t>
  </si>
  <si>
    <t>הלוואה 82 03/2020</t>
  </si>
  <si>
    <t>29993664</t>
  </si>
  <si>
    <t>511341794</t>
  </si>
  <si>
    <t>01/03/20</t>
  </si>
  <si>
    <t>סה"כ מובטחות במשכנתא או תיקי משכנתאות</t>
  </si>
  <si>
    <t>הלוואה 170 12/2021</t>
  </si>
  <si>
    <t>29994415</t>
  </si>
  <si>
    <t>13360</t>
  </si>
  <si>
    <t>A-</t>
  </si>
  <si>
    <t>23/12/21</t>
  </si>
  <si>
    <t>הלוואה 100 08/2020</t>
  </si>
  <si>
    <t>29993853</t>
  </si>
  <si>
    <t>2901359</t>
  </si>
  <si>
    <t>30/08/20</t>
  </si>
  <si>
    <t>הלוואה 101 08/2020</t>
  </si>
  <si>
    <t>29993854</t>
  </si>
  <si>
    <t>הלוואה 102 10/2020</t>
  </si>
  <si>
    <t>29993893</t>
  </si>
  <si>
    <t>10421</t>
  </si>
  <si>
    <t>07/10/20</t>
  </si>
  <si>
    <t>הלוואה 103 10/2020</t>
  </si>
  <si>
    <t>29993894</t>
  </si>
  <si>
    <t>הלוואה 108 11/2020</t>
  </si>
  <si>
    <t>29993925</t>
  </si>
  <si>
    <t>27860</t>
  </si>
  <si>
    <t>24/11/20</t>
  </si>
  <si>
    <t>הלוואה 109 11/2021</t>
  </si>
  <si>
    <t>29993930</t>
  </si>
  <si>
    <t>13107</t>
  </si>
  <si>
    <t>26/11/20</t>
  </si>
  <si>
    <t>הלוואה 110 11/2022</t>
  </si>
  <si>
    <t>29993931</t>
  </si>
  <si>
    <t>הלוואה 133 04/2021</t>
  </si>
  <si>
    <t>29994258</t>
  </si>
  <si>
    <t>832354784</t>
  </si>
  <si>
    <t>הלוואה 135 04/2021</t>
  </si>
  <si>
    <t>29994260</t>
  </si>
  <si>
    <t>הלוואה 146 07/2021</t>
  </si>
  <si>
    <t>29994314</t>
  </si>
  <si>
    <t>13334</t>
  </si>
  <si>
    <t>הלוואה 147 07/2021</t>
  </si>
  <si>
    <t>29994315</t>
  </si>
  <si>
    <t>הלוואה 31 10/2016</t>
  </si>
  <si>
    <t>29992726</t>
  </si>
  <si>
    <t>13016</t>
  </si>
  <si>
    <t>28/10/16</t>
  </si>
  <si>
    <t>הלוואה 62 01/2019</t>
  </si>
  <si>
    <t>29993303</t>
  </si>
  <si>
    <t>28/01/19</t>
  </si>
  <si>
    <t>הלוואה 75  11/2019</t>
  </si>
  <si>
    <t>29993578</t>
  </si>
  <si>
    <t>18/11/19</t>
  </si>
  <si>
    <t>הלוואה 80 02/2020</t>
  </si>
  <si>
    <t>29993643</t>
  </si>
  <si>
    <t>05/02/20</t>
  </si>
  <si>
    <t>הלוואה 87 08/2021</t>
  </si>
  <si>
    <t>29993825</t>
  </si>
  <si>
    <t>851243555</t>
  </si>
  <si>
    <t>06/08/20</t>
  </si>
  <si>
    <t>29993826</t>
  </si>
  <si>
    <t>09/08/20</t>
  </si>
  <si>
    <t>29993827</t>
  </si>
  <si>
    <t>הלווואה 134 04/2021</t>
  </si>
  <si>
    <t>29994259</t>
  </si>
  <si>
    <t>הלוואה 50 06/2018</t>
  </si>
  <si>
    <t>29993143</t>
  </si>
  <si>
    <t>13081</t>
  </si>
  <si>
    <t>18/06/18</t>
  </si>
  <si>
    <t>הלוואה 33 02/2017</t>
  </si>
  <si>
    <t>29992749</t>
  </si>
  <si>
    <t>13041</t>
  </si>
  <si>
    <t>B3</t>
  </si>
  <si>
    <t>23/02/17</t>
  </si>
  <si>
    <t>Household &amp; Personal Products</t>
  </si>
  <si>
    <t>28999168</t>
  </si>
  <si>
    <t>13362</t>
  </si>
  <si>
    <t>29994422</t>
  </si>
  <si>
    <t>22/12/21</t>
  </si>
  <si>
    <t>29994423</t>
  </si>
  <si>
    <t>הלוואה 114 12/2020</t>
  </si>
  <si>
    <t>29993955</t>
  </si>
  <si>
    <t>639365183</t>
  </si>
  <si>
    <t>31/12/20</t>
  </si>
  <si>
    <t>הלוואה 115 12/2020</t>
  </si>
  <si>
    <t>29993956</t>
  </si>
  <si>
    <t>הלוואה 126 02/2021</t>
  </si>
  <si>
    <t>29994209</t>
  </si>
  <si>
    <t>13218</t>
  </si>
  <si>
    <t>23/02/21</t>
  </si>
  <si>
    <t>הלוואה 140 6/2021</t>
  </si>
  <si>
    <t>29994303</t>
  </si>
  <si>
    <t>13330</t>
  </si>
  <si>
    <t>29/06/21</t>
  </si>
  <si>
    <t>הלוואה 141 06/2021</t>
  </si>
  <si>
    <t>29994304</t>
  </si>
  <si>
    <t>30/06/21</t>
  </si>
  <si>
    <t>הלוואה 142 06/2021</t>
  </si>
  <si>
    <t>29994305</t>
  </si>
  <si>
    <t>הלוואה 143  06/2021</t>
  </si>
  <si>
    <t>29994306</t>
  </si>
  <si>
    <t>הלוואה 145 07/2021</t>
  </si>
  <si>
    <t>28999174</t>
  </si>
  <si>
    <t>הלוואה 148 07/2021</t>
  </si>
  <si>
    <t>29994317</t>
  </si>
  <si>
    <t>13335</t>
  </si>
  <si>
    <t>29/07/21</t>
  </si>
  <si>
    <t>הלוואה 152 08/2021</t>
  </si>
  <si>
    <t>29994247</t>
  </si>
  <si>
    <t>13280</t>
  </si>
  <si>
    <t>21/04/21</t>
  </si>
  <si>
    <t>הלוואה 153 08/2021</t>
  </si>
  <si>
    <t>29994248</t>
  </si>
  <si>
    <t>הלוואה 157 10/2021</t>
  </si>
  <si>
    <t>29994383</t>
  </si>
  <si>
    <t>13349</t>
  </si>
  <si>
    <t>19/10/21</t>
  </si>
  <si>
    <t>הלוואה 158 10/2021</t>
  </si>
  <si>
    <t>29994384</t>
  </si>
  <si>
    <t>הלוואה 160 10/2021</t>
  </si>
  <si>
    <t>29994386</t>
  </si>
  <si>
    <t>20/10/21</t>
  </si>
  <si>
    <t>הלוואה 164 9/2021</t>
  </si>
  <si>
    <t>28999103</t>
  </si>
  <si>
    <t>29994246</t>
  </si>
  <si>
    <t>הלוואה 165 9/2021</t>
  </si>
  <si>
    <t>29994352</t>
  </si>
  <si>
    <t>הלוואה 167 12/2021</t>
  </si>
  <si>
    <t>29994412</t>
  </si>
  <si>
    <t>הלוואה 168 12/2021</t>
  </si>
  <si>
    <t>29994413</t>
  </si>
  <si>
    <t>הלוואה 169 12/2021</t>
  </si>
  <si>
    <t>29994414</t>
  </si>
  <si>
    <t>28999126</t>
  </si>
  <si>
    <t>10/03/22</t>
  </si>
  <si>
    <t>28999127</t>
  </si>
  <si>
    <t>28999128</t>
  </si>
  <si>
    <t>הלוואה 77 01/2020</t>
  </si>
  <si>
    <t>29993621</t>
  </si>
  <si>
    <t>13155</t>
  </si>
  <si>
    <t>הלוואה 79 01/2020</t>
  </si>
  <si>
    <t>29993634</t>
  </si>
  <si>
    <t>13158</t>
  </si>
  <si>
    <t>27/01/20</t>
  </si>
  <si>
    <t>הלוואה 88 06/2020</t>
  </si>
  <si>
    <t>29993772</t>
  </si>
  <si>
    <t>24/06/20</t>
  </si>
  <si>
    <t>הלוואה 89 06/2020</t>
  </si>
  <si>
    <t>29993773</t>
  </si>
  <si>
    <t>פקדון פועלים- בנק הפועלים בע"מ</t>
  </si>
  <si>
    <t>800073801</t>
  </si>
  <si>
    <t>סה"כ נקוב במט"ח</t>
  </si>
  <si>
    <t>בטחונות AL JP- JPMORGAN CHASE</t>
  </si>
  <si>
    <t>299939840</t>
  </si>
  <si>
    <t>בטחונות AL פועלים- בנק הפועלים בע"מ</t>
  </si>
  <si>
    <t>299939790</t>
  </si>
  <si>
    <t>בטחונות GS- GOLDMAN SACHS GROUP INC</t>
  </si>
  <si>
    <t>29994264</t>
  </si>
  <si>
    <t>ביטחונות CSA במטבע 20001 (OTC)- בנק לאומי לישראל בע"מ</t>
  </si>
  <si>
    <t>77720001</t>
  </si>
  <si>
    <t>ביטחונות חוזים עתידיים במטבע 20001- בנק לאומי לישראל בע"מ</t>
  </si>
  <si>
    <t>88820001</t>
  </si>
  <si>
    <t>סה"כ צמודי מט"ח</t>
  </si>
  <si>
    <t>סה"כ מניב</t>
  </si>
  <si>
    <t>נדלן בזק גמל- נדלן בזק חיפה</t>
  </si>
  <si>
    <t>משרדים</t>
  </si>
  <si>
    <t>דרך בר יהודה 31 מפרץ חיפה</t>
  </si>
  <si>
    <t>סה"כ לא מניב</t>
  </si>
  <si>
    <t>ריאליטי קרקעות -ראשלצ- בנק לאומי לישראל בע"מ</t>
  </si>
  <si>
    <t>חקלאי</t>
  </si>
  <si>
    <t>גוש 3630 חלקות 101,105,107,109,111,39</t>
  </si>
  <si>
    <t>ריאליטי קרקעות חקלאיות- נס ציונה 2, גוש 3768- ריאליטי ניהול קרקעות חקלאיות</t>
  </si>
  <si>
    <t>31/12/21</t>
  </si>
  <si>
    <t>נס ציונה,חלקה 3 בגוש 3768</t>
  </si>
  <si>
    <t>ריאליטי קרקעות חקלאיות- נס ציונה 3, גוש 3754- ריאליטי ניהול קרקעות חקלאיות</t>
  </si>
  <si>
    <t>חלקה 3754 –נס ציונה</t>
  </si>
  <si>
    <t>ריאליטי קרקעות פתח תקווה- ריאליטי ניהול קרקעות חקלאיות</t>
  </si>
  <si>
    <t>26/05/22</t>
  </si>
  <si>
    <t>פתח תקווה</t>
  </si>
  <si>
    <t>ריאליטי קרקעות חקלאית- ריאליטי קרן השקעות בנדל"ן 3</t>
  </si>
  <si>
    <t>נס ציונה , חלקה 9 בגוש 3755</t>
  </si>
  <si>
    <t>Lander -Dortmund- Lander Sarl</t>
  </si>
  <si>
    <t>Kammerstuck 15, 44357 Dortmund</t>
  </si>
  <si>
    <t>Ludwigshafen Real Estate- Ludwigshafen Real Estate</t>
  </si>
  <si>
    <t>Rheinallee 11, 67061 Ludwigshafen am Rhein</t>
  </si>
  <si>
    <t>זכאים</t>
  </si>
  <si>
    <t>28080000</t>
  </si>
  <si>
    <t>זכאים מס עמיתים</t>
  </si>
  <si>
    <t>28200000</t>
  </si>
  <si>
    <t>חייבים</t>
  </si>
  <si>
    <t>27960000</t>
  </si>
  <si>
    <t>נכס בנימינה</t>
  </si>
  <si>
    <t>28999111</t>
  </si>
  <si>
    <t>זכאי ריבית קרד</t>
  </si>
  <si>
    <t>800075616</t>
  </si>
  <si>
    <t>נאמנות קרקע חקלאית פ"ת 2</t>
  </si>
  <si>
    <t>29994321</t>
  </si>
  <si>
    <t>אלטשולר שחם גמל ופנסיה בע''מ</t>
  </si>
  <si>
    <t>אלטשולר גמל בני 50 ומטה</t>
  </si>
  <si>
    <t>AP Partners</t>
  </si>
  <si>
    <t>Bridges</t>
  </si>
  <si>
    <t>Copia</t>
  </si>
  <si>
    <t>Entree ECV IL OPP 1</t>
  </si>
  <si>
    <t>Fimi 6</t>
  </si>
  <si>
    <t>Fortissimo 2</t>
  </si>
  <si>
    <t>Fortissimo 3</t>
  </si>
  <si>
    <t>Fortissimo 5</t>
  </si>
  <si>
    <t>FORTISSIMO CAPITAL FUND VI L.P.</t>
  </si>
  <si>
    <t>Glilot 1 co-investment</t>
  </si>
  <si>
    <t>Glilot 2</t>
  </si>
  <si>
    <t>Glilot 3</t>
  </si>
  <si>
    <t>Hyperwise</t>
  </si>
  <si>
    <t>Hyperwise 2</t>
  </si>
  <si>
    <t>IIF 2</t>
  </si>
  <si>
    <t>IIF 4</t>
  </si>
  <si>
    <t>ISF 2</t>
  </si>
  <si>
    <t>Kedma 3</t>
  </si>
  <si>
    <t>Kedma Capital 2</t>
  </si>
  <si>
    <t>Klirmark 2</t>
  </si>
  <si>
    <t>Klirmark 3</t>
  </si>
  <si>
    <t>Magma 4</t>
  </si>
  <si>
    <t>Marathon</t>
  </si>
  <si>
    <t>Peregrine 4</t>
  </si>
  <si>
    <t>Peregrine Growth</t>
  </si>
  <si>
    <t>Plenus 2</t>
  </si>
  <si>
    <t>Pontifax 3</t>
  </si>
  <si>
    <t>Pontifax 4</t>
  </si>
  <si>
    <t>Pontifax 5</t>
  </si>
  <si>
    <t>PONTIFAX 6</t>
  </si>
  <si>
    <t>Pontifax Medison</t>
  </si>
  <si>
    <t>Sky 2</t>
  </si>
  <si>
    <t>Sky 3</t>
  </si>
  <si>
    <t>SOMV</t>
  </si>
  <si>
    <t>SOMV 3</t>
  </si>
  <si>
    <t>SOMV Elastic</t>
  </si>
  <si>
    <t>SOMV Momentum</t>
  </si>
  <si>
    <t>StageOne 2</t>
  </si>
  <si>
    <t>StageOne 3</t>
  </si>
  <si>
    <t>STAGEONE4</t>
  </si>
  <si>
    <t>Stardom Media Ventures</t>
  </si>
  <si>
    <t>TPY 2</t>
  </si>
  <si>
    <t>אלוני חץ מסגרת אשראי 2</t>
  </si>
  <si>
    <t>אתגל מסגרת קבועה</t>
  </si>
  <si>
    <t>גלילות 4</t>
  </si>
  <si>
    <t>הלוואה לעופר השקעות מסגרת קבועה</t>
  </si>
  <si>
    <t>יסודות א'</t>
  </si>
  <si>
    <t>יסודות א' אנקס 1</t>
  </si>
  <si>
    <t>יסודות ב'</t>
  </si>
  <si>
    <t>יסודות ב' פסגות</t>
  </si>
  <si>
    <t>יסודות ג'</t>
  </si>
  <si>
    <t>יסודות ג' פסגות</t>
  </si>
  <si>
    <t>יעקב פיננסים מסגרת קבועה - קו אשראי</t>
  </si>
  <si>
    <t>מסגרת אשראי קבועה הרכבת הקלה</t>
  </si>
  <si>
    <t>מסגרת אשראי שואבה מנרה קבועה</t>
  </si>
  <si>
    <t>מרהס מסגרת קבועה</t>
  </si>
  <si>
    <t>מתקן אשדוד התפלה - מסגרת קבועה</t>
  </si>
  <si>
    <t>נוי 1</t>
  </si>
  <si>
    <t>נוי 2</t>
  </si>
  <si>
    <t>נוי 3</t>
  </si>
  <si>
    <t>נוי 4</t>
  </si>
  <si>
    <t>נוי 4 פסגות</t>
  </si>
  <si>
    <t>נוי כוכב הירדן</t>
  </si>
  <si>
    <t>נוי נגב אנרגיה</t>
  </si>
  <si>
    <t>נוי פשה 1</t>
  </si>
  <si>
    <t>נוי פשה 2</t>
  </si>
  <si>
    <t>נוי3 פסגות</t>
  </si>
  <si>
    <t>קוגיטו אס.אמ.אי</t>
  </si>
  <si>
    <t>קוגיטו בי.אמ.אי משלימה</t>
  </si>
  <si>
    <t>קרדיטו</t>
  </si>
  <si>
    <t>קרן חץ</t>
  </si>
  <si>
    <t>קרן טנא הון צמיחה התחייבות 3251620</t>
  </si>
  <si>
    <t>קרן עסקים קטנים מסגרת קבועה</t>
  </si>
  <si>
    <t>ריאליטי 2</t>
  </si>
  <si>
    <t>ריאליטי 3</t>
  </si>
  <si>
    <t>שיכון ובינוי סולרי מסגרת קבועה</t>
  </si>
  <si>
    <t xml:space="preserve">	Francisco Partners VII[-A] L.P</t>
  </si>
  <si>
    <t>Accolade Partners 8</t>
  </si>
  <si>
    <t>Accolade Partners 8-C Feeder (Anthos 5)</t>
  </si>
  <si>
    <t>Accolade Partners 8-F Feeder (Kleiner Perkins)</t>
  </si>
  <si>
    <t>Accolade Partners Blockchain 1 Feeder</t>
  </si>
  <si>
    <t>Accolade Partners Blockchain 2 Feeder</t>
  </si>
  <si>
    <t>Accolade Partners Blockchain 2 Select Feeder</t>
  </si>
  <si>
    <t>AnaCap 3</t>
  </si>
  <si>
    <t>AnaCap 4</t>
  </si>
  <si>
    <t>Apax Europe 6</t>
  </si>
  <si>
    <t>Arcmont Direct Lending III</t>
  </si>
  <si>
    <t>Ares 4</t>
  </si>
  <si>
    <t>Ares Capital Europe V Holding S.A.R.L מסגרת קבועה</t>
  </si>
  <si>
    <t>Axiom Asia 6-A</t>
  </si>
  <si>
    <t>BAIN CAPITAL</t>
  </si>
  <si>
    <t>BCRED Castle Peak Funding - מסגרת קבועה</t>
  </si>
  <si>
    <t>Bcred Denali מסגרת קבועה</t>
  </si>
  <si>
    <t>Blackstone Real Estate Partners 7</t>
  </si>
  <si>
    <t>Blackstone Real Estate Partners 8</t>
  </si>
  <si>
    <t>Blackstone Real Estate Partners 9</t>
  </si>
  <si>
    <t>Blue Atlantic 3</t>
  </si>
  <si>
    <t>Blue Atlantic Partners Fund 3</t>
  </si>
  <si>
    <t>Brockton Capital 3</t>
  </si>
  <si>
    <t>Brookfield 3</t>
  </si>
  <si>
    <t>CITIC Capital China Partners 4</t>
  </si>
  <si>
    <t>CLARION 2</t>
  </si>
  <si>
    <t>Crescent Mezzanine Partners 7</t>
  </si>
  <si>
    <t>CVC Capital Partners 8 (A)</t>
  </si>
  <si>
    <t>Dover Street 10</t>
  </si>
  <si>
    <t>Entree Early Growth 2</t>
  </si>
  <si>
    <t>Entree Early Stage 4</t>
  </si>
  <si>
    <t>EQT 9</t>
  </si>
  <si>
    <t>EQT Infrastructure 5</t>
  </si>
  <si>
    <t>Firstime 2</t>
  </si>
  <si>
    <t>Forma 1</t>
  </si>
  <si>
    <t>Forma 2</t>
  </si>
  <si>
    <t>FRANCISCO PARTNERS AGILITY III[-A] L.P</t>
  </si>
  <si>
    <t>Gatewood 1</t>
  </si>
  <si>
    <t>Gatewood 2</t>
  </si>
  <si>
    <t>GIP 4</t>
  </si>
  <si>
    <t>Glendower SOF 4</t>
  </si>
  <si>
    <t>Glilot Early Growth 1</t>
  </si>
  <si>
    <t>GSO Capital Opportunities Feeder 3</t>
  </si>
  <si>
    <t>HA BIO</t>
  </si>
  <si>
    <t>HAMILTON LANE FEEDER 2008 P</t>
  </si>
  <si>
    <t>HAMILTON LANE FEEDER 2008 S</t>
  </si>
  <si>
    <t>HL israel feeder fund2008 Ip</t>
  </si>
  <si>
    <t>ICG Asia 3</t>
  </si>
  <si>
    <t>ICG Europe 7</t>
  </si>
  <si>
    <t>ICG NA Private Debt 2</t>
  </si>
  <si>
    <t>ICG Secondaries 2</t>
  </si>
  <si>
    <t>ICG Strategic Equity 3</t>
  </si>
  <si>
    <t>Insight 11</t>
  </si>
  <si>
    <t>Insight 12</t>
  </si>
  <si>
    <t>Investcorp Special Opportunities Italian 1</t>
  </si>
  <si>
    <t>ION Crossover Partners 2</t>
  </si>
  <si>
    <t>ISF3</t>
  </si>
  <si>
    <t>Italian NPL Opportunities 2</t>
  </si>
  <si>
    <t>KPS 5</t>
  </si>
  <si>
    <t>Kreos 5</t>
  </si>
  <si>
    <t>LCN EU 3</t>
  </si>
  <si>
    <t>LCN EUROPEAN FUND IV SLP</t>
  </si>
  <si>
    <t>LCN NA 3 HISHTALMUT</t>
  </si>
  <si>
    <t>LCN NA 3 Non-QFPF</t>
  </si>
  <si>
    <t>LCN NA 3 QFPF</t>
  </si>
  <si>
    <t>LCN UK NON QII</t>
  </si>
  <si>
    <t>Lightspeed opportunity 2</t>
  </si>
  <si>
    <t>Lightspeed select 5</t>
  </si>
  <si>
    <t>Lightspeed XIV-A</t>
  </si>
  <si>
    <t>Lightspeed XIV-B</t>
  </si>
  <si>
    <t>LSV III</t>
  </si>
  <si>
    <t>Madison Realty Capital Debt Fund 5</t>
  </si>
  <si>
    <t>MBP 1 Non-QFPF</t>
  </si>
  <si>
    <t>MBP 1 QFPF</t>
  </si>
  <si>
    <t>Meridia 4</t>
  </si>
  <si>
    <t>Mideal 1</t>
  </si>
  <si>
    <t>Mideal 2</t>
  </si>
  <si>
    <t>NFX  3</t>
  </si>
  <si>
    <t>Northwind Debt 1</t>
  </si>
  <si>
    <t>Northwind Debt Fund 2 FEEDER C LP</t>
  </si>
  <si>
    <t>Northwind Debt Fund 2 FEEDER D LP</t>
  </si>
  <si>
    <t>NORTHWIND HEALTHCARE DEBT FUND 1 FEEDER C LP</t>
  </si>
  <si>
    <t>NORTHWIND HEALTHCARE DEBT FUND 1 FEEDER D LP</t>
  </si>
  <si>
    <t>One Equity Partners 8 - A</t>
  </si>
  <si>
    <t>Pantheon</t>
  </si>
  <si>
    <t>partners group  1</t>
  </si>
  <si>
    <t>Pennant Park</t>
  </si>
  <si>
    <t>Project Granite בכיר מסגרת קבועה</t>
  </si>
  <si>
    <t>Project Lily Data-Center מסגרת אשראי קבועה</t>
  </si>
  <si>
    <t>Signal Alpha 2</t>
  </si>
  <si>
    <t>Signal Real Estate 1</t>
  </si>
  <si>
    <t>Silver Lake 5</t>
  </si>
  <si>
    <t>Silver Lake 6</t>
  </si>
  <si>
    <t>Skywalker Aud מסגרת קבועה</t>
  </si>
  <si>
    <t>St Pancras Campus - Camden London מסגרת קבועה</t>
  </si>
  <si>
    <t>Starwood Opportunity 11</t>
  </si>
  <si>
    <t>SVP 5</t>
  </si>
  <si>
    <t>Terramont</t>
  </si>
  <si>
    <t>Thoma bravo Discover</t>
  </si>
  <si>
    <t>Thoma bravo explore II</t>
  </si>
  <si>
    <t>Triton Debt Opportunities  2</t>
  </si>
  <si>
    <t>Vintage co-investment</t>
  </si>
  <si>
    <t>Vintage Fund of Funds  6  (Access)</t>
  </si>
  <si>
    <t>Vintage Fund of Funds 4</t>
  </si>
  <si>
    <t>Vintage Fund of Funds 5 (Access)</t>
  </si>
  <si>
    <t>Vintage Fund of Funds 6 (Breakout)</t>
  </si>
  <si>
    <t>Vintage Growth Fund III (VINTAGE VO INVESTMENT3)</t>
  </si>
  <si>
    <t>Vintage Secondary Fund 4</t>
  </si>
  <si>
    <t>WCAS XIII</t>
  </si>
  <si>
    <t>Windin'</t>
  </si>
  <si>
    <t>Zeev Opportunity 1</t>
  </si>
  <si>
    <t>Zeev ventures 7</t>
  </si>
  <si>
    <t>Zeev ventures 8</t>
  </si>
  <si>
    <t>זירו וויסט מסגרת קבועה</t>
  </si>
  <si>
    <t>מסגרת אשראי קבועה 335 Madison Avenue</t>
  </si>
  <si>
    <t>מסגרת אשראי קבועה Times Square</t>
  </si>
  <si>
    <t>מסגרת אשראי קבועה UPPER EAST</t>
  </si>
  <si>
    <t>מסגרת אשראי קבועה הלוואה Solvtrans AS NOK</t>
  </si>
  <si>
    <t>מסגרת אשראי קבועה שרונה ליווי</t>
  </si>
  <si>
    <t>מסגרת קבועה Project Lanthanum (Data-Center)</t>
  </si>
  <si>
    <t>נוי פסולת 1</t>
  </si>
  <si>
    <t>נוי פסולת 2</t>
  </si>
  <si>
    <t>ריאליטי מימון</t>
  </si>
  <si>
    <t>25/01/2029</t>
  </si>
  <si>
    <t>30/04/2028</t>
  </si>
  <si>
    <t>01/11/2028</t>
  </si>
  <si>
    <t>31/12/2030</t>
  </si>
  <si>
    <t>22/07/2026</t>
  </si>
  <si>
    <t>10/12/2022</t>
  </si>
  <si>
    <t>26/06/2023</t>
  </si>
  <si>
    <t>04/12/2029</t>
  </si>
  <si>
    <t>00/01/1900</t>
  </si>
  <si>
    <t>23/02/2022</t>
  </si>
  <si>
    <t>30/03/2024</t>
  </si>
  <si>
    <t>29/03/2031</t>
  </si>
  <si>
    <t>27/02/2028</t>
  </si>
  <si>
    <t>08/08/2023</t>
  </si>
  <si>
    <t>14/10/2030</t>
  </si>
  <si>
    <t>03/04/2026</t>
  </si>
  <si>
    <t>01/03/2029</t>
  </si>
  <si>
    <t>01/04/2025</t>
  </si>
  <si>
    <t>02/10/2024</t>
  </si>
  <si>
    <t>31/12/2027</t>
  </si>
  <si>
    <t>17/09/2025</t>
  </si>
  <si>
    <t>05/09/2028</t>
  </si>
  <si>
    <t>01/01/2031</t>
  </si>
  <si>
    <t>16/12/2025</t>
  </si>
  <si>
    <t>עד פירוק הקרן</t>
  </si>
  <si>
    <t>31/12/2021</t>
  </si>
  <si>
    <t>07/09/2025</t>
  </si>
  <si>
    <t>15/02/2028</t>
  </si>
  <si>
    <t>01/04/2031</t>
  </si>
  <si>
    <t>02/05/2029</t>
  </si>
  <si>
    <t>13/07/2023</t>
  </si>
  <si>
    <t>12/01/2027</t>
  </si>
  <si>
    <t>21/04/2026</t>
  </si>
  <si>
    <t>31/12/2031</t>
  </si>
  <si>
    <t>16/08/2030</t>
  </si>
  <si>
    <t>01/01/2022</t>
  </si>
  <si>
    <t>22/08/2027</t>
  </si>
  <si>
    <t>31/01/2032</t>
  </si>
  <si>
    <t>06/10/2031</t>
  </si>
  <si>
    <t>09/05/2027</t>
  </si>
  <si>
    <t>24/01/2023</t>
  </si>
  <si>
    <t>25/12/2041</t>
  </si>
  <si>
    <t>23/05/2025</t>
  </si>
  <si>
    <t>01/12/2022</t>
  </si>
  <si>
    <t>29/09/2026</t>
  </si>
  <si>
    <t>01/01/2024</t>
  </si>
  <si>
    <t>30/01/2028</t>
  </si>
  <si>
    <t>30/09/2027</t>
  </si>
  <si>
    <t>23/07/2023</t>
  </si>
  <si>
    <t>30/11/2023</t>
  </si>
  <si>
    <t>30/09/2045</t>
  </si>
  <si>
    <t>30/04/2027</t>
  </si>
  <si>
    <t>30/09/2028</t>
  </si>
  <si>
    <t>31/12/2022</t>
  </si>
  <si>
    <t>30/11/2028</t>
  </si>
  <si>
    <t>01/05/2030</t>
  </si>
  <si>
    <t>18/05/2031</t>
  </si>
  <si>
    <t>14/12/2027</t>
  </si>
  <si>
    <t>21/07/2026</t>
  </si>
  <si>
    <t>26/05/2029</t>
  </si>
  <si>
    <t>16/03/2028</t>
  </si>
  <si>
    <t>08/01/2030</t>
  </si>
  <si>
    <t>02/08/2025</t>
  </si>
  <si>
    <t>15/02/2038</t>
  </si>
  <si>
    <t>05/05/2028</t>
  </si>
  <si>
    <t>09/01/2022</t>
  </si>
  <si>
    <t>21/04/2025</t>
  </si>
  <si>
    <t>15/11/2040</t>
  </si>
  <si>
    <t>סים התחייבות</t>
  </si>
  <si>
    <t>01/04/2035</t>
  </si>
  <si>
    <t>24/08/2033</t>
  </si>
  <si>
    <t>27/01/2031</t>
  </si>
  <si>
    <t>28/06/2031</t>
  </si>
  <si>
    <t>13/01/2032</t>
  </si>
  <si>
    <t>27/05/2031</t>
  </si>
  <si>
    <t>01/10/2023</t>
  </si>
  <si>
    <t>09/08/2027</t>
  </si>
  <si>
    <t>13/05/2023</t>
  </si>
  <si>
    <t>31/10/2025</t>
  </si>
  <si>
    <t>29/04/2024</t>
  </si>
  <si>
    <t>06/04/2025</t>
  </si>
  <si>
    <t>05/01/2033</t>
  </si>
  <si>
    <t>19/07/2028</t>
  </si>
  <si>
    <t>08/01/2026</t>
  </si>
  <si>
    <t>24/09/2026</t>
  </si>
  <si>
    <t>13/04/2023</t>
  </si>
  <si>
    <t>18/08/2025</t>
  </si>
  <si>
    <t>23/09/2029</t>
  </si>
  <si>
    <t>12/09/2029</t>
  </si>
  <si>
    <t>12/08/2029</t>
  </si>
  <si>
    <t>06/09/2025</t>
  </si>
  <si>
    <t>12/04/2029</t>
  </si>
  <si>
    <t>28/08/2030</t>
  </si>
  <si>
    <t>01/05/2028</t>
  </si>
  <si>
    <t>22/09/2033</t>
  </si>
  <si>
    <t>11/12/2029</t>
  </si>
  <si>
    <t>31/12/2029</t>
  </si>
  <si>
    <t>01/10/2030</t>
  </si>
  <si>
    <t>01/04/2034</t>
  </si>
  <si>
    <t>05/02/2031</t>
  </si>
  <si>
    <t>13/08/2031</t>
  </si>
  <si>
    <t>23/04/2028</t>
  </si>
  <si>
    <t>30/09/2029</t>
  </si>
  <si>
    <t>08/11/2031</t>
  </si>
  <si>
    <t>01/06/2026</t>
  </si>
  <si>
    <t>07/06/2031</t>
  </si>
  <si>
    <t>23/10/2029</t>
  </si>
  <si>
    <t>01/03/2031</t>
  </si>
  <si>
    <t>30/01/2031</t>
  </si>
  <si>
    <t>09/09/2026</t>
  </si>
  <si>
    <t>28/06/2022</t>
  </si>
  <si>
    <t>04/08/2022</t>
  </si>
  <si>
    <t>22/06/2023</t>
  </si>
  <si>
    <t>01/06/2024</t>
  </si>
  <si>
    <t>24/08/2028</t>
  </si>
  <si>
    <t>31/03/2027</t>
  </si>
  <si>
    <t>07/11/2029</t>
  </si>
  <si>
    <t>25/03/2030</t>
  </si>
  <si>
    <t>15/06/2031</t>
  </si>
  <si>
    <t>31/08/2023</t>
  </si>
  <si>
    <t>17/06/2031</t>
  </si>
  <si>
    <t>08/02/2035</t>
  </si>
  <si>
    <t>11/02/2025</t>
  </si>
  <si>
    <t>09/07/2032</t>
  </si>
  <si>
    <t>21/06/2027</t>
  </si>
  <si>
    <t>24/08/2027</t>
  </si>
  <si>
    <t>11/01/2028</t>
  </si>
  <si>
    <t>30/04/2032</t>
  </si>
  <si>
    <t>31/12/2034</t>
  </si>
  <si>
    <t>31/12/2032</t>
  </si>
  <si>
    <t>26/05/2030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</si>
  <si>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</si>
  <si>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</si>
  <si>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</si>
  <si>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</si>
  <si>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</si>
  <si>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</si>
  <si>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</si>
  <si>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07/12/2030</t>
  </si>
  <si>
    <t>21/07/2027</t>
  </si>
  <si>
    <t>07/04/2034</t>
  </si>
  <si>
    <t>06/12/2023</t>
  </si>
  <si>
    <t>07/11/2032</t>
  </si>
  <si>
    <t>04/04/2027</t>
  </si>
  <si>
    <t>31/07/2027</t>
  </si>
  <si>
    <t>01/07/2027</t>
  </si>
  <si>
    <t>12/06/2028</t>
  </si>
  <si>
    <t>06/01/2031</t>
  </si>
  <si>
    <t>09/07/2028</t>
  </si>
  <si>
    <t>30/06/2025</t>
  </si>
  <si>
    <t>15/04/2035</t>
  </si>
  <si>
    <t>09/07/2029</t>
  </si>
  <si>
    <t>05/11/2030</t>
  </si>
  <si>
    <t>09/08/2028</t>
  </si>
  <si>
    <t>02/11/2030</t>
  </si>
  <si>
    <t>10/01/2030</t>
  </si>
  <si>
    <t>30/05/2028</t>
  </si>
  <si>
    <t>14/06/2029</t>
  </si>
  <si>
    <t>15/07/2030</t>
  </si>
  <si>
    <t>26/05/2031</t>
  </si>
  <si>
    <t>14/09/2031</t>
  </si>
  <si>
    <t>13/03/2046</t>
  </si>
  <si>
    <t>10/11/2024</t>
  </si>
  <si>
    <t>01/01/2023</t>
  </si>
  <si>
    <t>28/05/2023</t>
  </si>
  <si>
    <t>30/06/2026</t>
  </si>
  <si>
    <t>22/03/2024</t>
  </si>
  <si>
    <t>08/06/2025</t>
  </si>
  <si>
    <t>14/12/2025</t>
  </si>
  <si>
    <t>01/12/2032</t>
  </si>
  <si>
    <t>סה''כ בחו''ל</t>
  </si>
  <si>
    <t>04/2022 הלוואה 286</t>
  </si>
  <si>
    <t>הלוואה 293 09/2022</t>
  </si>
  <si>
    <t>הלוואה 290 02/2022</t>
  </si>
  <si>
    <t>הלוואה 291 02/2022</t>
  </si>
  <si>
    <t>הלוואה 292 02/2022</t>
  </si>
  <si>
    <t>הלוואה 295 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</si>
</sst>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#,##0.00%"/>
    <numFmt numFmtId="168" formatCode="[$-1010000]d/m/yyyy;@"/>
  </numFmts>
  <fonts count="23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  <xf numFmtId="164" fontId="19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7" fontId="18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8" fillId="0" borderId="0" xfId="0" applyFont="1"/>
    <xf numFmtId="167" fontId="18" fillId="0" borderId="0" xfId="0" applyNumberFormat="1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20" fillId="0" borderId="30" xfId="0" applyFont="1" applyBorder="1"/>
    <xf numFmtId="0" fontId="21" fillId="0" borderId="30" xfId="0" applyFont="1" applyFill="1" applyBorder="1" applyAlignment="1">
      <alignment wrapText="1"/>
    </xf>
    <xf numFmtId="0" fontId="0" fillId="0" borderId="0" xfId="0" applyBorder="1"/>
    <xf numFmtId="14" fontId="0" fillId="0" borderId="0" xfId="0" applyNumberFormat="1"/>
    <xf numFmtId="168" fontId="0" fillId="0" borderId="0" xfId="11" applyNumberFormat="1" applyFont="1" applyFill="1" applyBorder="1"/>
    <xf numFmtId="0" fontId="0" fillId="0" borderId="0" xfId="0" applyNumberFormat="1"/>
    <xf numFmtId="164" fontId="0" fillId="0" borderId="0" xfId="0" applyNumberFormat="1"/>
    <xf numFmtId="164" fontId="20" fillId="0" borderId="0" xfId="11" applyFont="1" applyFill="1" applyBorder="1"/>
    <xf numFmtId="0" fontId="22" fillId="0" borderId="30" xfId="0" applyFont="1" applyBorder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right"/>
    </xf>
  </cellXfs>
  <cellStyles count="12">
    <cellStyle name="Comma" xfId="11" builtinId="3"/>
    <cellStyle name="Comma 2" xfId="3" xr:uid="{00000000-0005-0000-0000-000001000000}"/>
    <cellStyle name="Currency [0] _1" xfId="4" xr:uid="{00000000-0005-0000-0000-000002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8"/>
  <sheetViews>
    <sheetView rightToLeft="1" topLeftCell="A29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33.42578125" style="1" bestFit="1" customWidth="1"/>
    <col min="4" max="4" width="16.42578125" style="1" bestFit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83" t="s">
        <v>2786</v>
      </c>
    </row>
    <row r="3" spans="1:36">
      <c r="B3" s="2" t="s">
        <v>2</v>
      </c>
      <c r="C3" t="s">
        <v>2787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94" t="s">
        <v>4</v>
      </c>
      <c r="C6" s="95"/>
      <c r="D6" s="96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1080641.3530424293</v>
      </c>
      <c r="D11" s="77">
        <v>0.14649999999999999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2426061.9151680013</v>
      </c>
      <c r="D13" s="79">
        <v>0.32900000000000001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239924.27531012904</v>
      </c>
      <c r="D15" s="79">
        <v>3.2500000000000001E-2</v>
      </c>
    </row>
    <row r="16" spans="1:36">
      <c r="A16" s="10" t="s">
        <v>13</v>
      </c>
      <c r="B16" s="70" t="s">
        <v>19</v>
      </c>
      <c r="C16" s="78">
        <v>1623705.7103036819</v>
      </c>
      <c r="D16" s="79">
        <v>0.22020000000000001</v>
      </c>
    </row>
    <row r="17" spans="1:4">
      <c r="A17" s="10" t="s">
        <v>13</v>
      </c>
      <c r="B17" s="70" t="s">
        <v>195</v>
      </c>
      <c r="C17" s="78">
        <v>216448.42809199999</v>
      </c>
      <c r="D17" s="79">
        <v>2.9399999999999999E-2</v>
      </c>
    </row>
    <row r="18" spans="1:4">
      <c r="A18" s="10" t="s">
        <v>13</v>
      </c>
      <c r="B18" s="70" t="s">
        <v>20</v>
      </c>
      <c r="C18" s="78">
        <v>221517.62815653291</v>
      </c>
      <c r="D18" s="79">
        <v>0.03</v>
      </c>
    </row>
    <row r="19" spans="1:4">
      <c r="A19" s="10" t="s">
        <v>13</v>
      </c>
      <c r="B19" s="70" t="s">
        <v>21</v>
      </c>
      <c r="C19" s="78">
        <v>1011.9680479791</v>
      </c>
      <c r="D19" s="79">
        <v>1E-4</v>
      </c>
    </row>
    <row r="20" spans="1:4">
      <c r="A20" s="10" t="s">
        <v>13</v>
      </c>
      <c r="B20" s="70" t="s">
        <v>22</v>
      </c>
      <c r="C20" s="78">
        <v>-431.03840000000002</v>
      </c>
      <c r="D20" s="79">
        <v>-1E-4</v>
      </c>
    </row>
    <row r="21" spans="1:4">
      <c r="A21" s="10" t="s">
        <v>13</v>
      </c>
      <c r="B21" s="70" t="s">
        <v>23</v>
      </c>
      <c r="C21" s="78">
        <v>-131898.75686769839</v>
      </c>
      <c r="D21" s="79">
        <v>-1.7899999999999999E-2</v>
      </c>
    </row>
    <row r="22" spans="1:4">
      <c r="A22" s="10" t="s">
        <v>13</v>
      </c>
      <c r="B22" s="70" t="s">
        <v>24</v>
      </c>
      <c r="C22" s="78">
        <v>551.80839000000003</v>
      </c>
      <c r="D22" s="79">
        <v>1E-4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89477.543955034096</v>
      </c>
      <c r="D26" s="79">
        <v>1.21E-2</v>
      </c>
    </row>
    <row r="27" spans="1:4">
      <c r="A27" s="10" t="s">
        <v>13</v>
      </c>
      <c r="B27" s="70" t="s">
        <v>28</v>
      </c>
      <c r="C27" s="78">
        <v>140485.58408925228</v>
      </c>
      <c r="D27" s="79">
        <v>1.9099999999999999E-2</v>
      </c>
    </row>
    <row r="28" spans="1:4">
      <c r="A28" s="10" t="s">
        <v>13</v>
      </c>
      <c r="B28" s="70" t="s">
        <v>29</v>
      </c>
      <c r="C28" s="78">
        <v>674990.59042396757</v>
      </c>
      <c r="D28" s="79">
        <v>9.1499999999999998E-2</v>
      </c>
    </row>
    <row r="29" spans="1:4">
      <c r="A29" s="10" t="s">
        <v>13</v>
      </c>
      <c r="B29" s="70" t="s">
        <v>30</v>
      </c>
      <c r="C29" s="78">
        <v>622.62857342446398</v>
      </c>
      <c r="D29" s="79">
        <v>1E-4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-124279.09032520589</v>
      </c>
      <c r="D31" s="79">
        <v>-1.6899999999999998E-2</v>
      </c>
    </row>
    <row r="32" spans="1:4">
      <c r="A32" s="10" t="s">
        <v>13</v>
      </c>
      <c r="B32" s="70" t="s">
        <v>33</v>
      </c>
      <c r="C32" s="78">
        <v>80068.383437387194</v>
      </c>
      <c r="D32" s="79">
        <v>1.09E-2</v>
      </c>
    </row>
    <row r="33" spans="1:4">
      <c r="A33" s="10" t="s">
        <v>13</v>
      </c>
      <c r="B33" s="69" t="s">
        <v>34</v>
      </c>
      <c r="C33" s="78">
        <v>533818.84020345611</v>
      </c>
      <c r="D33" s="79">
        <v>7.2400000000000006E-2</v>
      </c>
    </row>
    <row r="34" spans="1:4">
      <c r="A34" s="10" t="s">
        <v>13</v>
      </c>
      <c r="B34" s="69" t="s">
        <v>35</v>
      </c>
      <c r="C34" s="78">
        <v>290980.22671744</v>
      </c>
      <c r="D34" s="79">
        <v>3.95E-2</v>
      </c>
    </row>
    <row r="35" spans="1:4">
      <c r="A35" s="10" t="s">
        <v>13</v>
      </c>
      <c r="B35" s="69" t="s">
        <v>36</v>
      </c>
      <c r="C35" s="78">
        <v>9090.9936403724496</v>
      </c>
      <c r="D35" s="79">
        <v>1.1999999999999999E-3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1231.8440122064317</v>
      </c>
      <c r="D37" s="79">
        <v>2.0000000000000001E-4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7374020.8359703897</v>
      </c>
      <c r="D42" s="79">
        <v>1</v>
      </c>
    </row>
    <row r="43" spans="1:4">
      <c r="A43" s="10" t="s">
        <v>13</v>
      </c>
      <c r="B43" s="73" t="s">
        <v>44</v>
      </c>
      <c r="C43" s="78">
        <v>457088.17149000004</v>
      </c>
      <c r="D43" s="79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3.536</v>
      </c>
    </row>
    <row r="48" spans="1:4">
      <c r="C48" t="s">
        <v>110</v>
      </c>
      <c r="D48">
        <v>3.4283999999999999</v>
      </c>
    </row>
    <row r="49" spans="3:4">
      <c r="C49" t="s">
        <v>202</v>
      </c>
      <c r="D49">
        <v>3.6044</v>
      </c>
    </row>
    <row r="50" spans="3:4">
      <c r="C50" t="s">
        <v>113</v>
      </c>
      <c r="D50">
        <v>3.8353999999999999</v>
      </c>
    </row>
    <row r="51" spans="3:4">
      <c r="C51" t="s">
        <v>203</v>
      </c>
      <c r="D51">
        <v>2.4438999999999999E-2</v>
      </c>
    </row>
    <row r="52" spans="3:4">
      <c r="C52" t="s">
        <v>116</v>
      </c>
      <c r="D52">
        <v>2.5815000000000001</v>
      </c>
    </row>
    <row r="53" spans="3:4">
      <c r="C53" t="s">
        <v>120</v>
      </c>
      <c r="D53">
        <v>2.2863000000000002</v>
      </c>
    </row>
    <row r="54" spans="3:4">
      <c r="C54" t="s">
        <v>204</v>
      </c>
      <c r="D54">
        <v>0.3125</v>
      </c>
    </row>
    <row r="55" spans="3:4">
      <c r="C55" t="s">
        <v>205</v>
      </c>
      <c r="D55">
        <v>0.46100000000000002</v>
      </c>
    </row>
    <row r="56" spans="3:4">
      <c r="C56" t="s">
        <v>206</v>
      </c>
      <c r="D56">
        <v>0.4506</v>
      </c>
    </row>
    <row r="57" spans="3:4">
      <c r="C57" t="s">
        <v>207</v>
      </c>
      <c r="D57">
        <v>0.70520000000000005</v>
      </c>
    </row>
    <row r="58" spans="3:4">
      <c r="C58" t="s">
        <v>208</v>
      </c>
      <c r="D58">
        <v>0.32769999999999999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2786</v>
      </c>
    </row>
    <row r="3" spans="2:61">
      <c r="B3" s="2" t="s">
        <v>2</v>
      </c>
      <c r="C3" t="s">
        <v>2787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61" ht="26.25" customHeight="1">
      <c r="B7" s="107" t="s">
        <v>98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-115</v>
      </c>
      <c r="H11" s="7"/>
      <c r="I11" s="76">
        <v>-431.03840000000002</v>
      </c>
      <c r="J11" s="25"/>
      <c r="K11" s="77">
        <v>1</v>
      </c>
      <c r="L11" s="77">
        <v>-1E-4</v>
      </c>
      <c r="BD11" s="16"/>
      <c r="BE11" s="19"/>
      <c r="BF11" s="16"/>
      <c r="BH11" s="16"/>
    </row>
    <row r="12" spans="2:61">
      <c r="B12" s="80" t="s">
        <v>209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1077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240</v>
      </c>
      <c r="C14" t="s">
        <v>240</v>
      </c>
      <c r="D14" s="16"/>
      <c r="E14" t="s">
        <v>240</v>
      </c>
      <c r="F14" t="s">
        <v>240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1078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240</v>
      </c>
      <c r="C16" t="s">
        <v>240</v>
      </c>
      <c r="D16" s="16"/>
      <c r="E16" t="s">
        <v>240</v>
      </c>
      <c r="F16" t="s">
        <v>240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1079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240</v>
      </c>
      <c r="C18" t="s">
        <v>240</v>
      </c>
      <c r="D18" s="16"/>
      <c r="E18" t="s">
        <v>240</v>
      </c>
      <c r="F18" t="s">
        <v>240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495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240</v>
      </c>
      <c r="C20" t="s">
        <v>240</v>
      </c>
      <c r="D20" s="16"/>
      <c r="E20" t="s">
        <v>240</v>
      </c>
      <c r="F20" t="s">
        <v>240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245</v>
      </c>
      <c r="C21" s="16"/>
      <c r="D21" s="16"/>
      <c r="E21" s="16"/>
      <c r="G21" s="82">
        <v>-115</v>
      </c>
      <c r="I21" s="82">
        <v>-431.03840000000002</v>
      </c>
      <c r="K21" s="81">
        <v>1</v>
      </c>
      <c r="L21" s="81">
        <v>-1E-4</v>
      </c>
    </row>
    <row r="22" spans="2:12">
      <c r="B22" s="80" t="s">
        <v>1077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240</v>
      </c>
      <c r="C23" t="s">
        <v>240</v>
      </c>
      <c r="D23" s="16"/>
      <c r="E23" t="s">
        <v>240</v>
      </c>
      <c r="F23" t="s">
        <v>240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1080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240</v>
      </c>
      <c r="C25" t="s">
        <v>240</v>
      </c>
      <c r="D25" s="16"/>
      <c r="E25" t="s">
        <v>240</v>
      </c>
      <c r="F25" t="s">
        <v>240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1079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240</v>
      </c>
      <c r="C27" t="s">
        <v>240</v>
      </c>
      <c r="D27" s="16"/>
      <c r="E27" t="s">
        <v>240</v>
      </c>
      <c r="F27" t="s">
        <v>240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1081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240</v>
      </c>
      <c r="C29" t="s">
        <v>240</v>
      </c>
      <c r="D29" s="16"/>
      <c r="E29" t="s">
        <v>240</v>
      </c>
      <c r="F29" t="s">
        <v>240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495</v>
      </c>
      <c r="C30" s="16"/>
      <c r="D30" s="16"/>
      <c r="E30" s="16"/>
      <c r="G30" s="82">
        <v>-115</v>
      </c>
      <c r="I30" s="82">
        <v>-431.03840000000002</v>
      </c>
      <c r="K30" s="81">
        <v>1</v>
      </c>
      <c r="L30" s="81">
        <v>-1E-4</v>
      </c>
    </row>
    <row r="31" spans="2:12">
      <c r="B31" t="s">
        <v>1082</v>
      </c>
      <c r="C31" t="s">
        <v>1083</v>
      </c>
      <c r="D31" t="s">
        <v>889</v>
      </c>
      <c r="E31" t="s">
        <v>895</v>
      </c>
      <c r="F31" t="s">
        <v>106</v>
      </c>
      <c r="G31" s="78">
        <v>-115</v>
      </c>
      <c r="H31" s="78">
        <v>106000</v>
      </c>
      <c r="I31" s="78">
        <v>-431.03840000000002</v>
      </c>
      <c r="J31" s="79">
        <v>0</v>
      </c>
      <c r="K31" s="79">
        <v>1</v>
      </c>
      <c r="L31" s="79">
        <v>-1E-4</v>
      </c>
    </row>
    <row r="32" spans="2:12">
      <c r="B32" t="s">
        <v>249</v>
      </c>
      <c r="C32" s="16"/>
      <c r="D32" s="16"/>
      <c r="E32" s="16"/>
    </row>
    <row r="33" spans="2:5">
      <c r="B33" t="s">
        <v>332</v>
      </c>
      <c r="C33" s="16"/>
      <c r="D33" s="16"/>
      <c r="E33" s="16"/>
    </row>
    <row r="34" spans="2:5">
      <c r="B34" t="s">
        <v>333</v>
      </c>
      <c r="C34" s="16"/>
      <c r="D34" s="16"/>
      <c r="E34" s="16"/>
    </row>
    <row r="35" spans="2:5">
      <c r="B35" t="s">
        <v>334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2786</v>
      </c>
    </row>
    <row r="3" spans="1:60">
      <c r="B3" s="2" t="s">
        <v>2</v>
      </c>
      <c r="C3" t="s">
        <v>2787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9"/>
      <c r="BD6" s="16" t="s">
        <v>100</v>
      </c>
      <c r="BF6" s="16" t="s">
        <v>101</v>
      </c>
      <c r="BH6" s="19" t="s">
        <v>102</v>
      </c>
    </row>
    <row r="7" spans="1:60" ht="26.25" customHeight="1">
      <c r="B7" s="107" t="s">
        <v>103</v>
      </c>
      <c r="C7" s="108"/>
      <c r="D7" s="108"/>
      <c r="E7" s="108"/>
      <c r="F7" s="108"/>
      <c r="G7" s="108"/>
      <c r="H7" s="108"/>
      <c r="I7" s="108"/>
      <c r="J7" s="108"/>
      <c r="K7" s="109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3119</v>
      </c>
      <c r="H11" s="25"/>
      <c r="I11" s="76">
        <v>-131898.75686769839</v>
      </c>
      <c r="J11" s="77">
        <v>1</v>
      </c>
      <c r="K11" s="77">
        <v>-1.7899999999999999E-2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209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240</v>
      </c>
      <c r="C13" t="s">
        <v>240</v>
      </c>
      <c r="D13" s="19"/>
      <c r="E13" t="s">
        <v>240</v>
      </c>
      <c r="F13" t="s">
        <v>240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245</v>
      </c>
      <c r="C14" s="19"/>
      <c r="D14" s="19"/>
      <c r="E14" s="19"/>
      <c r="F14" s="19"/>
      <c r="G14" s="82">
        <v>3119</v>
      </c>
      <c r="H14" s="19"/>
      <c r="I14" s="82">
        <v>-131898.75686769839</v>
      </c>
      <c r="J14" s="81">
        <v>1</v>
      </c>
      <c r="K14" s="81">
        <v>-1.7899999999999999E-2</v>
      </c>
      <c r="BF14" s="16" t="s">
        <v>126</v>
      </c>
    </row>
    <row r="15" spans="1:60">
      <c r="B15" t="s">
        <v>240</v>
      </c>
      <c r="C15" t="s">
        <v>240</v>
      </c>
      <c r="D15" t="s">
        <v>123</v>
      </c>
      <c r="E15" t="s">
        <v>895</v>
      </c>
      <c r="F15" t="s">
        <v>106</v>
      </c>
      <c r="G15" s="78">
        <v>312</v>
      </c>
      <c r="H15" s="78">
        <v>170007.70487179488</v>
      </c>
      <c r="I15" s="78">
        <v>1875.5794026112001</v>
      </c>
      <c r="J15" s="79">
        <v>-1.4200000000000001E-2</v>
      </c>
      <c r="K15" s="79">
        <v>2.9999999999999997E-4</v>
      </c>
      <c r="BF15" s="16" t="s">
        <v>127</v>
      </c>
    </row>
    <row r="16" spans="1:60">
      <c r="B16" t="s">
        <v>1084</v>
      </c>
      <c r="C16" t="s">
        <v>1085</v>
      </c>
      <c r="D16" t="s">
        <v>123</v>
      </c>
      <c r="E16" t="s">
        <v>895</v>
      </c>
      <c r="F16" t="s">
        <v>106</v>
      </c>
      <c r="G16" s="78">
        <v>869</v>
      </c>
      <c r="H16" s="78">
        <v>94544.469936708861</v>
      </c>
      <c r="I16" s="78">
        <v>2905.1473451000002</v>
      </c>
      <c r="J16" s="79">
        <v>-2.1999999999999999E-2</v>
      </c>
      <c r="K16" s="79">
        <v>4.0000000000000002E-4</v>
      </c>
      <c r="BF16" s="16" t="s">
        <v>128</v>
      </c>
    </row>
    <row r="17" spans="2:58">
      <c r="B17" t="s">
        <v>1086</v>
      </c>
      <c r="C17" t="s">
        <v>1087</v>
      </c>
      <c r="D17" t="s">
        <v>123</v>
      </c>
      <c r="E17" t="s">
        <v>895</v>
      </c>
      <c r="F17" t="s">
        <v>106</v>
      </c>
      <c r="G17" s="78">
        <v>249</v>
      </c>
      <c r="H17" s="78">
        <v>-2155492.12</v>
      </c>
      <c r="I17" s="78">
        <v>-18978.332139436799</v>
      </c>
      <c r="J17" s="79">
        <v>0.1439</v>
      </c>
      <c r="K17" s="79">
        <v>-2.5999999999999999E-3</v>
      </c>
      <c r="BF17" s="16" t="s">
        <v>129</v>
      </c>
    </row>
    <row r="18" spans="2:58">
      <c r="B18" t="s">
        <v>1088</v>
      </c>
      <c r="C18" t="s">
        <v>1089</v>
      </c>
      <c r="D18" t="s">
        <v>123</v>
      </c>
      <c r="E18" t="s">
        <v>895</v>
      </c>
      <c r="F18" t="s">
        <v>106</v>
      </c>
      <c r="G18" s="78">
        <v>1153</v>
      </c>
      <c r="H18" s="78">
        <v>-2893234.3460000078</v>
      </c>
      <c r="I18" s="78">
        <v>-117957.395745168</v>
      </c>
      <c r="J18" s="79">
        <v>0.89429999999999998</v>
      </c>
      <c r="K18" s="79">
        <v>-1.6E-2</v>
      </c>
      <c r="BF18" s="16" t="s">
        <v>130</v>
      </c>
    </row>
    <row r="19" spans="2:58">
      <c r="B19" t="s">
        <v>1090</v>
      </c>
      <c r="C19" t="s">
        <v>1091</v>
      </c>
      <c r="D19" t="s">
        <v>123</v>
      </c>
      <c r="E19" t="s">
        <v>895</v>
      </c>
      <c r="F19" t="s">
        <v>106</v>
      </c>
      <c r="G19" s="78">
        <v>410</v>
      </c>
      <c r="H19" s="78">
        <v>36615.692853658125</v>
      </c>
      <c r="I19" s="78">
        <v>530.83966871519397</v>
      </c>
      <c r="J19" s="79">
        <v>-4.0000000000000001E-3</v>
      </c>
      <c r="K19" s="79">
        <v>1E-4</v>
      </c>
      <c r="BF19" s="16" t="s">
        <v>131</v>
      </c>
    </row>
    <row r="20" spans="2:58">
      <c r="B20" t="s">
        <v>1092</v>
      </c>
      <c r="C20" t="s">
        <v>1093</v>
      </c>
      <c r="D20" t="s">
        <v>123</v>
      </c>
      <c r="E20" t="s">
        <v>895</v>
      </c>
      <c r="F20" t="s">
        <v>106</v>
      </c>
      <c r="G20" s="78">
        <v>1</v>
      </c>
      <c r="H20" s="78">
        <v>-2154249.9999999972</v>
      </c>
      <c r="I20" s="78">
        <v>-76.174279999999897</v>
      </c>
      <c r="J20" s="79">
        <v>5.9999999999999995E-4</v>
      </c>
      <c r="K20" s="79">
        <v>0</v>
      </c>
      <c r="BF20" s="16" t="s">
        <v>132</v>
      </c>
    </row>
    <row r="21" spans="2:58">
      <c r="B21" t="s">
        <v>1094</v>
      </c>
      <c r="C21" t="s">
        <v>1095</v>
      </c>
      <c r="D21" t="s">
        <v>123</v>
      </c>
      <c r="E21" t="s">
        <v>123</v>
      </c>
      <c r="F21" t="s">
        <v>106</v>
      </c>
      <c r="G21" s="78">
        <v>125</v>
      </c>
      <c r="H21" s="78">
        <v>-44891.655999999777</v>
      </c>
      <c r="I21" s="78">
        <v>-198.421119519999</v>
      </c>
      <c r="J21" s="79">
        <v>1.5E-3</v>
      </c>
      <c r="K21" s="79">
        <v>0</v>
      </c>
      <c r="BF21" s="16" t="s">
        <v>123</v>
      </c>
    </row>
    <row r="22" spans="2:58">
      <c r="B22" t="s">
        <v>249</v>
      </c>
      <c r="C22" s="19"/>
      <c r="D22" s="19"/>
      <c r="E22" s="19"/>
      <c r="F22" s="19"/>
      <c r="G22" s="19"/>
      <c r="H22" s="19"/>
    </row>
    <row r="23" spans="2:58">
      <c r="B23" t="s">
        <v>332</v>
      </c>
      <c r="C23" s="19"/>
      <c r="D23" s="19"/>
      <c r="E23" s="19"/>
      <c r="F23" s="19"/>
      <c r="G23" s="19"/>
      <c r="H23" s="19"/>
    </row>
    <row r="24" spans="2:58">
      <c r="B24" t="s">
        <v>333</v>
      </c>
      <c r="C24" s="19"/>
      <c r="D24" s="19"/>
      <c r="E24" s="19"/>
      <c r="F24" s="19"/>
      <c r="G24" s="19"/>
      <c r="H24" s="19"/>
    </row>
    <row r="25" spans="2:58">
      <c r="B25" t="s">
        <v>334</v>
      </c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2786</v>
      </c>
    </row>
    <row r="3" spans="2:81">
      <c r="B3" s="2" t="s">
        <v>2</v>
      </c>
      <c r="C3" t="s">
        <v>2787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</row>
    <row r="7" spans="2:81" ht="26.25" customHeight="1">
      <c r="B7" s="107" t="s">
        <v>133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9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0.09</v>
      </c>
      <c r="I11" s="7"/>
      <c r="J11" s="7"/>
      <c r="K11" s="77">
        <v>5.1299999999999998E-2</v>
      </c>
      <c r="L11" s="76">
        <v>510650</v>
      </c>
      <c r="M11" s="7"/>
      <c r="N11" s="76">
        <v>551.80839000000003</v>
      </c>
      <c r="O11" s="7"/>
      <c r="P11" s="77">
        <v>1</v>
      </c>
      <c r="Q11" s="77">
        <v>1E-4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209</v>
      </c>
      <c r="H12" s="82">
        <v>0.09</v>
      </c>
      <c r="K12" s="81">
        <v>5.1299999999999998E-2</v>
      </c>
      <c r="L12" s="82">
        <v>510650</v>
      </c>
      <c r="N12" s="82">
        <v>551.80839000000003</v>
      </c>
      <c r="P12" s="81">
        <v>1</v>
      </c>
      <c r="Q12" s="81">
        <v>1E-4</v>
      </c>
    </row>
    <row r="13" spans="2:81">
      <c r="B13" s="80" t="s">
        <v>1096</v>
      </c>
      <c r="H13" s="82">
        <v>0.09</v>
      </c>
      <c r="K13" s="81">
        <v>5.1299999999999998E-2</v>
      </c>
      <c r="L13" s="82">
        <v>510650</v>
      </c>
      <c r="N13" s="82">
        <v>551.80839000000003</v>
      </c>
      <c r="P13" s="81">
        <v>1</v>
      </c>
      <c r="Q13" s="81">
        <v>1E-4</v>
      </c>
    </row>
    <row r="14" spans="2:81">
      <c r="B14" t="s">
        <v>1097</v>
      </c>
      <c r="C14" t="s">
        <v>1098</v>
      </c>
      <c r="D14" t="s">
        <v>1099</v>
      </c>
      <c r="E14" t="s">
        <v>214</v>
      </c>
      <c r="F14" t="s">
        <v>215</v>
      </c>
      <c r="G14" t="s">
        <v>296</v>
      </c>
      <c r="H14" s="78">
        <v>0.09</v>
      </c>
      <c r="I14" t="s">
        <v>102</v>
      </c>
      <c r="J14" s="79">
        <v>6.1999999999999998E-3</v>
      </c>
      <c r="K14" s="79">
        <v>5.1299999999999998E-2</v>
      </c>
      <c r="L14" s="78">
        <v>510650</v>
      </c>
      <c r="M14" s="78">
        <v>108.06</v>
      </c>
      <c r="N14" s="78">
        <v>551.80839000000003</v>
      </c>
      <c r="O14" s="79">
        <v>1E-4</v>
      </c>
      <c r="P14" s="79">
        <v>1</v>
      </c>
      <c r="Q14" s="79">
        <v>1E-4</v>
      </c>
    </row>
    <row r="15" spans="2:81">
      <c r="B15" s="80" t="s">
        <v>1100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240</v>
      </c>
      <c r="C16" t="s">
        <v>240</v>
      </c>
      <c r="E16" t="s">
        <v>240</v>
      </c>
      <c r="H16" s="78">
        <v>0</v>
      </c>
      <c r="I16" t="s">
        <v>240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1101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1102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240</v>
      </c>
      <c r="C19" t="s">
        <v>240</v>
      </c>
      <c r="E19" t="s">
        <v>240</v>
      </c>
      <c r="H19" s="78">
        <v>0</v>
      </c>
      <c r="I19" t="s">
        <v>240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1103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240</v>
      </c>
      <c r="C21" t="s">
        <v>240</v>
      </c>
      <c r="E21" t="s">
        <v>240</v>
      </c>
      <c r="H21" s="78">
        <v>0</v>
      </c>
      <c r="I21" t="s">
        <v>240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1104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240</v>
      </c>
      <c r="C23" t="s">
        <v>240</v>
      </c>
      <c r="E23" t="s">
        <v>240</v>
      </c>
      <c r="H23" s="78">
        <v>0</v>
      </c>
      <c r="I23" t="s">
        <v>240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1105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240</v>
      </c>
      <c r="C25" t="s">
        <v>240</v>
      </c>
      <c r="E25" t="s">
        <v>240</v>
      </c>
      <c r="H25" s="78">
        <v>0</v>
      </c>
      <c r="I25" t="s">
        <v>240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245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1096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240</v>
      </c>
      <c r="C28" t="s">
        <v>240</v>
      </c>
      <c r="E28" t="s">
        <v>240</v>
      </c>
      <c r="H28" s="78">
        <v>0</v>
      </c>
      <c r="I28" t="s">
        <v>240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1100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240</v>
      </c>
      <c r="C30" t="s">
        <v>240</v>
      </c>
      <c r="E30" t="s">
        <v>240</v>
      </c>
      <c r="H30" s="78">
        <v>0</v>
      </c>
      <c r="I30" t="s">
        <v>240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1101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1102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240</v>
      </c>
      <c r="C33" t="s">
        <v>240</v>
      </c>
      <c r="E33" t="s">
        <v>240</v>
      </c>
      <c r="H33" s="78">
        <v>0</v>
      </c>
      <c r="I33" t="s">
        <v>240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1103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240</v>
      </c>
      <c r="C35" t="s">
        <v>240</v>
      </c>
      <c r="E35" t="s">
        <v>240</v>
      </c>
      <c r="H35" s="78">
        <v>0</v>
      </c>
      <c r="I35" t="s">
        <v>240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1104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240</v>
      </c>
      <c r="C37" t="s">
        <v>240</v>
      </c>
      <c r="E37" t="s">
        <v>240</v>
      </c>
      <c r="H37" s="78">
        <v>0</v>
      </c>
      <c r="I37" t="s">
        <v>240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1105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240</v>
      </c>
      <c r="C39" t="s">
        <v>240</v>
      </c>
      <c r="E39" t="s">
        <v>240</v>
      </c>
      <c r="H39" s="78">
        <v>0</v>
      </c>
      <c r="I39" t="s">
        <v>240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249</v>
      </c>
    </row>
    <row r="41" spans="2:17">
      <c r="B41" t="s">
        <v>332</v>
      </c>
    </row>
    <row r="42" spans="2:17">
      <c r="B42" t="s">
        <v>333</v>
      </c>
    </row>
    <row r="43" spans="2:17">
      <c r="B43" t="s">
        <v>334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2786</v>
      </c>
    </row>
    <row r="3" spans="2:72">
      <c r="B3" s="2" t="s">
        <v>2</v>
      </c>
      <c r="C3" t="s">
        <v>2787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9"/>
    </row>
    <row r="7" spans="2:72" ht="26.25" customHeight="1">
      <c r="B7" s="107" t="s">
        <v>69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209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1106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240</v>
      </c>
      <c r="C14" t="s">
        <v>240</v>
      </c>
      <c r="D14" t="s">
        <v>240</v>
      </c>
      <c r="G14" s="78">
        <v>0</v>
      </c>
      <c r="H14" t="s">
        <v>240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1107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240</v>
      </c>
      <c r="C16" t="s">
        <v>240</v>
      </c>
      <c r="D16" t="s">
        <v>240</v>
      </c>
      <c r="G16" s="78">
        <v>0</v>
      </c>
      <c r="H16" t="s">
        <v>240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1108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240</v>
      </c>
      <c r="C18" t="s">
        <v>240</v>
      </c>
      <c r="D18" t="s">
        <v>240</v>
      </c>
      <c r="G18" s="78">
        <v>0</v>
      </c>
      <c r="H18" t="s">
        <v>240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1109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240</v>
      </c>
      <c r="C20" t="s">
        <v>240</v>
      </c>
      <c r="D20" t="s">
        <v>240</v>
      </c>
      <c r="G20" s="78">
        <v>0</v>
      </c>
      <c r="H20" t="s">
        <v>240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495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240</v>
      </c>
      <c r="C22" t="s">
        <v>240</v>
      </c>
      <c r="D22" t="s">
        <v>240</v>
      </c>
      <c r="G22" s="78">
        <v>0</v>
      </c>
      <c r="H22" t="s">
        <v>240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245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310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240</v>
      </c>
      <c r="C25" t="s">
        <v>240</v>
      </c>
      <c r="D25" t="s">
        <v>240</v>
      </c>
      <c r="G25" s="78">
        <v>0</v>
      </c>
      <c r="H25" t="s">
        <v>240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1110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240</v>
      </c>
      <c r="C27" t="s">
        <v>240</v>
      </c>
      <c r="D27" t="s">
        <v>240</v>
      </c>
      <c r="G27" s="78">
        <v>0</v>
      </c>
      <c r="H27" t="s">
        <v>240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332</v>
      </c>
    </row>
    <row r="29" spans="2:16">
      <c r="B29" t="s">
        <v>333</v>
      </c>
    </row>
    <row r="30" spans="2:16">
      <c r="B30" t="s">
        <v>334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2786</v>
      </c>
    </row>
    <row r="3" spans="2:65">
      <c r="B3" s="2" t="s">
        <v>2</v>
      </c>
      <c r="C3" t="s">
        <v>2787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</row>
    <row r="7" spans="2:65" ht="26.25" customHeight="1">
      <c r="B7" s="107" t="s">
        <v>82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9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209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1111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240</v>
      </c>
      <c r="C14" t="s">
        <v>240</v>
      </c>
      <c r="D14" s="16"/>
      <c r="E14" s="16"/>
      <c r="F14" t="s">
        <v>240</v>
      </c>
      <c r="G14" t="s">
        <v>240</v>
      </c>
      <c r="J14" s="78">
        <v>0</v>
      </c>
      <c r="K14" t="s">
        <v>240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1112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240</v>
      </c>
      <c r="C16" t="s">
        <v>240</v>
      </c>
      <c r="D16" s="16"/>
      <c r="E16" s="16"/>
      <c r="F16" t="s">
        <v>240</v>
      </c>
      <c r="G16" t="s">
        <v>240</v>
      </c>
      <c r="J16" s="78">
        <v>0</v>
      </c>
      <c r="K16" t="s">
        <v>240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337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240</v>
      </c>
      <c r="C18" t="s">
        <v>240</v>
      </c>
      <c r="D18" s="16"/>
      <c r="E18" s="16"/>
      <c r="F18" t="s">
        <v>240</v>
      </c>
      <c r="G18" t="s">
        <v>240</v>
      </c>
      <c r="J18" s="78">
        <v>0</v>
      </c>
      <c r="K18" t="s">
        <v>240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495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240</v>
      </c>
      <c r="C20" t="s">
        <v>240</v>
      </c>
      <c r="D20" s="16"/>
      <c r="E20" s="16"/>
      <c r="F20" t="s">
        <v>240</v>
      </c>
      <c r="G20" t="s">
        <v>240</v>
      </c>
      <c r="J20" s="78">
        <v>0</v>
      </c>
      <c r="K20" t="s">
        <v>240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245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1113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240</v>
      </c>
      <c r="C23" t="s">
        <v>240</v>
      </c>
      <c r="D23" s="16"/>
      <c r="E23" s="16"/>
      <c r="F23" t="s">
        <v>240</v>
      </c>
      <c r="G23" t="s">
        <v>240</v>
      </c>
      <c r="J23" s="78">
        <v>0</v>
      </c>
      <c r="K23" t="s">
        <v>240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1114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240</v>
      </c>
      <c r="C25" t="s">
        <v>240</v>
      </c>
      <c r="D25" s="16"/>
      <c r="E25" s="16"/>
      <c r="F25" t="s">
        <v>240</v>
      </c>
      <c r="G25" t="s">
        <v>240</v>
      </c>
      <c r="J25" s="78">
        <v>0</v>
      </c>
      <c r="K25" t="s">
        <v>240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249</v>
      </c>
      <c r="D26" s="16"/>
      <c r="E26" s="16"/>
      <c r="F26" s="16"/>
    </row>
    <row r="27" spans="2:19">
      <c r="B27" t="s">
        <v>332</v>
      </c>
      <c r="D27" s="16"/>
      <c r="E27" s="16"/>
      <c r="F27" s="16"/>
    </row>
    <row r="28" spans="2:19">
      <c r="B28" t="s">
        <v>333</v>
      </c>
      <c r="D28" s="16"/>
      <c r="E28" s="16"/>
      <c r="F28" s="16"/>
    </row>
    <row r="29" spans="2:19">
      <c r="B29" t="s">
        <v>334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2786</v>
      </c>
    </row>
    <row r="3" spans="2:81">
      <c r="B3" s="2" t="s">
        <v>2</v>
      </c>
      <c r="C3" t="s">
        <v>2787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</row>
    <row r="7" spans="2:81" ht="26.25" customHeight="1">
      <c r="B7" s="107" t="s">
        <v>89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9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5.74</v>
      </c>
      <c r="K11" s="7"/>
      <c r="L11" s="7"/>
      <c r="M11" s="77">
        <v>3.8899999999999997E-2</v>
      </c>
      <c r="N11" s="76">
        <v>383130947.81</v>
      </c>
      <c r="O11" s="7"/>
      <c r="P11" s="76">
        <v>89477.543955034096</v>
      </c>
      <c r="Q11" s="7"/>
      <c r="R11" s="77">
        <v>1</v>
      </c>
      <c r="S11" s="77">
        <v>1.21E-2</v>
      </c>
      <c r="T11" s="35"/>
      <c r="BZ11" s="16"/>
      <c r="CC11" s="16"/>
    </row>
    <row r="12" spans="2:81">
      <c r="B12" s="80" t="s">
        <v>209</v>
      </c>
      <c r="C12" s="16"/>
      <c r="D12" s="16"/>
      <c r="E12" s="16"/>
      <c r="J12" s="82">
        <v>5.66</v>
      </c>
      <c r="M12" s="81">
        <v>3.7699999999999997E-2</v>
      </c>
      <c r="N12" s="82">
        <v>81952947.810000002</v>
      </c>
      <c r="P12" s="82">
        <v>82658.468398154306</v>
      </c>
      <c r="R12" s="81">
        <v>0.92379999999999995</v>
      </c>
      <c r="S12" s="81">
        <v>1.12E-2</v>
      </c>
    </row>
    <row r="13" spans="2:81">
      <c r="B13" s="80" t="s">
        <v>1111</v>
      </c>
      <c r="C13" s="16"/>
      <c r="D13" s="16"/>
      <c r="E13" s="16"/>
      <c r="J13" s="82">
        <v>8.8000000000000007</v>
      </c>
      <c r="M13" s="81">
        <v>2.0799999999999999E-2</v>
      </c>
      <c r="N13" s="82">
        <v>31920342.309999999</v>
      </c>
      <c r="P13" s="82">
        <v>35895.717085326301</v>
      </c>
      <c r="R13" s="81">
        <v>0.4012</v>
      </c>
      <c r="S13" s="81">
        <v>4.8999999999999998E-3</v>
      </c>
    </row>
    <row r="14" spans="2:81">
      <c r="B14" t="s">
        <v>1115</v>
      </c>
      <c r="C14" t="s">
        <v>1116</v>
      </c>
      <c r="D14" t="s">
        <v>123</v>
      </c>
      <c r="E14" t="s">
        <v>1117</v>
      </c>
      <c r="F14" t="s">
        <v>127</v>
      </c>
      <c r="G14" t="s">
        <v>214</v>
      </c>
      <c r="H14" t="s">
        <v>215</v>
      </c>
      <c r="I14" t="s">
        <v>1118</v>
      </c>
      <c r="J14" s="78">
        <v>6.29</v>
      </c>
      <c r="K14" t="s">
        <v>102</v>
      </c>
      <c r="L14" s="79">
        <v>4.9000000000000002E-2</v>
      </c>
      <c r="M14" s="79">
        <v>1.6199999999999999E-2</v>
      </c>
      <c r="N14" s="78">
        <v>427941.46</v>
      </c>
      <c r="O14" s="78">
        <v>162.08000000000001</v>
      </c>
      <c r="P14" s="78">
        <v>693.607518368</v>
      </c>
      <c r="Q14" s="79">
        <v>2.0000000000000001E-4</v>
      </c>
      <c r="R14" s="79">
        <v>7.7999999999999996E-3</v>
      </c>
      <c r="S14" s="79">
        <v>1E-4</v>
      </c>
    </row>
    <row r="15" spans="2:81">
      <c r="B15" t="s">
        <v>1119</v>
      </c>
      <c r="C15" t="s">
        <v>1120</v>
      </c>
      <c r="D15" t="s">
        <v>123</v>
      </c>
      <c r="E15" t="s">
        <v>1117</v>
      </c>
      <c r="F15" t="s">
        <v>127</v>
      </c>
      <c r="G15" t="s">
        <v>214</v>
      </c>
      <c r="H15" t="s">
        <v>215</v>
      </c>
      <c r="I15" t="s">
        <v>1121</v>
      </c>
      <c r="J15" s="78">
        <v>10.77</v>
      </c>
      <c r="K15" t="s">
        <v>102</v>
      </c>
      <c r="L15" s="79">
        <v>4.1000000000000002E-2</v>
      </c>
      <c r="M15" s="79">
        <v>0.02</v>
      </c>
      <c r="N15" s="78">
        <v>20435532.350000001</v>
      </c>
      <c r="O15" s="78">
        <v>137.76</v>
      </c>
      <c r="P15" s="78">
        <v>28151.989365360001</v>
      </c>
      <c r="Q15" s="79">
        <v>5.4000000000000003E-3</v>
      </c>
      <c r="R15" s="79">
        <v>0.31459999999999999</v>
      </c>
      <c r="S15" s="79">
        <v>3.8E-3</v>
      </c>
    </row>
    <row r="16" spans="2:81">
      <c r="B16" t="s">
        <v>1122</v>
      </c>
      <c r="C16" t="s">
        <v>1123</v>
      </c>
      <c r="D16" t="s">
        <v>123</v>
      </c>
      <c r="E16" t="s">
        <v>1124</v>
      </c>
      <c r="F16" t="s">
        <v>128</v>
      </c>
      <c r="G16" t="s">
        <v>383</v>
      </c>
      <c r="H16" t="s">
        <v>215</v>
      </c>
      <c r="I16" t="s">
        <v>1125</v>
      </c>
      <c r="J16" s="78">
        <v>1.49</v>
      </c>
      <c r="K16" t="s">
        <v>102</v>
      </c>
      <c r="L16" s="79">
        <v>7.7499999999999999E-2</v>
      </c>
      <c r="M16" s="79">
        <v>1.4800000000000001E-2</v>
      </c>
      <c r="N16" s="78">
        <v>322292.55</v>
      </c>
      <c r="O16" s="78">
        <v>146.72</v>
      </c>
      <c r="P16" s="78">
        <v>472.86762936000002</v>
      </c>
      <c r="Q16" s="79">
        <v>1.5E-3</v>
      </c>
      <c r="R16" s="79">
        <v>5.3E-3</v>
      </c>
      <c r="S16" s="79">
        <v>1E-4</v>
      </c>
    </row>
    <row r="17" spans="2:19">
      <c r="B17" t="s">
        <v>1126</v>
      </c>
      <c r="C17" t="s">
        <v>1127</v>
      </c>
      <c r="D17" t="s">
        <v>123</v>
      </c>
      <c r="E17" t="s">
        <v>386</v>
      </c>
      <c r="F17" t="s">
        <v>387</v>
      </c>
      <c r="G17" t="s">
        <v>388</v>
      </c>
      <c r="H17" t="s">
        <v>150</v>
      </c>
      <c r="I17" t="s">
        <v>1128</v>
      </c>
      <c r="J17" s="78">
        <v>0.3</v>
      </c>
      <c r="K17" t="s">
        <v>102</v>
      </c>
      <c r="L17" s="79">
        <v>5.5E-2</v>
      </c>
      <c r="M17" s="79">
        <v>2.8000000000000001E-2</v>
      </c>
      <c r="N17" s="78">
        <v>2288670.9900000002</v>
      </c>
      <c r="O17" s="78">
        <v>115.21</v>
      </c>
      <c r="P17" s="78">
        <v>2636.7778475790001</v>
      </c>
      <c r="Q17" s="79">
        <v>3.7000000000000002E-3</v>
      </c>
      <c r="R17" s="79">
        <v>2.9499999999999998E-2</v>
      </c>
      <c r="S17" s="79">
        <v>4.0000000000000002E-4</v>
      </c>
    </row>
    <row r="18" spans="2:19">
      <c r="B18" t="s">
        <v>1129</v>
      </c>
      <c r="C18" t="s">
        <v>1130</v>
      </c>
      <c r="D18" t="s">
        <v>123</v>
      </c>
      <c r="E18" t="s">
        <v>1131</v>
      </c>
      <c r="F18" t="s">
        <v>127</v>
      </c>
      <c r="G18" t="s">
        <v>383</v>
      </c>
      <c r="H18" t="s">
        <v>215</v>
      </c>
      <c r="I18" t="s">
        <v>1132</v>
      </c>
      <c r="J18" s="78">
        <v>2.2200000000000002</v>
      </c>
      <c r="K18" t="s">
        <v>102</v>
      </c>
      <c r="L18" s="79">
        <v>5.6000000000000001E-2</v>
      </c>
      <c r="M18" s="79">
        <v>1.12E-2</v>
      </c>
      <c r="N18" s="78">
        <v>2022910.93</v>
      </c>
      <c r="O18" s="78">
        <v>144.19</v>
      </c>
      <c r="P18" s="78">
        <v>2916.8352699669999</v>
      </c>
      <c r="Q18" s="79">
        <v>3.8E-3</v>
      </c>
      <c r="R18" s="79">
        <v>3.2599999999999997E-2</v>
      </c>
      <c r="S18" s="79">
        <v>4.0000000000000002E-4</v>
      </c>
    </row>
    <row r="19" spans="2:19">
      <c r="B19" t="s">
        <v>1133</v>
      </c>
      <c r="C19" t="s">
        <v>1134</v>
      </c>
      <c r="D19" t="s">
        <v>123</v>
      </c>
      <c r="E19" t="s">
        <v>1135</v>
      </c>
      <c r="F19" t="s">
        <v>707</v>
      </c>
      <c r="G19" t="s">
        <v>490</v>
      </c>
      <c r="H19" t="s">
        <v>150</v>
      </c>
      <c r="I19" t="s">
        <v>1136</v>
      </c>
      <c r="J19" s="78">
        <v>0.5</v>
      </c>
      <c r="K19" t="s">
        <v>102</v>
      </c>
      <c r="L19" s="79">
        <v>3.15E-2</v>
      </c>
      <c r="M19" s="79">
        <v>1.2200000000000001E-2</v>
      </c>
      <c r="N19" s="78">
        <v>306608.40000000002</v>
      </c>
      <c r="O19" s="78">
        <v>110.08</v>
      </c>
      <c r="P19" s="78">
        <v>337.51452671999999</v>
      </c>
      <c r="Q19" s="79">
        <v>2.7000000000000001E-3</v>
      </c>
      <c r="R19" s="79">
        <v>3.8E-3</v>
      </c>
      <c r="S19" s="79">
        <v>0</v>
      </c>
    </row>
    <row r="20" spans="2:19">
      <c r="B20" t="s">
        <v>1137</v>
      </c>
      <c r="C20" t="s">
        <v>1138</v>
      </c>
      <c r="D20" t="s">
        <v>123</v>
      </c>
      <c r="E20" t="s">
        <v>1139</v>
      </c>
      <c r="F20" t="s">
        <v>128</v>
      </c>
      <c r="G20" t="s">
        <v>1140</v>
      </c>
      <c r="H20" t="s">
        <v>215</v>
      </c>
      <c r="I20" t="s">
        <v>1141</v>
      </c>
      <c r="J20" s="78">
        <v>0.01</v>
      </c>
      <c r="K20" t="s">
        <v>102</v>
      </c>
      <c r="L20" s="79">
        <v>0</v>
      </c>
      <c r="M20" s="79">
        <v>0</v>
      </c>
      <c r="N20" s="78">
        <v>164753.54</v>
      </c>
      <c r="O20" s="78">
        <v>9.9999999999999995E-7</v>
      </c>
      <c r="P20" s="78">
        <v>1.6475354E-6</v>
      </c>
      <c r="Q20" s="79">
        <v>0</v>
      </c>
      <c r="R20" s="79">
        <v>0</v>
      </c>
      <c r="S20" s="79">
        <v>0</v>
      </c>
    </row>
    <row r="21" spans="2:19">
      <c r="B21" t="s">
        <v>1142</v>
      </c>
      <c r="C21" t="s">
        <v>1143</v>
      </c>
      <c r="D21" t="s">
        <v>123</v>
      </c>
      <c r="E21" t="s">
        <v>1144</v>
      </c>
      <c r="F21" t="s">
        <v>112</v>
      </c>
      <c r="G21" t="s">
        <v>240</v>
      </c>
      <c r="H21" t="s">
        <v>241</v>
      </c>
      <c r="I21" t="s">
        <v>1145</v>
      </c>
      <c r="J21" s="78">
        <v>0.01</v>
      </c>
      <c r="K21" t="s">
        <v>102</v>
      </c>
      <c r="L21" s="79">
        <v>5.6000000000000001E-2</v>
      </c>
      <c r="M21" s="79">
        <v>1E-4</v>
      </c>
      <c r="N21" s="78">
        <v>1589166.74</v>
      </c>
      <c r="O21" s="78">
        <v>33</v>
      </c>
      <c r="P21" s="78">
        <v>524.42502420000005</v>
      </c>
      <c r="Q21" s="79">
        <v>2.8E-3</v>
      </c>
      <c r="R21" s="79">
        <v>5.8999999999999999E-3</v>
      </c>
      <c r="S21" s="79">
        <v>1E-4</v>
      </c>
    </row>
    <row r="22" spans="2:19">
      <c r="B22" t="s">
        <v>1146</v>
      </c>
      <c r="C22" t="s">
        <v>1147</v>
      </c>
      <c r="D22" t="s">
        <v>123</v>
      </c>
      <c r="E22" t="s">
        <v>1148</v>
      </c>
      <c r="F22" t="s">
        <v>425</v>
      </c>
      <c r="G22" t="s">
        <v>240</v>
      </c>
      <c r="H22" t="s">
        <v>241</v>
      </c>
      <c r="I22" t="s">
        <v>1141</v>
      </c>
      <c r="J22" s="78">
        <v>0.01</v>
      </c>
      <c r="K22" t="s">
        <v>102</v>
      </c>
      <c r="L22" s="79">
        <v>0</v>
      </c>
      <c r="M22" s="79">
        <v>0</v>
      </c>
      <c r="N22" s="78">
        <v>1519528.79</v>
      </c>
      <c r="O22" s="78">
        <v>0.28999999999999998</v>
      </c>
      <c r="P22" s="78">
        <v>4.406633491</v>
      </c>
      <c r="Q22" s="79">
        <v>0</v>
      </c>
      <c r="R22" s="79">
        <v>0</v>
      </c>
      <c r="S22" s="79">
        <v>0</v>
      </c>
    </row>
    <row r="23" spans="2:19">
      <c r="B23" t="s">
        <v>1149</v>
      </c>
      <c r="C23" t="s">
        <v>1150</v>
      </c>
      <c r="D23" t="s">
        <v>123</v>
      </c>
      <c r="E23" t="s">
        <v>1151</v>
      </c>
      <c r="F23" t="s">
        <v>425</v>
      </c>
      <c r="G23" t="s">
        <v>240</v>
      </c>
      <c r="H23" t="s">
        <v>241</v>
      </c>
      <c r="I23" t="s">
        <v>1152</v>
      </c>
      <c r="J23" s="78">
        <v>0.01</v>
      </c>
      <c r="K23" t="s">
        <v>102</v>
      </c>
      <c r="L23" s="79">
        <v>9.5000000000000001E-2</v>
      </c>
      <c r="M23" s="79">
        <v>1E-4</v>
      </c>
      <c r="N23" s="78">
        <v>888626.4</v>
      </c>
      <c r="O23" s="78">
        <v>9.9999999999999995E-7</v>
      </c>
      <c r="P23" s="78">
        <v>8.8862639999999998E-6</v>
      </c>
      <c r="Q23" s="79">
        <v>1.8499999999999999E-2</v>
      </c>
      <c r="R23" s="79">
        <v>0</v>
      </c>
      <c r="S23" s="79">
        <v>0</v>
      </c>
    </row>
    <row r="24" spans="2:19">
      <c r="B24" t="s">
        <v>1153</v>
      </c>
      <c r="C24" t="s">
        <v>1154</v>
      </c>
      <c r="D24" t="s">
        <v>123</v>
      </c>
      <c r="E24" t="s">
        <v>1151</v>
      </c>
      <c r="F24" t="s">
        <v>425</v>
      </c>
      <c r="G24" t="s">
        <v>240</v>
      </c>
      <c r="H24" t="s">
        <v>241</v>
      </c>
      <c r="I24" t="s">
        <v>1155</v>
      </c>
      <c r="J24" s="78">
        <v>0.01</v>
      </c>
      <c r="K24" t="s">
        <v>102</v>
      </c>
      <c r="L24" s="79">
        <v>9.5000000000000001E-2</v>
      </c>
      <c r="M24" s="79">
        <v>1E-4</v>
      </c>
      <c r="N24" s="78">
        <v>222156.6</v>
      </c>
      <c r="O24" s="78">
        <v>1E-4</v>
      </c>
      <c r="P24" s="78">
        <v>2.2215660000000001E-4</v>
      </c>
      <c r="Q24" s="79">
        <v>3.7000000000000002E-3</v>
      </c>
      <c r="R24" s="79">
        <v>0</v>
      </c>
      <c r="S24" s="79">
        <v>0</v>
      </c>
    </row>
    <row r="25" spans="2:19">
      <c r="B25" t="s">
        <v>1156</v>
      </c>
      <c r="C25" t="s">
        <v>1157</v>
      </c>
      <c r="D25" t="s">
        <v>123</v>
      </c>
      <c r="E25" t="s">
        <v>1158</v>
      </c>
      <c r="F25" t="s">
        <v>425</v>
      </c>
      <c r="G25" t="s">
        <v>240</v>
      </c>
      <c r="H25" t="s">
        <v>241</v>
      </c>
      <c r="I25" t="s">
        <v>1159</v>
      </c>
      <c r="J25" s="78">
        <v>0.01</v>
      </c>
      <c r="K25" t="s">
        <v>102</v>
      </c>
      <c r="L25" s="79">
        <v>5.1499999999999997E-2</v>
      </c>
      <c r="M25" s="79">
        <v>0</v>
      </c>
      <c r="N25" s="78">
        <v>56595</v>
      </c>
      <c r="O25" s="78">
        <v>15</v>
      </c>
      <c r="P25" s="78">
        <v>8.4892500000000002</v>
      </c>
      <c r="Q25" s="79">
        <v>0</v>
      </c>
      <c r="R25" s="79">
        <v>1E-4</v>
      </c>
      <c r="S25" s="79">
        <v>0</v>
      </c>
    </row>
    <row r="26" spans="2:19">
      <c r="B26" t="s">
        <v>1160</v>
      </c>
      <c r="C26" t="s">
        <v>1161</v>
      </c>
      <c r="D26" t="s">
        <v>123</v>
      </c>
      <c r="E26" t="s">
        <v>1162</v>
      </c>
      <c r="F26" t="s">
        <v>425</v>
      </c>
      <c r="G26" t="s">
        <v>240</v>
      </c>
      <c r="H26" t="s">
        <v>241</v>
      </c>
      <c r="I26" t="s">
        <v>1163</v>
      </c>
      <c r="J26" s="78">
        <v>0.01</v>
      </c>
      <c r="K26" t="s">
        <v>102</v>
      </c>
      <c r="L26" s="79">
        <v>0.04</v>
      </c>
      <c r="M26" s="79">
        <v>1E-4</v>
      </c>
      <c r="N26" s="78">
        <v>195000</v>
      </c>
      <c r="O26" s="78">
        <v>1E-3</v>
      </c>
      <c r="P26" s="78">
        <v>1.9499999999999999E-3</v>
      </c>
      <c r="Q26" s="79">
        <v>3.3E-3</v>
      </c>
      <c r="R26" s="79">
        <v>0</v>
      </c>
      <c r="S26" s="79">
        <v>0</v>
      </c>
    </row>
    <row r="27" spans="2:19">
      <c r="B27" t="s">
        <v>1164</v>
      </c>
      <c r="C27" t="s">
        <v>1165</v>
      </c>
      <c r="D27" t="s">
        <v>123</v>
      </c>
      <c r="E27" t="s">
        <v>1166</v>
      </c>
      <c r="F27" t="s">
        <v>425</v>
      </c>
      <c r="G27" t="s">
        <v>240</v>
      </c>
      <c r="H27" t="s">
        <v>241</v>
      </c>
      <c r="I27" t="s">
        <v>1167</v>
      </c>
      <c r="J27" s="78">
        <v>0.01</v>
      </c>
      <c r="K27" t="s">
        <v>102</v>
      </c>
      <c r="L27" s="79">
        <v>0.08</v>
      </c>
      <c r="M27" s="79">
        <v>1E-4</v>
      </c>
      <c r="N27" s="78">
        <v>1021873.71</v>
      </c>
      <c r="O27" s="78">
        <v>9.9999999999999995E-7</v>
      </c>
      <c r="P27" s="78">
        <v>1.02187371E-5</v>
      </c>
      <c r="Q27" s="79">
        <v>9.1000000000000004E-3</v>
      </c>
      <c r="R27" s="79">
        <v>0</v>
      </c>
      <c r="S27" s="79">
        <v>0</v>
      </c>
    </row>
    <row r="28" spans="2:19">
      <c r="B28" t="s">
        <v>1168</v>
      </c>
      <c r="C28" t="s">
        <v>1169</v>
      </c>
      <c r="D28" t="s">
        <v>123</v>
      </c>
      <c r="E28" t="s">
        <v>1170</v>
      </c>
      <c r="F28" t="s">
        <v>425</v>
      </c>
      <c r="G28" t="s">
        <v>240</v>
      </c>
      <c r="H28" t="s">
        <v>241</v>
      </c>
      <c r="I28" t="s">
        <v>296</v>
      </c>
      <c r="J28" s="78">
        <v>0.01</v>
      </c>
      <c r="K28" t="s">
        <v>102</v>
      </c>
      <c r="L28" s="79">
        <v>7.4999999999999997E-2</v>
      </c>
      <c r="M28" s="79">
        <v>0</v>
      </c>
      <c r="N28" s="78">
        <v>195599.09</v>
      </c>
      <c r="O28" s="78">
        <v>45.3</v>
      </c>
      <c r="P28" s="78">
        <v>88.606387769999998</v>
      </c>
      <c r="Q28" s="79">
        <v>0</v>
      </c>
      <c r="R28" s="79">
        <v>1E-3</v>
      </c>
      <c r="S28" s="79">
        <v>0</v>
      </c>
    </row>
    <row r="29" spans="2:19">
      <c r="B29" t="s">
        <v>1171</v>
      </c>
      <c r="C29" t="s">
        <v>1172</v>
      </c>
      <c r="D29" t="s">
        <v>123</v>
      </c>
      <c r="E29" t="s">
        <v>435</v>
      </c>
      <c r="F29" t="s">
        <v>112</v>
      </c>
      <c r="G29" t="s">
        <v>240</v>
      </c>
      <c r="H29" t="s">
        <v>241</v>
      </c>
      <c r="I29" t="s">
        <v>1173</v>
      </c>
      <c r="J29" s="78">
        <v>3</v>
      </c>
      <c r="K29" t="s">
        <v>102</v>
      </c>
      <c r="L29" s="79">
        <v>4.9000000000000002E-2</v>
      </c>
      <c r="M29" s="79">
        <v>0.91210000000000002</v>
      </c>
      <c r="N29" s="78">
        <v>251969.19</v>
      </c>
      <c r="O29" s="78">
        <v>23.89</v>
      </c>
      <c r="P29" s="78">
        <v>60.195439491000002</v>
      </c>
      <c r="Q29" s="79">
        <v>2.9999999999999997E-4</v>
      </c>
      <c r="R29" s="79">
        <v>6.9999999999999999E-4</v>
      </c>
      <c r="S29" s="79">
        <v>0</v>
      </c>
    </row>
    <row r="30" spans="2:19">
      <c r="B30" t="s">
        <v>1174</v>
      </c>
      <c r="C30" t="s">
        <v>1175</v>
      </c>
      <c r="D30" t="s">
        <v>123</v>
      </c>
      <c r="E30" t="s">
        <v>1176</v>
      </c>
      <c r="F30" t="s">
        <v>425</v>
      </c>
      <c r="G30" t="s">
        <v>240</v>
      </c>
      <c r="H30" t="s">
        <v>241</v>
      </c>
      <c r="I30" t="s">
        <v>1177</v>
      </c>
      <c r="J30" s="78">
        <v>0.01</v>
      </c>
      <c r="K30" t="s">
        <v>102</v>
      </c>
      <c r="L30" s="79">
        <v>0.04</v>
      </c>
      <c r="M30" s="79">
        <v>1E-4</v>
      </c>
      <c r="N30" s="78">
        <v>11116.57</v>
      </c>
      <c r="O30" s="78">
        <v>9.9999999999999995E-7</v>
      </c>
      <c r="P30" s="78">
        <v>1.111657E-7</v>
      </c>
      <c r="Q30" s="79">
        <v>2.9999999999999997E-4</v>
      </c>
      <c r="R30" s="79">
        <v>0</v>
      </c>
      <c r="S30" s="79">
        <v>0</v>
      </c>
    </row>
    <row r="31" spans="2:19">
      <c r="B31" s="80" t="s">
        <v>1112</v>
      </c>
      <c r="C31" s="16"/>
      <c r="D31" s="16"/>
      <c r="E31" s="16"/>
      <c r="J31" s="82">
        <v>3.25</v>
      </c>
      <c r="M31" s="81">
        <v>5.0700000000000002E-2</v>
      </c>
      <c r="N31" s="82">
        <v>50032605.5</v>
      </c>
      <c r="P31" s="82">
        <v>46762.751312827997</v>
      </c>
      <c r="R31" s="81">
        <v>0.52259999999999995</v>
      </c>
      <c r="S31" s="81">
        <v>6.3E-3</v>
      </c>
    </row>
    <row r="32" spans="2:19">
      <c r="B32" t="s">
        <v>1178</v>
      </c>
      <c r="C32" t="s">
        <v>1179</v>
      </c>
      <c r="D32" t="s">
        <v>123</v>
      </c>
      <c r="E32" t="s">
        <v>1180</v>
      </c>
      <c r="F32" t="s">
        <v>660</v>
      </c>
      <c r="G32" t="s">
        <v>1181</v>
      </c>
      <c r="H32" t="s">
        <v>502</v>
      </c>
      <c r="I32" t="s">
        <v>1182</v>
      </c>
      <c r="J32" s="78">
        <v>1.89</v>
      </c>
      <c r="K32" t="s">
        <v>102</v>
      </c>
      <c r="L32" s="79">
        <v>2.5000000000000001E-2</v>
      </c>
      <c r="M32" s="79">
        <v>3.8800000000000001E-2</v>
      </c>
      <c r="N32" s="78">
        <v>893513.21</v>
      </c>
      <c r="O32" s="78">
        <v>97.61</v>
      </c>
      <c r="P32" s="78">
        <v>872.15824428099995</v>
      </c>
      <c r="Q32" s="79">
        <v>1.6000000000000001E-3</v>
      </c>
      <c r="R32" s="79">
        <v>9.7000000000000003E-3</v>
      </c>
      <c r="S32" s="79">
        <v>1E-4</v>
      </c>
    </row>
    <row r="33" spans="2:19">
      <c r="B33" t="s">
        <v>1183</v>
      </c>
      <c r="C33" t="s">
        <v>1184</v>
      </c>
      <c r="D33" t="s">
        <v>123</v>
      </c>
      <c r="E33" t="s">
        <v>1180</v>
      </c>
      <c r="F33" t="s">
        <v>660</v>
      </c>
      <c r="G33" t="s">
        <v>1181</v>
      </c>
      <c r="H33" t="s">
        <v>502</v>
      </c>
      <c r="I33" t="s">
        <v>1182</v>
      </c>
      <c r="J33" s="78">
        <v>5.53</v>
      </c>
      <c r="K33" t="s">
        <v>102</v>
      </c>
      <c r="L33" s="79">
        <v>3.49E-2</v>
      </c>
      <c r="M33" s="79">
        <v>4.6399999999999997E-2</v>
      </c>
      <c r="N33" s="78">
        <v>990647.64</v>
      </c>
      <c r="O33" s="78">
        <v>95.58</v>
      </c>
      <c r="P33" s="78">
        <v>946.86101431199995</v>
      </c>
      <c r="Q33" s="79">
        <v>1.5E-3</v>
      </c>
      <c r="R33" s="79">
        <v>1.06E-2</v>
      </c>
      <c r="S33" s="79">
        <v>1E-4</v>
      </c>
    </row>
    <row r="34" spans="2:19">
      <c r="B34" t="s">
        <v>1185</v>
      </c>
      <c r="C34" t="s">
        <v>1186</v>
      </c>
      <c r="D34" t="s">
        <v>123</v>
      </c>
      <c r="E34" t="s">
        <v>1187</v>
      </c>
      <c r="F34" t="s">
        <v>398</v>
      </c>
      <c r="G34" t="s">
        <v>1188</v>
      </c>
      <c r="H34" t="s">
        <v>150</v>
      </c>
      <c r="I34" t="s">
        <v>1189</v>
      </c>
      <c r="J34" s="78">
        <v>3.17</v>
      </c>
      <c r="K34" t="s">
        <v>102</v>
      </c>
      <c r="L34" s="79">
        <v>2.75E-2</v>
      </c>
      <c r="M34" s="79">
        <v>4.4499999999999998E-2</v>
      </c>
      <c r="N34" s="78">
        <v>13219343.710000001</v>
      </c>
      <c r="O34" s="78">
        <v>96.8</v>
      </c>
      <c r="P34" s="78">
        <v>12898.774621279999</v>
      </c>
      <c r="Q34" s="79">
        <v>1.7399999999999999E-2</v>
      </c>
      <c r="R34" s="79">
        <v>0.14419999999999999</v>
      </c>
      <c r="S34" s="79">
        <v>1.6999999999999999E-3</v>
      </c>
    </row>
    <row r="35" spans="2:19">
      <c r="B35" t="s">
        <v>1190</v>
      </c>
      <c r="C35" t="s">
        <v>1191</v>
      </c>
      <c r="D35" t="s">
        <v>123</v>
      </c>
      <c r="E35" t="s">
        <v>1192</v>
      </c>
      <c r="F35" t="s">
        <v>455</v>
      </c>
      <c r="G35" t="s">
        <v>1193</v>
      </c>
      <c r="H35" t="s">
        <v>502</v>
      </c>
      <c r="I35" t="s">
        <v>1194</v>
      </c>
      <c r="J35" s="78">
        <v>4.1399999999999997</v>
      </c>
      <c r="K35" t="s">
        <v>102</v>
      </c>
      <c r="L35" s="79">
        <v>3.3500000000000002E-2</v>
      </c>
      <c r="M35" s="79">
        <v>5.2699999999999997E-2</v>
      </c>
      <c r="N35" s="78">
        <v>17290747.800000001</v>
      </c>
      <c r="O35" s="78">
        <v>93.55</v>
      </c>
      <c r="P35" s="78">
        <v>16175.494566900001</v>
      </c>
      <c r="Q35" s="79">
        <v>1.9199999999999998E-2</v>
      </c>
      <c r="R35" s="79">
        <v>0.18079999999999999</v>
      </c>
      <c r="S35" s="79">
        <v>2.2000000000000001E-3</v>
      </c>
    </row>
    <row r="36" spans="2:19">
      <c r="B36" t="s">
        <v>1195</v>
      </c>
      <c r="C36" t="s">
        <v>1196</v>
      </c>
      <c r="D36" t="s">
        <v>123</v>
      </c>
      <c r="E36" t="s">
        <v>1197</v>
      </c>
      <c r="F36" t="s">
        <v>398</v>
      </c>
      <c r="G36" t="s">
        <v>1198</v>
      </c>
      <c r="H36" t="s">
        <v>215</v>
      </c>
      <c r="I36" t="s">
        <v>1199</v>
      </c>
      <c r="J36" s="78">
        <v>2.04</v>
      </c>
      <c r="K36" t="s">
        <v>102</v>
      </c>
      <c r="L36" s="79">
        <v>3.15E-2</v>
      </c>
      <c r="M36" s="79">
        <v>4.7399999999999998E-2</v>
      </c>
      <c r="N36" s="78">
        <v>6783039.4800000004</v>
      </c>
      <c r="O36" s="78">
        <v>98.59</v>
      </c>
      <c r="P36" s="78">
        <v>6687.3986233320002</v>
      </c>
      <c r="Q36" s="79">
        <v>2.41E-2</v>
      </c>
      <c r="R36" s="79">
        <v>7.4700000000000003E-2</v>
      </c>
      <c r="S36" s="79">
        <v>8.9999999999999998E-4</v>
      </c>
    </row>
    <row r="37" spans="2:19">
      <c r="B37" t="s">
        <v>1200</v>
      </c>
      <c r="C37" t="s">
        <v>1201</v>
      </c>
      <c r="D37" t="s">
        <v>123</v>
      </c>
      <c r="E37" t="s">
        <v>1202</v>
      </c>
      <c r="F37" t="s">
        <v>128</v>
      </c>
      <c r="G37" t="s">
        <v>456</v>
      </c>
      <c r="H37" t="s">
        <v>150</v>
      </c>
      <c r="I37" t="s">
        <v>1141</v>
      </c>
      <c r="J37" s="78">
        <v>0.53</v>
      </c>
      <c r="K37" t="s">
        <v>102</v>
      </c>
      <c r="L37" s="79">
        <v>2.92E-2</v>
      </c>
      <c r="M37" s="79">
        <v>4.5400000000000003E-2</v>
      </c>
      <c r="N37" s="78">
        <v>279994</v>
      </c>
      <c r="O37" s="78">
        <v>101</v>
      </c>
      <c r="P37" s="78">
        <v>282.79394000000002</v>
      </c>
      <c r="Q37" s="79">
        <v>7.7999999999999996E-3</v>
      </c>
      <c r="R37" s="79">
        <v>3.2000000000000002E-3</v>
      </c>
      <c r="S37" s="79">
        <v>0</v>
      </c>
    </row>
    <row r="38" spans="2:19">
      <c r="B38" t="s">
        <v>1203</v>
      </c>
      <c r="C38" t="s">
        <v>1204</v>
      </c>
      <c r="D38" t="s">
        <v>123</v>
      </c>
      <c r="E38" t="s">
        <v>1205</v>
      </c>
      <c r="F38" t="s">
        <v>656</v>
      </c>
      <c r="G38" t="s">
        <v>456</v>
      </c>
      <c r="H38" t="s">
        <v>150</v>
      </c>
      <c r="I38" t="s">
        <v>1206</v>
      </c>
      <c r="J38" s="78">
        <v>2.17</v>
      </c>
      <c r="K38" t="s">
        <v>102</v>
      </c>
      <c r="L38" s="79">
        <v>4.1000000000000002E-2</v>
      </c>
      <c r="M38" s="79">
        <v>6.25E-2</v>
      </c>
      <c r="N38" s="78">
        <v>5430328.7000000002</v>
      </c>
      <c r="O38" s="78">
        <v>95.84</v>
      </c>
      <c r="P38" s="78">
        <v>5204.4270260800004</v>
      </c>
      <c r="Q38" s="79">
        <v>7.7000000000000002E-3</v>
      </c>
      <c r="R38" s="79">
        <v>5.8200000000000002E-2</v>
      </c>
      <c r="S38" s="79">
        <v>6.9999999999999999E-4</v>
      </c>
    </row>
    <row r="39" spans="2:19">
      <c r="B39" t="s">
        <v>1207</v>
      </c>
      <c r="C39" t="s">
        <v>1208</v>
      </c>
      <c r="D39" t="s">
        <v>123</v>
      </c>
      <c r="E39" t="s">
        <v>1209</v>
      </c>
      <c r="F39" t="s">
        <v>112</v>
      </c>
      <c r="G39" t="s">
        <v>456</v>
      </c>
      <c r="H39" t="s">
        <v>150</v>
      </c>
      <c r="I39" t="s">
        <v>1210</v>
      </c>
      <c r="J39" s="78">
        <v>3.4</v>
      </c>
      <c r="K39" t="s">
        <v>102</v>
      </c>
      <c r="L39" s="79">
        <v>4.5999999999999999E-2</v>
      </c>
      <c r="M39" s="79">
        <v>5.79E-2</v>
      </c>
      <c r="N39" s="78">
        <v>2594700.0499999998</v>
      </c>
      <c r="O39" s="78">
        <v>97.47</v>
      </c>
      <c r="P39" s="78">
        <v>2529.0541387349999</v>
      </c>
      <c r="Q39" s="79">
        <v>5.1000000000000004E-3</v>
      </c>
      <c r="R39" s="79">
        <v>2.8299999999999999E-2</v>
      </c>
      <c r="S39" s="79">
        <v>2.9999999999999997E-4</v>
      </c>
    </row>
    <row r="40" spans="2:19">
      <c r="B40" t="s">
        <v>1211</v>
      </c>
      <c r="C40" t="s">
        <v>1212</v>
      </c>
      <c r="D40" t="s">
        <v>123</v>
      </c>
      <c r="E40" t="s">
        <v>1213</v>
      </c>
      <c r="F40" t="s">
        <v>112</v>
      </c>
      <c r="G40" t="s">
        <v>1214</v>
      </c>
      <c r="H40" t="s">
        <v>502</v>
      </c>
      <c r="I40" t="s">
        <v>1215</v>
      </c>
      <c r="J40" s="78">
        <v>3.21</v>
      </c>
      <c r="K40" t="s">
        <v>102</v>
      </c>
      <c r="L40" s="79">
        <v>4.3200000000000002E-2</v>
      </c>
      <c r="M40" s="79">
        <v>6.3299999999999995E-2</v>
      </c>
      <c r="N40" s="78">
        <v>921847.84</v>
      </c>
      <c r="O40" s="78">
        <v>95.62</v>
      </c>
      <c r="P40" s="78">
        <v>881.47090460799996</v>
      </c>
      <c r="Q40" s="79">
        <v>1.6000000000000001E-3</v>
      </c>
      <c r="R40" s="79">
        <v>9.9000000000000008E-3</v>
      </c>
      <c r="S40" s="79">
        <v>1E-4</v>
      </c>
    </row>
    <row r="41" spans="2:19">
      <c r="B41" t="s">
        <v>1216</v>
      </c>
      <c r="C41" t="s">
        <v>1217</v>
      </c>
      <c r="D41" t="s">
        <v>123</v>
      </c>
      <c r="E41" t="s">
        <v>467</v>
      </c>
      <c r="F41" t="s">
        <v>446</v>
      </c>
      <c r="G41" t="s">
        <v>240</v>
      </c>
      <c r="H41" t="s">
        <v>241</v>
      </c>
      <c r="I41" t="s">
        <v>471</v>
      </c>
      <c r="J41" s="78">
        <v>0.66</v>
      </c>
      <c r="K41" t="s">
        <v>102</v>
      </c>
      <c r="L41" s="79">
        <v>6.3500000000000001E-2</v>
      </c>
      <c r="M41" s="79">
        <v>2.8000000000000001E-2</v>
      </c>
      <c r="N41" s="78">
        <v>34519</v>
      </c>
      <c r="O41" s="78">
        <v>18.559999999999999</v>
      </c>
      <c r="P41" s="78">
        <v>6.4067264000000002</v>
      </c>
      <c r="Q41" s="79">
        <v>1E-4</v>
      </c>
      <c r="R41" s="79">
        <v>1E-4</v>
      </c>
      <c r="S41" s="79">
        <v>0</v>
      </c>
    </row>
    <row r="42" spans="2:19">
      <c r="B42" t="s">
        <v>1218</v>
      </c>
      <c r="C42" t="s">
        <v>1219</v>
      </c>
      <c r="D42" t="s">
        <v>123</v>
      </c>
      <c r="E42" t="s">
        <v>467</v>
      </c>
      <c r="F42" t="s">
        <v>446</v>
      </c>
      <c r="G42" t="s">
        <v>240</v>
      </c>
      <c r="H42" t="s">
        <v>241</v>
      </c>
      <c r="I42" t="s">
        <v>468</v>
      </c>
      <c r="J42" s="78">
        <v>2.84</v>
      </c>
      <c r="K42" t="s">
        <v>102</v>
      </c>
      <c r="L42" s="79">
        <v>6.3500000000000001E-2</v>
      </c>
      <c r="M42" s="79">
        <v>3.2099999999999997E-2</v>
      </c>
      <c r="N42" s="78">
        <v>1409064</v>
      </c>
      <c r="O42" s="78">
        <v>18.28</v>
      </c>
      <c r="P42" s="78">
        <v>257.57689920000001</v>
      </c>
      <c r="Q42" s="79">
        <v>2.8E-3</v>
      </c>
      <c r="R42" s="79">
        <v>2.8999999999999998E-3</v>
      </c>
      <c r="S42" s="79">
        <v>0</v>
      </c>
    </row>
    <row r="43" spans="2:19">
      <c r="B43" t="s">
        <v>1220</v>
      </c>
      <c r="C43" t="s">
        <v>1221</v>
      </c>
      <c r="D43" t="s">
        <v>123</v>
      </c>
      <c r="E43" t="s">
        <v>1222</v>
      </c>
      <c r="F43" t="s">
        <v>425</v>
      </c>
      <c r="G43" t="s">
        <v>240</v>
      </c>
      <c r="H43" t="s">
        <v>241</v>
      </c>
      <c r="I43" t="s">
        <v>1223</v>
      </c>
      <c r="J43" s="78">
        <v>0.01</v>
      </c>
      <c r="K43" t="s">
        <v>102</v>
      </c>
      <c r="L43" s="79">
        <v>4.4999999999999998E-2</v>
      </c>
      <c r="M43" s="79">
        <v>0</v>
      </c>
      <c r="N43" s="78">
        <v>184860.07</v>
      </c>
      <c r="O43" s="78">
        <v>11</v>
      </c>
      <c r="P43" s="78">
        <v>20.334607699999999</v>
      </c>
      <c r="Q43" s="79">
        <v>8.9999999999999998E-4</v>
      </c>
      <c r="R43" s="79">
        <v>2.0000000000000001E-4</v>
      </c>
      <c r="S43" s="79">
        <v>0</v>
      </c>
    </row>
    <row r="44" spans="2:19">
      <c r="B44" s="80" t="s">
        <v>337</v>
      </c>
      <c r="C44" s="16"/>
      <c r="D44" s="16"/>
      <c r="E44" s="16"/>
      <c r="J44" s="82">
        <v>0</v>
      </c>
      <c r="M44" s="81">
        <v>0</v>
      </c>
      <c r="N44" s="82">
        <v>0</v>
      </c>
      <c r="P44" s="82">
        <v>0</v>
      </c>
      <c r="R44" s="81">
        <v>0</v>
      </c>
      <c r="S44" s="81">
        <v>0</v>
      </c>
    </row>
    <row r="45" spans="2:19">
      <c r="B45" t="s">
        <v>240</v>
      </c>
      <c r="C45" t="s">
        <v>240</v>
      </c>
      <c r="D45" s="16"/>
      <c r="E45" s="16"/>
      <c r="F45" t="s">
        <v>240</v>
      </c>
      <c r="G45" t="s">
        <v>240</v>
      </c>
      <c r="J45" s="78">
        <v>0</v>
      </c>
      <c r="K45" t="s">
        <v>240</v>
      </c>
      <c r="L45" s="79">
        <v>0</v>
      </c>
      <c r="M45" s="79">
        <v>0</v>
      </c>
      <c r="N45" s="78">
        <v>0</v>
      </c>
      <c r="O45" s="78">
        <v>0</v>
      </c>
      <c r="P45" s="78">
        <v>0</v>
      </c>
      <c r="Q45" s="79">
        <v>0</v>
      </c>
      <c r="R45" s="79">
        <v>0</v>
      </c>
      <c r="S45" s="79">
        <v>0</v>
      </c>
    </row>
    <row r="46" spans="2:19">
      <c r="B46" s="80" t="s">
        <v>495</v>
      </c>
      <c r="C46" s="16"/>
      <c r="D46" s="16"/>
      <c r="E46" s="16"/>
      <c r="J46" s="82">
        <v>0</v>
      </c>
      <c r="M46" s="81">
        <v>0</v>
      </c>
      <c r="N46" s="82">
        <v>0</v>
      </c>
      <c r="P46" s="82">
        <v>0</v>
      </c>
      <c r="R46" s="81">
        <v>0</v>
      </c>
      <c r="S46" s="81">
        <v>0</v>
      </c>
    </row>
    <row r="47" spans="2:19">
      <c r="B47" t="s">
        <v>240</v>
      </c>
      <c r="C47" t="s">
        <v>240</v>
      </c>
      <c r="D47" s="16"/>
      <c r="E47" s="16"/>
      <c r="F47" t="s">
        <v>240</v>
      </c>
      <c r="G47" t="s">
        <v>240</v>
      </c>
      <c r="J47" s="78">
        <v>0</v>
      </c>
      <c r="K47" t="s">
        <v>240</v>
      </c>
      <c r="L47" s="79">
        <v>0</v>
      </c>
      <c r="M47" s="79">
        <v>0</v>
      </c>
      <c r="N47" s="78">
        <v>0</v>
      </c>
      <c r="O47" s="78">
        <v>0</v>
      </c>
      <c r="P47" s="78">
        <v>0</v>
      </c>
      <c r="Q47" s="79">
        <v>0</v>
      </c>
      <c r="R47" s="79">
        <v>0</v>
      </c>
      <c r="S47" s="79">
        <v>0</v>
      </c>
    </row>
    <row r="48" spans="2:19">
      <c r="B48" s="80" t="s">
        <v>245</v>
      </c>
      <c r="C48" s="16"/>
      <c r="D48" s="16"/>
      <c r="E48" s="16"/>
      <c r="J48" s="82">
        <v>6.71</v>
      </c>
      <c r="M48" s="81">
        <v>5.3900000000000003E-2</v>
      </c>
      <c r="N48" s="82">
        <v>301178000</v>
      </c>
      <c r="P48" s="82">
        <v>6819.0755568798004</v>
      </c>
      <c r="R48" s="81">
        <v>7.6200000000000004E-2</v>
      </c>
      <c r="S48" s="81">
        <v>8.9999999999999998E-4</v>
      </c>
    </row>
    <row r="49" spans="2:19">
      <c r="B49" s="80" t="s">
        <v>338</v>
      </c>
      <c r="C49" s="16"/>
      <c r="D49" s="16"/>
      <c r="E49" s="16"/>
      <c r="J49" s="82">
        <v>6.71</v>
      </c>
      <c r="M49" s="81">
        <v>5.3900000000000003E-2</v>
      </c>
      <c r="N49" s="82">
        <v>301178000</v>
      </c>
      <c r="P49" s="82">
        <v>6819.0755568798004</v>
      </c>
      <c r="R49" s="81">
        <v>7.6200000000000004E-2</v>
      </c>
      <c r="S49" s="81">
        <v>8.9999999999999998E-4</v>
      </c>
    </row>
    <row r="50" spans="2:19">
      <c r="B50" t="s">
        <v>1224</v>
      </c>
      <c r="C50" t="s">
        <v>1225</v>
      </c>
      <c r="D50" t="s">
        <v>123</v>
      </c>
      <c r="E50" t="s">
        <v>386</v>
      </c>
      <c r="F50" t="s">
        <v>1226</v>
      </c>
      <c r="G50" t="s">
        <v>520</v>
      </c>
      <c r="H50" t="s">
        <v>502</v>
      </c>
      <c r="I50" t="s">
        <v>1227</v>
      </c>
      <c r="J50" s="78">
        <v>5.0999999999999996</v>
      </c>
      <c r="K50" t="s">
        <v>203</v>
      </c>
      <c r="L50" s="79">
        <v>0.04</v>
      </c>
      <c r="M50" s="79">
        <v>5.0700000000000002E-2</v>
      </c>
      <c r="N50" s="78">
        <v>108000000</v>
      </c>
      <c r="O50" s="78">
        <v>96.14</v>
      </c>
      <c r="P50" s="78">
        <v>2537.5306968</v>
      </c>
      <c r="Q50" s="79">
        <v>0</v>
      </c>
      <c r="R50" s="79">
        <v>2.8400000000000002E-2</v>
      </c>
      <c r="S50" s="79">
        <v>2.9999999999999997E-4</v>
      </c>
    </row>
    <row r="51" spans="2:19">
      <c r="B51" t="s">
        <v>1228</v>
      </c>
      <c r="C51" t="s">
        <v>1229</v>
      </c>
      <c r="D51" t="s">
        <v>123</v>
      </c>
      <c r="E51" t="s">
        <v>386</v>
      </c>
      <c r="F51" t="s">
        <v>1226</v>
      </c>
      <c r="G51" t="s">
        <v>520</v>
      </c>
      <c r="H51" t="s">
        <v>502</v>
      </c>
      <c r="I51" t="s">
        <v>1230</v>
      </c>
      <c r="J51" s="78">
        <v>7.66</v>
      </c>
      <c r="K51" t="s">
        <v>203</v>
      </c>
      <c r="L51" s="79">
        <v>4.1000000000000002E-2</v>
      </c>
      <c r="M51" s="79">
        <v>5.5800000000000002E-2</v>
      </c>
      <c r="N51" s="78">
        <v>193178000</v>
      </c>
      <c r="O51" s="78">
        <v>90.69</v>
      </c>
      <c r="P51" s="78">
        <v>4281.5448600797999</v>
      </c>
      <c r="Q51" s="79">
        <v>1.29E-2</v>
      </c>
      <c r="R51" s="79">
        <v>4.7899999999999998E-2</v>
      </c>
      <c r="S51" s="79">
        <v>5.9999999999999995E-4</v>
      </c>
    </row>
    <row r="52" spans="2:19">
      <c r="B52" s="80" t="s">
        <v>339</v>
      </c>
      <c r="C52" s="16"/>
      <c r="D52" s="16"/>
      <c r="E52" s="16"/>
      <c r="J52" s="82">
        <v>0</v>
      </c>
      <c r="M52" s="81">
        <v>0</v>
      </c>
      <c r="N52" s="82">
        <v>0</v>
      </c>
      <c r="P52" s="82">
        <v>0</v>
      </c>
      <c r="R52" s="81">
        <v>0</v>
      </c>
      <c r="S52" s="81">
        <v>0</v>
      </c>
    </row>
    <row r="53" spans="2:19">
      <c r="B53" t="s">
        <v>240</v>
      </c>
      <c r="C53" t="s">
        <v>240</v>
      </c>
      <c r="D53" s="16"/>
      <c r="E53" s="16"/>
      <c r="F53" t="s">
        <v>240</v>
      </c>
      <c r="G53" t="s">
        <v>240</v>
      </c>
      <c r="J53" s="78">
        <v>0</v>
      </c>
      <c r="K53" t="s">
        <v>240</v>
      </c>
      <c r="L53" s="79">
        <v>0</v>
      </c>
      <c r="M53" s="79">
        <v>0</v>
      </c>
      <c r="N53" s="78">
        <v>0</v>
      </c>
      <c r="O53" s="78">
        <v>0</v>
      </c>
      <c r="P53" s="78">
        <v>0</v>
      </c>
      <c r="Q53" s="79">
        <v>0</v>
      </c>
      <c r="R53" s="79">
        <v>0</v>
      </c>
      <c r="S53" s="79">
        <v>0</v>
      </c>
    </row>
    <row r="54" spans="2:19">
      <c r="B54" t="s">
        <v>249</v>
      </c>
      <c r="C54" s="16"/>
      <c r="D54" s="16"/>
      <c r="E54" s="16"/>
    </row>
    <row r="55" spans="2:19">
      <c r="B55" t="s">
        <v>332</v>
      </c>
      <c r="C55" s="16"/>
      <c r="D55" s="16"/>
      <c r="E55" s="16"/>
    </row>
    <row r="56" spans="2:19">
      <c r="B56" t="s">
        <v>333</v>
      </c>
      <c r="C56" s="16"/>
      <c r="D56" s="16"/>
      <c r="E56" s="16"/>
    </row>
    <row r="57" spans="2:19">
      <c r="B57" t="s">
        <v>334</v>
      </c>
      <c r="C57" s="16"/>
      <c r="D57" s="16"/>
      <c r="E57" s="16"/>
    </row>
    <row r="58" spans="2:19">
      <c r="C58" s="16"/>
      <c r="D58" s="16"/>
      <c r="E58" s="16"/>
    </row>
    <row r="59" spans="2:19">
      <c r="C59" s="16"/>
      <c r="D59" s="16"/>
      <c r="E59" s="16"/>
    </row>
    <row r="60" spans="2:19">
      <c r="C60" s="16"/>
      <c r="D60" s="16"/>
      <c r="E60" s="16"/>
    </row>
    <row r="61" spans="2:19">
      <c r="C61" s="16"/>
      <c r="D61" s="16"/>
      <c r="E61" s="16"/>
    </row>
    <row r="62" spans="2:19">
      <c r="C62" s="16"/>
      <c r="D62" s="16"/>
      <c r="E62" s="16"/>
    </row>
    <row r="63" spans="2:19">
      <c r="C63" s="16"/>
      <c r="D63" s="16"/>
      <c r="E63" s="16"/>
    </row>
    <row r="64" spans="2:19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2786</v>
      </c>
    </row>
    <row r="3" spans="2:98">
      <c r="B3" s="2" t="s">
        <v>2</v>
      </c>
      <c r="C3" t="s">
        <v>2787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9"/>
    </row>
    <row r="7" spans="2:98" ht="26.25" customHeight="1">
      <c r="B7" s="107" t="s">
        <v>91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9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27732958.688999999</v>
      </c>
      <c r="I11" s="7"/>
      <c r="J11" s="76">
        <v>140485.58408925228</v>
      </c>
      <c r="K11" s="7"/>
      <c r="L11" s="77">
        <v>1</v>
      </c>
      <c r="M11" s="77">
        <v>1.9099999999999999E-2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209</v>
      </c>
      <c r="C12" s="16"/>
      <c r="D12" s="16"/>
      <c r="E12" s="16"/>
      <c r="H12" s="82">
        <v>5485795.2599999998</v>
      </c>
      <c r="J12" s="82">
        <v>82991.503872514499</v>
      </c>
      <c r="L12" s="81">
        <v>0.5907</v>
      </c>
      <c r="M12" s="81">
        <v>1.1299999999999999E-2</v>
      </c>
    </row>
    <row r="13" spans="2:98">
      <c r="B13" t="s">
        <v>1231</v>
      </c>
      <c r="C13" t="s">
        <v>1232</v>
      </c>
      <c r="D13" t="s">
        <v>123</v>
      </c>
      <c r="E13" t="s">
        <v>1233</v>
      </c>
      <c r="G13" t="s">
        <v>102</v>
      </c>
      <c r="H13" s="78">
        <v>18502</v>
      </c>
      <c r="I13" s="78">
        <v>9.9999999999999995E-7</v>
      </c>
      <c r="J13" s="78">
        <v>1.8502E-7</v>
      </c>
      <c r="K13" s="79">
        <v>1E-4</v>
      </c>
      <c r="L13" s="79">
        <v>0</v>
      </c>
      <c r="M13" s="79">
        <v>0</v>
      </c>
    </row>
    <row r="14" spans="2:98">
      <c r="B14" t="s">
        <v>1234</v>
      </c>
      <c r="C14" t="s">
        <v>1235</v>
      </c>
      <c r="D14" t="s">
        <v>123</v>
      </c>
      <c r="E14" t="s">
        <v>1233</v>
      </c>
      <c r="G14" t="s">
        <v>102</v>
      </c>
      <c r="H14" s="78">
        <v>168244</v>
      </c>
      <c r="I14" s="78">
        <v>9.9999999999999995E-7</v>
      </c>
      <c r="J14" s="78">
        <v>1.68244E-6</v>
      </c>
      <c r="K14" s="79">
        <v>1E-4</v>
      </c>
      <c r="L14" s="79">
        <v>0</v>
      </c>
      <c r="M14" s="79">
        <v>0</v>
      </c>
    </row>
    <row r="15" spans="2:98">
      <c r="B15" t="s">
        <v>1236</v>
      </c>
      <c r="C15" t="s">
        <v>1237</v>
      </c>
      <c r="D15" t="s">
        <v>123</v>
      </c>
      <c r="E15" t="s">
        <v>1238</v>
      </c>
      <c r="G15" t="s">
        <v>110</v>
      </c>
      <c r="H15" s="78">
        <v>169882.63</v>
      </c>
      <c r="I15" s="78">
        <v>9.9999999999999995E-7</v>
      </c>
      <c r="J15" s="78">
        <v>5.8242560869200002E-6</v>
      </c>
      <c r="K15" s="79">
        <v>7.9000000000000008E-3</v>
      </c>
      <c r="L15" s="79">
        <v>0</v>
      </c>
      <c r="M15" s="79">
        <v>0</v>
      </c>
    </row>
    <row r="16" spans="2:98">
      <c r="B16" t="s">
        <v>1239</v>
      </c>
      <c r="C16" t="s">
        <v>1240</v>
      </c>
      <c r="D16" t="s">
        <v>123</v>
      </c>
      <c r="E16" t="s">
        <v>1238</v>
      </c>
      <c r="G16" t="s">
        <v>110</v>
      </c>
      <c r="H16" s="78">
        <v>132865.89000000001</v>
      </c>
      <c r="I16" s="78">
        <v>87.870127999999937</v>
      </c>
      <c r="J16" s="78">
        <v>400.26373762271498</v>
      </c>
      <c r="K16" s="79">
        <v>6.1999999999999998E-3</v>
      </c>
      <c r="L16" s="79">
        <v>2.8E-3</v>
      </c>
      <c r="M16" s="79">
        <v>1E-4</v>
      </c>
    </row>
    <row r="17" spans="2:13">
      <c r="B17" t="s">
        <v>1241</v>
      </c>
      <c r="C17" t="s">
        <v>1242</v>
      </c>
      <c r="D17" t="s">
        <v>123</v>
      </c>
      <c r="E17" t="s">
        <v>1238</v>
      </c>
      <c r="G17" t="s">
        <v>110</v>
      </c>
      <c r="H17" s="78">
        <v>95259.79</v>
      </c>
      <c r="I17" s="78">
        <v>105.25287199999997</v>
      </c>
      <c r="J17" s="78">
        <v>343.74394852432101</v>
      </c>
      <c r="K17" s="79">
        <v>4.4000000000000003E-3</v>
      </c>
      <c r="L17" s="79">
        <v>2.3999999999999998E-3</v>
      </c>
      <c r="M17" s="79">
        <v>0</v>
      </c>
    </row>
    <row r="18" spans="2:13">
      <c r="B18" t="s">
        <v>1243</v>
      </c>
      <c r="C18" t="s">
        <v>1244</v>
      </c>
      <c r="D18" t="s">
        <v>123</v>
      </c>
      <c r="E18" t="s">
        <v>1238</v>
      </c>
      <c r="G18" t="s">
        <v>110</v>
      </c>
      <c r="H18" s="78">
        <v>95642.07</v>
      </c>
      <c r="I18" s="78">
        <v>67.127603000000107</v>
      </c>
      <c r="J18" s="78">
        <v>220.110922077016</v>
      </c>
      <c r="K18" s="79">
        <v>4.4999999999999997E-3</v>
      </c>
      <c r="L18" s="79">
        <v>1.6000000000000001E-3</v>
      </c>
      <c r="M18" s="79">
        <v>0</v>
      </c>
    </row>
    <row r="19" spans="2:13">
      <c r="B19" t="s">
        <v>1245</v>
      </c>
      <c r="C19" t="s">
        <v>1246</v>
      </c>
      <c r="D19" t="s">
        <v>123</v>
      </c>
      <c r="E19" t="s">
        <v>1247</v>
      </c>
      <c r="F19" t="s">
        <v>590</v>
      </c>
      <c r="G19" t="s">
        <v>106</v>
      </c>
      <c r="H19" s="78">
        <v>180559</v>
      </c>
      <c r="I19" s="78">
        <v>9.9999999999999995E-7</v>
      </c>
      <c r="J19" s="78">
        <v>6.3845662400000002E-6</v>
      </c>
      <c r="K19" s="79">
        <v>1.5E-3</v>
      </c>
      <c r="L19" s="79">
        <v>0</v>
      </c>
      <c r="M19" s="79">
        <v>0</v>
      </c>
    </row>
    <row r="20" spans="2:13">
      <c r="B20" t="s">
        <v>1248</v>
      </c>
      <c r="C20" t="s">
        <v>1249</v>
      </c>
      <c r="D20" t="s">
        <v>123</v>
      </c>
      <c r="E20" t="s">
        <v>1250</v>
      </c>
      <c r="F20" t="s">
        <v>608</v>
      </c>
      <c r="G20" t="s">
        <v>102</v>
      </c>
      <c r="H20" s="78">
        <v>1725.45</v>
      </c>
      <c r="I20" s="78">
        <v>97783</v>
      </c>
      <c r="J20" s="78">
        <v>1687.1967735000001</v>
      </c>
      <c r="K20" s="79">
        <v>4.5999999999999999E-3</v>
      </c>
      <c r="L20" s="79">
        <v>1.2E-2</v>
      </c>
      <c r="M20" s="79">
        <v>2.0000000000000001E-4</v>
      </c>
    </row>
    <row r="21" spans="2:13">
      <c r="B21" t="s">
        <v>1251</v>
      </c>
      <c r="C21" t="s">
        <v>1252</v>
      </c>
      <c r="D21" t="s">
        <v>123</v>
      </c>
      <c r="E21" t="s">
        <v>1253</v>
      </c>
      <c r="F21" t="s">
        <v>895</v>
      </c>
      <c r="G21" t="s">
        <v>106</v>
      </c>
      <c r="H21" s="78">
        <v>37551.35</v>
      </c>
      <c r="I21" s="78">
        <v>3332.25</v>
      </c>
      <c r="J21" s="78">
        <v>4424.613986286</v>
      </c>
      <c r="K21" s="79">
        <v>2.8E-3</v>
      </c>
      <c r="L21" s="79">
        <v>3.15E-2</v>
      </c>
      <c r="M21" s="79">
        <v>5.9999999999999995E-4</v>
      </c>
    </row>
    <row r="22" spans="2:13">
      <c r="B22" t="s">
        <v>1254</v>
      </c>
      <c r="C22" t="s">
        <v>1255</v>
      </c>
      <c r="D22" t="s">
        <v>123</v>
      </c>
      <c r="E22" t="s">
        <v>1256</v>
      </c>
      <c r="F22" t="s">
        <v>507</v>
      </c>
      <c r="G22" t="s">
        <v>106</v>
      </c>
      <c r="H22" s="78">
        <v>6144</v>
      </c>
      <c r="I22" s="78">
        <v>9.9999999999999995E-7</v>
      </c>
      <c r="J22" s="78">
        <v>2.1725183999999999E-7</v>
      </c>
      <c r="K22" s="79">
        <v>0</v>
      </c>
      <c r="L22" s="79">
        <v>0</v>
      </c>
      <c r="M22" s="79">
        <v>0</v>
      </c>
    </row>
    <row r="23" spans="2:13">
      <c r="B23" t="s">
        <v>1257</v>
      </c>
      <c r="C23" t="s">
        <v>1258</v>
      </c>
      <c r="D23" t="s">
        <v>123</v>
      </c>
      <c r="E23" t="s">
        <v>1259</v>
      </c>
      <c r="F23" t="s">
        <v>970</v>
      </c>
      <c r="G23" t="s">
        <v>106</v>
      </c>
      <c r="H23" s="78">
        <v>343323.51</v>
      </c>
      <c r="I23" s="78">
        <v>75.900000000000006</v>
      </c>
      <c r="J23" s="78">
        <v>921.41987590224005</v>
      </c>
      <c r="K23" s="79">
        <v>2.3E-2</v>
      </c>
      <c r="L23" s="79">
        <v>6.6E-3</v>
      </c>
      <c r="M23" s="79">
        <v>1E-4</v>
      </c>
    </row>
    <row r="24" spans="2:13">
      <c r="B24" t="s">
        <v>1260</v>
      </c>
      <c r="C24" t="s">
        <v>1261</v>
      </c>
      <c r="D24" t="s">
        <v>123</v>
      </c>
      <c r="E24" t="s">
        <v>1262</v>
      </c>
      <c r="F24" t="s">
        <v>970</v>
      </c>
      <c r="G24" t="s">
        <v>106</v>
      </c>
      <c r="H24" s="78">
        <v>103347.08</v>
      </c>
      <c r="I24" s="78">
        <v>636.27489999999864</v>
      </c>
      <c r="J24" s="78">
        <v>2325.1729298074401</v>
      </c>
      <c r="K24" s="79">
        <v>5.9999999999999995E-4</v>
      </c>
      <c r="L24" s="79">
        <v>1.66E-2</v>
      </c>
      <c r="M24" s="79">
        <v>2.9999999999999997E-4</v>
      </c>
    </row>
    <row r="25" spans="2:13">
      <c r="B25" t="s">
        <v>1263</v>
      </c>
      <c r="C25" t="s">
        <v>1264</v>
      </c>
      <c r="D25" t="s">
        <v>123</v>
      </c>
      <c r="E25" t="s">
        <v>1265</v>
      </c>
      <c r="F25" t="s">
        <v>900</v>
      </c>
      <c r="G25" t="s">
        <v>106</v>
      </c>
      <c r="H25" s="78">
        <v>55296.49</v>
      </c>
      <c r="I25" s="78">
        <v>1973</v>
      </c>
      <c r="J25" s="78">
        <v>3857.7751078671999</v>
      </c>
      <c r="K25" s="79">
        <v>0</v>
      </c>
      <c r="L25" s="79">
        <v>2.75E-2</v>
      </c>
      <c r="M25" s="79">
        <v>5.0000000000000001E-4</v>
      </c>
    </row>
    <row r="26" spans="2:13">
      <c r="B26" t="s">
        <v>1266</v>
      </c>
      <c r="C26" t="s">
        <v>1267</v>
      </c>
      <c r="D26" t="s">
        <v>123</v>
      </c>
      <c r="E26" t="s">
        <v>1268</v>
      </c>
      <c r="F26" t="s">
        <v>900</v>
      </c>
      <c r="G26" t="s">
        <v>106</v>
      </c>
      <c r="H26" s="78">
        <v>116407.41</v>
      </c>
      <c r="I26" s="78">
        <v>208.55460000000002</v>
      </c>
      <c r="J26" s="78">
        <v>858.44535733416103</v>
      </c>
      <c r="K26" s="79">
        <v>0</v>
      </c>
      <c r="L26" s="79">
        <v>6.1000000000000004E-3</v>
      </c>
      <c r="M26" s="79">
        <v>1E-4</v>
      </c>
    </row>
    <row r="27" spans="2:13">
      <c r="B27" t="s">
        <v>1269</v>
      </c>
      <c r="C27" t="s">
        <v>1270</v>
      </c>
      <c r="D27" t="s">
        <v>123</v>
      </c>
      <c r="E27" t="s">
        <v>1271</v>
      </c>
      <c r="F27" t="s">
        <v>900</v>
      </c>
      <c r="G27" t="s">
        <v>106</v>
      </c>
      <c r="H27" s="78">
        <v>1024256.21</v>
      </c>
      <c r="I27" s="78">
        <v>21.78</v>
      </c>
      <c r="J27" s="78">
        <v>788.82149697436796</v>
      </c>
      <c r="K27" s="79">
        <v>0</v>
      </c>
      <c r="L27" s="79">
        <v>5.5999999999999999E-3</v>
      </c>
      <c r="M27" s="79">
        <v>1E-4</v>
      </c>
    </row>
    <row r="28" spans="2:13">
      <c r="B28" t="s">
        <v>1272</v>
      </c>
      <c r="C28" t="s">
        <v>1273</v>
      </c>
      <c r="D28" t="s">
        <v>123</v>
      </c>
      <c r="E28" t="s">
        <v>1274</v>
      </c>
      <c r="F28" t="s">
        <v>101</v>
      </c>
      <c r="G28" t="s">
        <v>102</v>
      </c>
      <c r="H28" s="78">
        <v>50474</v>
      </c>
      <c r="I28" s="78">
        <v>9.9999999999999995E-7</v>
      </c>
      <c r="J28" s="78">
        <v>5.0473999999999995E-7</v>
      </c>
      <c r="K28" s="79">
        <v>3.5000000000000001E-3</v>
      </c>
      <c r="L28" s="79">
        <v>0</v>
      </c>
      <c r="M28" s="79">
        <v>0</v>
      </c>
    </row>
    <row r="29" spans="2:13">
      <c r="B29" t="s">
        <v>1275</v>
      </c>
      <c r="C29" t="s">
        <v>1276</v>
      </c>
      <c r="D29" t="s">
        <v>123</v>
      </c>
      <c r="E29" t="s">
        <v>1277</v>
      </c>
      <c r="F29" t="s">
        <v>772</v>
      </c>
      <c r="G29" t="s">
        <v>102</v>
      </c>
      <c r="H29" s="78">
        <v>921475</v>
      </c>
      <c r="I29" s="78">
        <v>375</v>
      </c>
      <c r="J29" s="78">
        <v>3455.53125</v>
      </c>
      <c r="K29" s="79">
        <v>6.0000000000000001E-3</v>
      </c>
      <c r="L29" s="79">
        <v>2.46E-2</v>
      </c>
      <c r="M29" s="79">
        <v>5.0000000000000001E-4</v>
      </c>
    </row>
    <row r="30" spans="2:13">
      <c r="B30" t="s">
        <v>1278</v>
      </c>
      <c r="C30" t="s">
        <v>1279</v>
      </c>
      <c r="D30" t="s">
        <v>123</v>
      </c>
      <c r="E30" t="s">
        <v>1280</v>
      </c>
      <c r="F30" t="s">
        <v>796</v>
      </c>
      <c r="G30" t="s">
        <v>106</v>
      </c>
      <c r="H30" s="78">
        <v>7088.4</v>
      </c>
      <c r="I30" s="78">
        <v>49538.749000000098</v>
      </c>
      <c r="J30" s="78">
        <v>12416.680563034201</v>
      </c>
      <c r="K30" s="79">
        <v>3.2000000000000002E-3</v>
      </c>
      <c r="L30" s="79">
        <v>8.8400000000000006E-2</v>
      </c>
      <c r="M30" s="79">
        <v>1.6999999999999999E-3</v>
      </c>
    </row>
    <row r="31" spans="2:13">
      <c r="B31" t="s">
        <v>1281</v>
      </c>
      <c r="C31" t="s">
        <v>1282</v>
      </c>
      <c r="D31" t="s">
        <v>123</v>
      </c>
      <c r="E31" t="s">
        <v>1283</v>
      </c>
      <c r="F31" t="s">
        <v>796</v>
      </c>
      <c r="G31" t="s">
        <v>102</v>
      </c>
      <c r="H31" s="78">
        <v>529</v>
      </c>
      <c r="I31" s="78">
        <v>1041.4694</v>
      </c>
      <c r="J31" s="78">
        <v>5.5093731259999998</v>
      </c>
      <c r="K31" s="79">
        <v>4.7999999999999996E-3</v>
      </c>
      <c r="L31" s="79">
        <v>0</v>
      </c>
      <c r="M31" s="79">
        <v>0</v>
      </c>
    </row>
    <row r="32" spans="2:13">
      <c r="B32" t="s">
        <v>1284</v>
      </c>
      <c r="C32" t="s">
        <v>1285</v>
      </c>
      <c r="D32" t="s">
        <v>123</v>
      </c>
      <c r="E32" t="s">
        <v>1286</v>
      </c>
      <c r="F32" t="s">
        <v>660</v>
      </c>
      <c r="G32" t="s">
        <v>106</v>
      </c>
      <c r="H32" s="78">
        <v>136501.66</v>
      </c>
      <c r="I32" s="78">
        <v>412.44360000000097</v>
      </c>
      <c r="J32" s="78">
        <v>1990.7409869534599</v>
      </c>
      <c r="K32" s="79">
        <v>5.0000000000000001E-3</v>
      </c>
      <c r="L32" s="79">
        <v>1.4200000000000001E-2</v>
      </c>
      <c r="M32" s="79">
        <v>2.9999999999999997E-4</v>
      </c>
    </row>
    <row r="33" spans="2:13">
      <c r="B33" t="s">
        <v>1287</v>
      </c>
      <c r="C33" t="s">
        <v>1288</v>
      </c>
      <c r="D33" t="s">
        <v>123</v>
      </c>
      <c r="E33" t="s">
        <v>1289</v>
      </c>
      <c r="F33" t="s">
        <v>425</v>
      </c>
      <c r="G33" t="s">
        <v>102</v>
      </c>
      <c r="H33" s="78">
        <v>155.47</v>
      </c>
      <c r="I33" s="78">
        <v>31016435</v>
      </c>
      <c r="J33" s="78">
        <v>48221.2514945</v>
      </c>
      <c r="K33" s="79">
        <v>1.55E-2</v>
      </c>
      <c r="L33" s="79">
        <v>0.34320000000000001</v>
      </c>
      <c r="M33" s="79">
        <v>6.4999999999999997E-3</v>
      </c>
    </row>
    <row r="34" spans="2:13">
      <c r="B34" t="s">
        <v>1290</v>
      </c>
      <c r="C34" t="s">
        <v>1291</v>
      </c>
      <c r="D34" t="s">
        <v>123</v>
      </c>
      <c r="E34" t="s">
        <v>1292</v>
      </c>
      <c r="F34" t="s">
        <v>425</v>
      </c>
      <c r="G34" t="s">
        <v>102</v>
      </c>
      <c r="H34" s="78">
        <v>203935</v>
      </c>
      <c r="I34" s="78">
        <v>9.9999999999999995E-7</v>
      </c>
      <c r="J34" s="78">
        <v>2.0393499999999998E-6</v>
      </c>
      <c r="K34" s="79">
        <v>5.1000000000000004E-3</v>
      </c>
      <c r="L34" s="79">
        <v>0</v>
      </c>
      <c r="M34" s="79">
        <v>0</v>
      </c>
    </row>
    <row r="35" spans="2:13">
      <c r="B35" t="s">
        <v>1293</v>
      </c>
      <c r="C35" t="s">
        <v>1294</v>
      </c>
      <c r="D35" t="s">
        <v>123</v>
      </c>
      <c r="E35" t="s">
        <v>1144</v>
      </c>
      <c r="F35" t="s">
        <v>112</v>
      </c>
      <c r="G35" t="s">
        <v>102</v>
      </c>
      <c r="H35" s="78">
        <v>75476.850000000006</v>
      </c>
      <c r="I35" s="78">
        <v>9.9999999999999995E-7</v>
      </c>
      <c r="J35" s="78">
        <v>7.5476850000000004E-7</v>
      </c>
      <c r="K35" s="79">
        <v>0</v>
      </c>
      <c r="L35" s="79">
        <v>0</v>
      </c>
      <c r="M35" s="79">
        <v>0</v>
      </c>
    </row>
    <row r="36" spans="2:13">
      <c r="B36" t="s">
        <v>1295</v>
      </c>
      <c r="C36" t="s">
        <v>1296</v>
      </c>
      <c r="D36" t="s">
        <v>123</v>
      </c>
      <c r="E36" t="s">
        <v>1297</v>
      </c>
      <c r="F36" t="s">
        <v>112</v>
      </c>
      <c r="G36" t="s">
        <v>102</v>
      </c>
      <c r="H36" s="78">
        <v>144245</v>
      </c>
      <c r="I36" s="78">
        <v>9.9999999999999995E-7</v>
      </c>
      <c r="J36" s="78">
        <v>1.4424500000000001E-6</v>
      </c>
      <c r="K36" s="79">
        <v>3.5999999999999999E-3</v>
      </c>
      <c r="L36" s="79">
        <v>0</v>
      </c>
      <c r="M36" s="79">
        <v>0</v>
      </c>
    </row>
    <row r="37" spans="2:13">
      <c r="B37" t="s">
        <v>1298</v>
      </c>
      <c r="C37" t="s">
        <v>1299</v>
      </c>
      <c r="D37" t="s">
        <v>123</v>
      </c>
      <c r="E37" t="s">
        <v>1300</v>
      </c>
      <c r="F37" t="s">
        <v>112</v>
      </c>
      <c r="G37" t="s">
        <v>102</v>
      </c>
      <c r="H37" s="78">
        <v>56421</v>
      </c>
      <c r="I37" s="78">
        <v>9.9999999999999995E-7</v>
      </c>
      <c r="J37" s="78">
        <v>5.6420999999999999E-7</v>
      </c>
      <c r="K37" s="79">
        <v>1E-4</v>
      </c>
      <c r="L37" s="79">
        <v>0</v>
      </c>
      <c r="M37" s="79">
        <v>0</v>
      </c>
    </row>
    <row r="38" spans="2:13">
      <c r="B38" t="s">
        <v>1301</v>
      </c>
      <c r="C38" t="s">
        <v>1302</v>
      </c>
      <c r="D38" t="s">
        <v>123</v>
      </c>
      <c r="E38" t="s">
        <v>1303</v>
      </c>
      <c r="F38" t="s">
        <v>112</v>
      </c>
      <c r="G38" t="s">
        <v>102</v>
      </c>
      <c r="H38" s="78">
        <v>74519</v>
      </c>
      <c r="I38" s="78">
        <v>9.9999999999999995E-7</v>
      </c>
      <c r="J38" s="78">
        <v>7.4519000000000002E-7</v>
      </c>
      <c r="K38" s="79">
        <v>4.1000000000000003E-3</v>
      </c>
      <c r="L38" s="79">
        <v>0</v>
      </c>
      <c r="M38" s="79">
        <v>0</v>
      </c>
    </row>
    <row r="39" spans="2:13">
      <c r="B39" t="s">
        <v>1304</v>
      </c>
      <c r="C39" t="s">
        <v>1305</v>
      </c>
      <c r="D39" t="s">
        <v>123</v>
      </c>
      <c r="E39" t="s">
        <v>1306</v>
      </c>
      <c r="F39" t="s">
        <v>112</v>
      </c>
      <c r="G39" t="s">
        <v>102</v>
      </c>
      <c r="H39" s="78">
        <v>26000</v>
      </c>
      <c r="I39" s="78">
        <v>9.9999999999999995E-7</v>
      </c>
      <c r="J39" s="78">
        <v>2.6E-7</v>
      </c>
      <c r="K39" s="79">
        <v>8.0000000000000002E-3</v>
      </c>
      <c r="L39" s="79">
        <v>0</v>
      </c>
      <c r="M39" s="79">
        <v>0</v>
      </c>
    </row>
    <row r="40" spans="2:13">
      <c r="B40" t="s">
        <v>1307</v>
      </c>
      <c r="C40" t="s">
        <v>1308</v>
      </c>
      <c r="D40" t="s">
        <v>123</v>
      </c>
      <c r="E40" t="s">
        <v>1309</v>
      </c>
      <c r="F40" t="s">
        <v>482</v>
      </c>
      <c r="G40" t="s">
        <v>102</v>
      </c>
      <c r="H40" s="78">
        <v>887</v>
      </c>
      <c r="I40" s="78">
        <v>121107.78</v>
      </c>
      <c r="J40" s="78">
        <v>1074.2260085999999</v>
      </c>
      <c r="K40" s="79">
        <v>7.7200000000000005E-2</v>
      </c>
      <c r="L40" s="79">
        <v>7.6E-3</v>
      </c>
      <c r="M40" s="79">
        <v>1E-4</v>
      </c>
    </row>
    <row r="41" spans="2:13">
      <c r="B41" t="s">
        <v>1310</v>
      </c>
      <c r="C41" t="s">
        <v>1311</v>
      </c>
      <c r="D41" t="s">
        <v>123</v>
      </c>
      <c r="E41" t="s">
        <v>1312</v>
      </c>
      <c r="F41" t="s">
        <v>1313</v>
      </c>
      <c r="G41" t="s">
        <v>106</v>
      </c>
      <c r="H41" s="78">
        <v>1080849</v>
      </c>
      <c r="I41" s="78">
        <v>9.9999999999999995E-7</v>
      </c>
      <c r="J41" s="78">
        <v>3.8218820639999998E-5</v>
      </c>
      <c r="K41" s="79">
        <v>7.4999999999999997E-3</v>
      </c>
      <c r="L41" s="79">
        <v>0</v>
      </c>
      <c r="M41" s="79">
        <v>0</v>
      </c>
    </row>
    <row r="42" spans="2:13">
      <c r="B42" t="s">
        <v>1314</v>
      </c>
      <c r="C42" t="s">
        <v>1315</v>
      </c>
      <c r="D42" t="s">
        <v>123</v>
      </c>
      <c r="E42" t="s">
        <v>1316</v>
      </c>
      <c r="F42" t="s">
        <v>736</v>
      </c>
      <c r="G42" t="s">
        <v>102</v>
      </c>
      <c r="H42" s="78">
        <v>89842</v>
      </c>
      <c r="I42" s="78">
        <v>9.9999999999999995E-7</v>
      </c>
      <c r="J42" s="78">
        <v>8.9841999999999997E-7</v>
      </c>
      <c r="K42" s="79">
        <v>1E-4</v>
      </c>
      <c r="L42" s="79">
        <v>0</v>
      </c>
      <c r="M42" s="79">
        <v>0</v>
      </c>
    </row>
    <row r="43" spans="2:13">
      <c r="B43" t="s">
        <v>1317</v>
      </c>
      <c r="C43" t="s">
        <v>1318</v>
      </c>
      <c r="D43" t="s">
        <v>123</v>
      </c>
      <c r="E43" t="s">
        <v>1319</v>
      </c>
      <c r="F43" t="s">
        <v>398</v>
      </c>
      <c r="G43" t="s">
        <v>102</v>
      </c>
      <c r="H43" s="78">
        <v>68390</v>
      </c>
      <c r="I43" s="78">
        <v>9.9999999999999995E-7</v>
      </c>
      <c r="J43" s="78">
        <v>6.8390000000000003E-7</v>
      </c>
      <c r="K43" s="79">
        <v>4.0000000000000001E-3</v>
      </c>
      <c r="L43" s="79">
        <v>0</v>
      </c>
      <c r="M43" s="79">
        <v>0</v>
      </c>
    </row>
    <row r="44" spans="2:13">
      <c r="B44" s="80" t="s">
        <v>245</v>
      </c>
      <c r="C44" s="16"/>
      <c r="D44" s="16"/>
      <c r="E44" s="16"/>
      <c r="H44" s="82">
        <v>22247163.429000001</v>
      </c>
      <c r="J44" s="82">
        <v>57494.080216737784</v>
      </c>
      <c r="L44" s="81">
        <v>0.4093</v>
      </c>
      <c r="M44" s="81">
        <v>7.7999999999999996E-3</v>
      </c>
    </row>
    <row r="45" spans="2:13">
      <c r="B45" s="80" t="s">
        <v>338</v>
      </c>
      <c r="C45" s="16"/>
      <c r="D45" s="16"/>
      <c r="E45" s="16"/>
      <c r="H45" s="82">
        <v>556000</v>
      </c>
      <c r="J45" s="82">
        <v>3.9072800000000002E-4</v>
      </c>
      <c r="L45" s="81">
        <v>0</v>
      </c>
      <c r="M45" s="81">
        <v>0</v>
      </c>
    </row>
    <row r="46" spans="2:13">
      <c r="B46" t="s">
        <v>1320</v>
      </c>
      <c r="C46" t="s">
        <v>1321</v>
      </c>
      <c r="D46" t="s">
        <v>498</v>
      </c>
      <c r="E46" t="s">
        <v>1322</v>
      </c>
      <c r="F46" t="s">
        <v>970</v>
      </c>
      <c r="G46" t="s">
        <v>106</v>
      </c>
      <c r="H46" s="78">
        <v>450000</v>
      </c>
      <c r="I46" s="78">
        <v>9.9999999999999995E-7</v>
      </c>
      <c r="J46" s="78">
        <v>1.5911999999999999E-5</v>
      </c>
      <c r="K46" s="79">
        <v>2.8E-3</v>
      </c>
      <c r="L46" s="79">
        <v>0</v>
      </c>
      <c r="M46" s="79">
        <v>0</v>
      </c>
    </row>
    <row r="47" spans="2:13">
      <c r="B47" t="s">
        <v>1323</v>
      </c>
      <c r="C47" t="s">
        <v>1324</v>
      </c>
      <c r="D47" t="s">
        <v>498</v>
      </c>
      <c r="E47" t="s">
        <v>1325</v>
      </c>
      <c r="F47" t="s">
        <v>900</v>
      </c>
      <c r="G47" t="s">
        <v>106</v>
      </c>
      <c r="H47" s="78">
        <v>106000</v>
      </c>
      <c r="I47" s="78">
        <v>1E-4</v>
      </c>
      <c r="J47" s="78">
        <v>3.7481599999999998E-4</v>
      </c>
      <c r="K47" s="79">
        <v>4.1999999999999997E-3</v>
      </c>
      <c r="L47" s="79">
        <v>0</v>
      </c>
      <c r="M47" s="79">
        <v>0</v>
      </c>
    </row>
    <row r="48" spans="2:13">
      <c r="B48" s="80" t="s">
        <v>339</v>
      </c>
      <c r="C48" s="16"/>
      <c r="D48" s="16"/>
      <c r="E48" s="16"/>
      <c r="H48" s="82">
        <v>21691163.429000001</v>
      </c>
      <c r="J48" s="82">
        <v>57494.079826009787</v>
      </c>
      <c r="L48" s="81">
        <v>0.4093</v>
      </c>
      <c r="M48" s="81">
        <v>7.7999999999999996E-3</v>
      </c>
    </row>
    <row r="49" spans="2:13">
      <c r="B49" t="s">
        <v>1326</v>
      </c>
      <c r="C49" t="s">
        <v>1327</v>
      </c>
      <c r="D49" t="s">
        <v>123</v>
      </c>
      <c r="E49" t="s">
        <v>1328</v>
      </c>
      <c r="G49" t="s">
        <v>113</v>
      </c>
      <c r="H49" s="78">
        <v>137698.68</v>
      </c>
      <c r="I49" s="78">
        <v>500</v>
      </c>
      <c r="J49" s="78">
        <v>2640.6475863599999</v>
      </c>
      <c r="K49" s="79">
        <v>2.7900000000000001E-2</v>
      </c>
      <c r="L49" s="79">
        <v>1.8800000000000001E-2</v>
      </c>
      <c r="M49" s="79">
        <v>4.0000000000000002E-4</v>
      </c>
    </row>
    <row r="50" spans="2:13">
      <c r="B50" t="s">
        <v>1329</v>
      </c>
      <c r="C50" t="s">
        <v>1330</v>
      </c>
      <c r="D50" t="s">
        <v>123</v>
      </c>
      <c r="E50" t="s">
        <v>1328</v>
      </c>
      <c r="G50" t="s">
        <v>113</v>
      </c>
      <c r="H50" s="78">
        <v>802453</v>
      </c>
      <c r="I50" s="78">
        <v>106.63473300000003</v>
      </c>
      <c r="J50" s="78">
        <v>3281.9272871374801</v>
      </c>
      <c r="K50" s="79">
        <v>2.1000000000000001E-2</v>
      </c>
      <c r="L50" s="79">
        <v>2.3400000000000001E-2</v>
      </c>
      <c r="M50" s="79">
        <v>4.0000000000000002E-4</v>
      </c>
    </row>
    <row r="51" spans="2:13">
      <c r="B51" t="s">
        <v>1331</v>
      </c>
      <c r="C51" t="s">
        <v>1332</v>
      </c>
      <c r="D51" t="s">
        <v>123</v>
      </c>
      <c r="E51" t="s">
        <v>1333</v>
      </c>
      <c r="F51" t="s">
        <v>513</v>
      </c>
      <c r="G51" t="s">
        <v>106</v>
      </c>
      <c r="H51" s="78">
        <v>158153</v>
      </c>
      <c r="I51" s="78">
        <v>9.9999999999999995E-7</v>
      </c>
      <c r="J51" s="78">
        <v>5.5922900800000002E-6</v>
      </c>
      <c r="K51" s="79">
        <v>2.0000000000000001E-4</v>
      </c>
      <c r="L51" s="79">
        <v>0</v>
      </c>
      <c r="M51" s="79">
        <v>0</v>
      </c>
    </row>
    <row r="52" spans="2:13">
      <c r="B52" t="s">
        <v>1334</v>
      </c>
      <c r="C52" t="s">
        <v>1335</v>
      </c>
      <c r="D52" t="s">
        <v>123</v>
      </c>
      <c r="E52" t="s">
        <v>1336</v>
      </c>
      <c r="F52" t="s">
        <v>513</v>
      </c>
      <c r="G52" t="s">
        <v>110</v>
      </c>
      <c r="H52" s="78">
        <v>2026304.63</v>
      </c>
      <c r="I52" s="78">
        <v>161.32999999999936</v>
      </c>
      <c r="J52" s="78">
        <v>11207.567340740599</v>
      </c>
      <c r="K52" s="79">
        <v>3.3E-3</v>
      </c>
      <c r="L52" s="79">
        <v>7.9799999999999996E-2</v>
      </c>
      <c r="M52" s="79">
        <v>1.5E-3</v>
      </c>
    </row>
    <row r="53" spans="2:13">
      <c r="B53" t="s">
        <v>1337</v>
      </c>
      <c r="C53" t="s">
        <v>1338</v>
      </c>
      <c r="D53" t="s">
        <v>123</v>
      </c>
      <c r="E53" t="s">
        <v>1339</v>
      </c>
      <c r="F53" t="s">
        <v>608</v>
      </c>
      <c r="G53" t="s">
        <v>106</v>
      </c>
      <c r="H53" s="78">
        <v>108408</v>
      </c>
      <c r="I53" s="78">
        <v>9.9999999999999995E-7</v>
      </c>
      <c r="J53" s="78">
        <v>3.8333068799999998E-6</v>
      </c>
      <c r="K53" s="79">
        <v>1E-4</v>
      </c>
      <c r="L53" s="79">
        <v>0</v>
      </c>
      <c r="M53" s="79">
        <v>0</v>
      </c>
    </row>
    <row r="54" spans="2:13">
      <c r="B54" t="s">
        <v>1340</v>
      </c>
      <c r="C54" t="s">
        <v>1341</v>
      </c>
      <c r="D54" t="s">
        <v>123</v>
      </c>
      <c r="E54" t="s">
        <v>1342</v>
      </c>
      <c r="F54" t="s">
        <v>608</v>
      </c>
      <c r="G54" t="s">
        <v>106</v>
      </c>
      <c r="H54" s="78">
        <v>1927446</v>
      </c>
      <c r="I54" s="78">
        <v>9.9999999999999995E-7</v>
      </c>
      <c r="J54" s="78">
        <v>1.927446E-5</v>
      </c>
      <c r="K54" s="79">
        <v>1.6E-2</v>
      </c>
      <c r="L54" s="79">
        <v>0</v>
      </c>
      <c r="M54" s="79">
        <v>0</v>
      </c>
    </row>
    <row r="55" spans="2:13">
      <c r="B55" t="s">
        <v>1343</v>
      </c>
      <c r="C55" t="s">
        <v>947</v>
      </c>
      <c r="D55" t="s">
        <v>123</v>
      </c>
      <c r="E55" t="s">
        <v>948</v>
      </c>
      <c r="F55" t="s">
        <v>949</v>
      </c>
      <c r="G55" t="s">
        <v>106</v>
      </c>
      <c r="H55" s="78">
        <v>25000</v>
      </c>
      <c r="I55" s="78">
        <v>74</v>
      </c>
      <c r="J55" s="78">
        <v>65.415999999999997</v>
      </c>
      <c r="K55" s="79">
        <v>0</v>
      </c>
      <c r="L55" s="79">
        <v>5.0000000000000001E-4</v>
      </c>
      <c r="M55" s="79">
        <v>0</v>
      </c>
    </row>
    <row r="56" spans="2:13">
      <c r="B56" t="s">
        <v>1344</v>
      </c>
      <c r="C56" t="s">
        <v>1345</v>
      </c>
      <c r="D56" t="s">
        <v>123</v>
      </c>
      <c r="E56" t="s">
        <v>1346</v>
      </c>
      <c r="F56" t="s">
        <v>949</v>
      </c>
      <c r="G56" t="s">
        <v>106</v>
      </c>
      <c r="H56" s="78">
        <v>33420</v>
      </c>
      <c r="I56" s="78">
        <v>1497.9860580000004</v>
      </c>
      <c r="J56" s="78">
        <v>1770.2168619036099</v>
      </c>
      <c r="K56" s="79">
        <v>4.0000000000000002E-4</v>
      </c>
      <c r="L56" s="79">
        <v>1.26E-2</v>
      </c>
      <c r="M56" s="79">
        <v>2.0000000000000001E-4</v>
      </c>
    </row>
    <row r="57" spans="2:13">
      <c r="B57" t="s">
        <v>1347</v>
      </c>
      <c r="C57" t="s">
        <v>1348</v>
      </c>
      <c r="D57" t="s">
        <v>123</v>
      </c>
      <c r="E57" t="s">
        <v>1349</v>
      </c>
      <c r="F57" t="s">
        <v>507</v>
      </c>
      <c r="G57" t="s">
        <v>106</v>
      </c>
      <c r="H57" s="78">
        <v>158153</v>
      </c>
      <c r="I57" s="78">
        <v>9.9999999999999995E-7</v>
      </c>
      <c r="J57" s="78">
        <v>5.5922900800000002E-6</v>
      </c>
      <c r="K57" s="79">
        <v>1.6000000000000001E-3</v>
      </c>
      <c r="L57" s="79">
        <v>0</v>
      </c>
      <c r="M57" s="79">
        <v>0</v>
      </c>
    </row>
    <row r="58" spans="2:13">
      <c r="B58" t="s">
        <v>1350</v>
      </c>
      <c r="C58" t="s">
        <v>1351</v>
      </c>
      <c r="D58" t="s">
        <v>123</v>
      </c>
      <c r="E58" t="s">
        <v>1352</v>
      </c>
      <c r="F58" t="s">
        <v>507</v>
      </c>
      <c r="G58" t="s">
        <v>106</v>
      </c>
      <c r="H58" s="78">
        <v>83427.899999999994</v>
      </c>
      <c r="I58" s="78">
        <v>1000</v>
      </c>
      <c r="J58" s="78">
        <v>2950.0105440000002</v>
      </c>
      <c r="K58" s="79">
        <v>1E-4</v>
      </c>
      <c r="L58" s="79">
        <v>2.1000000000000001E-2</v>
      </c>
      <c r="M58" s="79">
        <v>4.0000000000000002E-4</v>
      </c>
    </row>
    <row r="59" spans="2:13">
      <c r="B59" t="s">
        <v>1353</v>
      </c>
      <c r="C59" t="s">
        <v>1354</v>
      </c>
      <c r="D59" t="s">
        <v>123</v>
      </c>
      <c r="E59" t="s">
        <v>1355</v>
      </c>
      <c r="F59" t="s">
        <v>519</v>
      </c>
      <c r="G59" t="s">
        <v>207</v>
      </c>
      <c r="H59" s="78">
        <v>8422162.8389999997</v>
      </c>
      <c r="I59" s="78">
        <v>110.78602700000005</v>
      </c>
      <c r="J59" s="78">
        <v>6579.9247316623096</v>
      </c>
      <c r="K59" s="79">
        <v>2.7699999999999999E-2</v>
      </c>
      <c r="L59" s="79">
        <v>4.6800000000000001E-2</v>
      </c>
      <c r="M59" s="79">
        <v>8.9999999999999998E-4</v>
      </c>
    </row>
    <row r="60" spans="2:13">
      <c r="B60" t="s">
        <v>1356</v>
      </c>
      <c r="C60" t="s">
        <v>1357</v>
      </c>
      <c r="D60" t="s">
        <v>123</v>
      </c>
      <c r="E60" t="s">
        <v>1355</v>
      </c>
      <c r="F60" t="s">
        <v>519</v>
      </c>
      <c r="G60" t="s">
        <v>207</v>
      </c>
      <c r="H60" s="78">
        <v>27.7</v>
      </c>
      <c r="I60" s="78">
        <v>14898635</v>
      </c>
      <c r="J60" s="78">
        <v>2910.3053203539998</v>
      </c>
      <c r="K60" s="79">
        <v>2.7699999999999999E-2</v>
      </c>
      <c r="L60" s="79">
        <v>2.07E-2</v>
      </c>
      <c r="M60" s="79">
        <v>4.0000000000000002E-4</v>
      </c>
    </row>
    <row r="61" spans="2:13">
      <c r="B61" t="s">
        <v>1358</v>
      </c>
      <c r="C61" t="s">
        <v>1359</v>
      </c>
      <c r="D61" t="s">
        <v>123</v>
      </c>
      <c r="E61" t="s">
        <v>1355</v>
      </c>
      <c r="F61" t="s">
        <v>519</v>
      </c>
      <c r="G61" t="s">
        <v>207</v>
      </c>
      <c r="H61" s="78">
        <v>4305183.01</v>
      </c>
      <c r="I61" s="78">
        <v>117.17999999999988</v>
      </c>
      <c r="J61" s="78">
        <v>3557.6024457284102</v>
      </c>
      <c r="K61" s="79">
        <v>3.3599999999999998E-2</v>
      </c>
      <c r="L61" s="79">
        <v>2.53E-2</v>
      </c>
      <c r="M61" s="79">
        <v>5.0000000000000001E-4</v>
      </c>
    </row>
    <row r="62" spans="2:13">
      <c r="B62" t="s">
        <v>1360</v>
      </c>
      <c r="C62" t="s">
        <v>1361</v>
      </c>
      <c r="D62" t="s">
        <v>123</v>
      </c>
      <c r="E62" t="s">
        <v>1362</v>
      </c>
      <c r="F62" t="s">
        <v>519</v>
      </c>
      <c r="G62" t="s">
        <v>110</v>
      </c>
      <c r="H62" s="78">
        <v>244</v>
      </c>
      <c r="I62" s="78">
        <v>301429</v>
      </c>
      <c r="J62" s="78">
        <v>2521.5428079839999</v>
      </c>
      <c r="K62" s="79">
        <v>2.4400000000000002E-2</v>
      </c>
      <c r="L62" s="79">
        <v>1.7899999999999999E-2</v>
      </c>
      <c r="M62" s="79">
        <v>2.9999999999999997E-4</v>
      </c>
    </row>
    <row r="63" spans="2:13">
      <c r="B63" t="s">
        <v>1363</v>
      </c>
      <c r="C63" t="s">
        <v>1364</v>
      </c>
      <c r="D63" t="s">
        <v>123</v>
      </c>
      <c r="E63" t="s">
        <v>1365</v>
      </c>
      <c r="F63" t="s">
        <v>519</v>
      </c>
      <c r="G63" t="s">
        <v>110</v>
      </c>
      <c r="H63" s="78">
        <v>398.27</v>
      </c>
      <c r="I63" s="78">
        <v>101248</v>
      </c>
      <c r="J63" s="78">
        <v>1382.46942027264</v>
      </c>
      <c r="K63" s="79">
        <v>1.5900000000000001E-2</v>
      </c>
      <c r="L63" s="79">
        <v>9.7999999999999997E-3</v>
      </c>
      <c r="M63" s="79">
        <v>2.0000000000000001E-4</v>
      </c>
    </row>
    <row r="64" spans="2:13">
      <c r="B64" t="s">
        <v>1366</v>
      </c>
      <c r="C64" t="s">
        <v>1367</v>
      </c>
      <c r="D64" t="s">
        <v>123</v>
      </c>
      <c r="E64" t="s">
        <v>1368</v>
      </c>
      <c r="F64" t="s">
        <v>519</v>
      </c>
      <c r="G64" t="s">
        <v>106</v>
      </c>
      <c r="H64" s="78">
        <v>555454.55000000005</v>
      </c>
      <c r="I64" s="78">
        <v>44.341130000000028</v>
      </c>
      <c r="J64" s="78">
        <v>870.89849804028404</v>
      </c>
      <c r="K64" s="79">
        <v>9.1999999999999998E-3</v>
      </c>
      <c r="L64" s="79">
        <v>6.1999999999999998E-3</v>
      </c>
      <c r="M64" s="79">
        <v>1E-4</v>
      </c>
    </row>
    <row r="65" spans="2:13">
      <c r="B65" t="s">
        <v>1369</v>
      </c>
      <c r="C65" t="s">
        <v>1370</v>
      </c>
      <c r="D65" t="s">
        <v>123</v>
      </c>
      <c r="E65" t="s">
        <v>1371</v>
      </c>
      <c r="F65" t="s">
        <v>519</v>
      </c>
      <c r="G65" t="s">
        <v>113</v>
      </c>
      <c r="H65" s="78">
        <v>264698</v>
      </c>
      <c r="I65" s="78">
        <v>122.07400599999994</v>
      </c>
      <c r="J65" s="78">
        <v>1239.3230309421699</v>
      </c>
      <c r="K65" s="79">
        <v>6.8999999999999999E-3</v>
      </c>
      <c r="L65" s="79">
        <v>8.8000000000000005E-3</v>
      </c>
      <c r="M65" s="79">
        <v>2.0000000000000001E-4</v>
      </c>
    </row>
    <row r="66" spans="2:13">
      <c r="B66" t="s">
        <v>1372</v>
      </c>
      <c r="C66" t="s">
        <v>1373</v>
      </c>
      <c r="D66" t="s">
        <v>123</v>
      </c>
      <c r="E66" t="s">
        <v>1374</v>
      </c>
      <c r="F66" t="s">
        <v>519</v>
      </c>
      <c r="G66" t="s">
        <v>110</v>
      </c>
      <c r="H66" s="78">
        <v>2564071.02</v>
      </c>
      <c r="I66" s="78">
        <v>100</v>
      </c>
      <c r="J66" s="78">
        <v>8790.6610849680001</v>
      </c>
      <c r="K66" s="79">
        <v>2.7699999999999999E-2</v>
      </c>
      <c r="L66" s="79">
        <v>6.2600000000000003E-2</v>
      </c>
      <c r="M66" s="79">
        <v>1.1999999999999999E-3</v>
      </c>
    </row>
    <row r="67" spans="2:13">
      <c r="B67" t="s">
        <v>1375</v>
      </c>
      <c r="C67" t="s">
        <v>1376</v>
      </c>
      <c r="D67" t="s">
        <v>123</v>
      </c>
      <c r="E67" t="s">
        <v>1377</v>
      </c>
      <c r="F67" t="s">
        <v>519</v>
      </c>
      <c r="G67" t="s">
        <v>110</v>
      </c>
      <c r="H67" s="78">
        <v>8078</v>
      </c>
      <c r="I67" s="78">
        <v>13070.37610000001</v>
      </c>
      <c r="J67" s="78">
        <v>3619.7903660877701</v>
      </c>
      <c r="K67" s="79">
        <v>9.9000000000000008E-3</v>
      </c>
      <c r="L67" s="79">
        <v>2.58E-2</v>
      </c>
      <c r="M67" s="79">
        <v>5.0000000000000001E-4</v>
      </c>
    </row>
    <row r="68" spans="2:13">
      <c r="B68" t="s">
        <v>1378</v>
      </c>
      <c r="C68" t="s">
        <v>1379</v>
      </c>
      <c r="D68" t="s">
        <v>123</v>
      </c>
      <c r="E68" t="s">
        <v>1380</v>
      </c>
      <c r="F68" t="s">
        <v>519</v>
      </c>
      <c r="G68" t="s">
        <v>113</v>
      </c>
      <c r="H68" s="78">
        <v>34000</v>
      </c>
      <c r="I68" s="78">
        <v>9.9999999999999995E-7</v>
      </c>
      <c r="J68" s="78">
        <v>1.3040360000000001E-6</v>
      </c>
      <c r="K68" s="79">
        <v>6.9999999999999999E-4</v>
      </c>
      <c r="L68" s="79">
        <v>0</v>
      </c>
      <c r="M68" s="79">
        <v>0</v>
      </c>
    </row>
    <row r="69" spans="2:13">
      <c r="B69" t="s">
        <v>1381</v>
      </c>
      <c r="C69" t="s">
        <v>1382</v>
      </c>
      <c r="D69" t="s">
        <v>123</v>
      </c>
      <c r="E69" t="s">
        <v>1383</v>
      </c>
      <c r="F69" t="s">
        <v>970</v>
      </c>
      <c r="G69" t="s">
        <v>106</v>
      </c>
      <c r="H69" s="78">
        <v>1331.68</v>
      </c>
      <c r="I69" s="78">
        <v>1E-4</v>
      </c>
      <c r="J69" s="78">
        <v>4.7088204800000003E-6</v>
      </c>
      <c r="K69" s="79">
        <v>0</v>
      </c>
      <c r="L69" s="79">
        <v>0</v>
      </c>
      <c r="M69" s="79">
        <v>0</v>
      </c>
    </row>
    <row r="70" spans="2:13">
      <c r="B70" t="s">
        <v>1384</v>
      </c>
      <c r="C70" t="s">
        <v>1385</v>
      </c>
      <c r="D70" t="s">
        <v>123</v>
      </c>
      <c r="E70" t="s">
        <v>1386</v>
      </c>
      <c r="F70" t="s">
        <v>970</v>
      </c>
      <c r="G70" t="s">
        <v>106</v>
      </c>
      <c r="H70" s="78">
        <v>407.02</v>
      </c>
      <c r="I70" s="78">
        <v>1E-4</v>
      </c>
      <c r="J70" s="78">
        <v>1.43922272E-6</v>
      </c>
      <c r="K70" s="79">
        <v>0</v>
      </c>
      <c r="L70" s="79">
        <v>0</v>
      </c>
      <c r="M70" s="79">
        <v>0</v>
      </c>
    </row>
    <row r="71" spans="2:13">
      <c r="B71" t="s">
        <v>1387</v>
      </c>
      <c r="C71" t="s">
        <v>1388</v>
      </c>
      <c r="D71" t="s">
        <v>123</v>
      </c>
      <c r="E71" t="s">
        <v>1389</v>
      </c>
      <c r="F71" t="s">
        <v>900</v>
      </c>
      <c r="G71" t="s">
        <v>106</v>
      </c>
      <c r="H71" s="78">
        <v>0.66</v>
      </c>
      <c r="I71" s="78">
        <v>100</v>
      </c>
      <c r="J71" s="78">
        <v>2.3337599999999998E-3</v>
      </c>
      <c r="K71" s="79">
        <v>8.0999999999999996E-3</v>
      </c>
      <c r="L71" s="79">
        <v>0</v>
      </c>
      <c r="M71" s="79">
        <v>0</v>
      </c>
    </row>
    <row r="72" spans="2:13">
      <c r="B72" t="s">
        <v>1390</v>
      </c>
      <c r="C72" t="s">
        <v>1391</v>
      </c>
      <c r="D72" t="s">
        <v>123</v>
      </c>
      <c r="E72" t="s">
        <v>1392</v>
      </c>
      <c r="F72" t="s">
        <v>900</v>
      </c>
      <c r="G72" t="s">
        <v>106</v>
      </c>
      <c r="H72" s="78">
        <v>60818.239999999998</v>
      </c>
      <c r="I72" s="78">
        <v>369.24</v>
      </c>
      <c r="J72" s="78">
        <v>794.06279251353601</v>
      </c>
      <c r="K72" s="79">
        <v>1.9E-3</v>
      </c>
      <c r="L72" s="79">
        <v>5.7000000000000002E-3</v>
      </c>
      <c r="M72" s="79">
        <v>1E-4</v>
      </c>
    </row>
    <row r="73" spans="2:13">
      <c r="B73" t="s">
        <v>1393</v>
      </c>
      <c r="C73" t="s">
        <v>1394</v>
      </c>
      <c r="D73" t="s">
        <v>123</v>
      </c>
      <c r="E73" t="s">
        <v>1395</v>
      </c>
      <c r="F73" t="s">
        <v>1226</v>
      </c>
      <c r="G73" t="s">
        <v>106</v>
      </c>
      <c r="H73" s="78">
        <v>2503.89</v>
      </c>
      <c r="I73" s="78">
        <v>25284.790000000045</v>
      </c>
      <c r="J73" s="78">
        <v>2238.6533689784201</v>
      </c>
      <c r="K73" s="79">
        <v>7.1000000000000004E-3</v>
      </c>
      <c r="L73" s="79">
        <v>1.5900000000000001E-2</v>
      </c>
      <c r="M73" s="79">
        <v>2.9999999999999997E-4</v>
      </c>
    </row>
    <row r="74" spans="2:13">
      <c r="B74" t="s">
        <v>1396</v>
      </c>
      <c r="C74" t="s">
        <v>1397</v>
      </c>
      <c r="D74" t="s">
        <v>123</v>
      </c>
      <c r="E74" s="16"/>
      <c r="F74" t="s">
        <v>343</v>
      </c>
      <c r="G74" t="s">
        <v>106</v>
      </c>
      <c r="H74" s="78">
        <v>11320.34</v>
      </c>
      <c r="I74" s="78">
        <v>2680.7200000000048</v>
      </c>
      <c r="J74" s="78">
        <v>1073.05796283213</v>
      </c>
      <c r="K74" s="79">
        <v>4.0000000000000001E-3</v>
      </c>
      <c r="L74" s="79">
        <v>7.6E-3</v>
      </c>
      <c r="M74" s="79">
        <v>1E-4</v>
      </c>
    </row>
    <row r="75" spans="2:13">
      <c r="B75" t="s">
        <v>249</v>
      </c>
      <c r="C75" s="16"/>
      <c r="D75" s="16"/>
      <c r="E75" s="16"/>
    </row>
    <row r="76" spans="2:13">
      <c r="B76" t="s">
        <v>332</v>
      </c>
      <c r="C76" s="16"/>
      <c r="D76" s="16"/>
      <c r="E76" s="16"/>
    </row>
    <row r="77" spans="2:13">
      <c r="B77" t="s">
        <v>333</v>
      </c>
      <c r="C77" s="16"/>
      <c r="D77" s="16"/>
      <c r="E77" s="16"/>
    </row>
    <row r="78" spans="2:13">
      <c r="B78" t="s">
        <v>334</v>
      </c>
      <c r="C78" s="16"/>
      <c r="D78" s="16"/>
      <c r="E78" s="16"/>
    </row>
    <row r="79" spans="2:13">
      <c r="C79" s="16"/>
      <c r="D79" s="16"/>
      <c r="E79" s="16"/>
    </row>
    <row r="80" spans="2:13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2786</v>
      </c>
    </row>
    <row r="3" spans="2:55">
      <c r="B3" s="2" t="s">
        <v>2</v>
      </c>
      <c r="C3" t="s">
        <v>2787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9"/>
    </row>
    <row r="7" spans="2:55" ht="26.25" customHeight="1">
      <c r="B7" s="107" t="s">
        <v>139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251397502.69999999</v>
      </c>
      <c r="G11" s="7"/>
      <c r="H11" s="76">
        <v>674990.59042396757</v>
      </c>
      <c r="I11" s="7"/>
      <c r="J11" s="77">
        <v>1</v>
      </c>
      <c r="K11" s="77">
        <v>9.1499999999999998E-2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209</v>
      </c>
      <c r="C12" s="16"/>
      <c r="F12" s="82">
        <v>140395210.25</v>
      </c>
      <c r="H12" s="82">
        <v>249505.80080313128</v>
      </c>
      <c r="J12" s="81">
        <v>0.36959999999999998</v>
      </c>
      <c r="K12" s="81">
        <v>3.3799999999999997E-2</v>
      </c>
    </row>
    <row r="13" spans="2:55">
      <c r="B13" s="80" t="s">
        <v>1398</v>
      </c>
      <c r="C13" s="16"/>
      <c r="F13" s="82">
        <v>27479710.370000001</v>
      </c>
      <c r="H13" s="82">
        <v>101748.54278410139</v>
      </c>
      <c r="J13" s="81">
        <v>0.1507</v>
      </c>
      <c r="K13" s="81">
        <v>1.38E-2</v>
      </c>
    </row>
    <row r="14" spans="2:55">
      <c r="B14" t="s">
        <v>1399</v>
      </c>
      <c r="C14" t="s">
        <v>1400</v>
      </c>
      <c r="D14" t="s">
        <v>106</v>
      </c>
      <c r="E14" t="s">
        <v>1401</v>
      </c>
      <c r="F14" s="78">
        <v>1340280</v>
      </c>
      <c r="G14" s="78">
        <v>112.46791100000003</v>
      </c>
      <c r="H14" s="78">
        <v>5330.1130684596301</v>
      </c>
      <c r="I14" s="79">
        <v>5.4999999999999997E-3</v>
      </c>
      <c r="J14" s="79">
        <v>7.9000000000000008E-3</v>
      </c>
      <c r="K14" s="79">
        <v>6.9999999999999999E-4</v>
      </c>
    </row>
    <row r="15" spans="2:55">
      <c r="B15" t="s">
        <v>1402</v>
      </c>
      <c r="C15" t="s">
        <v>1403</v>
      </c>
      <c r="D15" t="s">
        <v>106</v>
      </c>
      <c r="E15" t="s">
        <v>1404</v>
      </c>
      <c r="F15" s="78">
        <v>162600</v>
      </c>
      <c r="G15" s="78">
        <v>73.933554999999998</v>
      </c>
      <c r="H15" s="78">
        <v>425.08363608048001</v>
      </c>
      <c r="I15" s="79">
        <v>1.0200000000000001E-2</v>
      </c>
      <c r="J15" s="79">
        <v>5.9999999999999995E-4</v>
      </c>
      <c r="K15" s="79">
        <v>1E-4</v>
      </c>
    </row>
    <row r="16" spans="2:55">
      <c r="B16" t="s">
        <v>1405</v>
      </c>
      <c r="C16" t="s">
        <v>1406</v>
      </c>
      <c r="D16" t="s">
        <v>102</v>
      </c>
      <c r="E16" t="s">
        <v>1407</v>
      </c>
      <c r="F16" s="78">
        <v>3334958.81</v>
      </c>
      <c r="G16" s="78">
        <v>160.32780299999988</v>
      </c>
      <c r="H16" s="78">
        <v>5346.8661910279397</v>
      </c>
      <c r="I16" s="79">
        <v>1.67E-2</v>
      </c>
      <c r="J16" s="79">
        <v>7.9000000000000008E-3</v>
      </c>
      <c r="K16" s="79">
        <v>6.9999999999999999E-4</v>
      </c>
    </row>
    <row r="17" spans="2:11">
      <c r="B17" t="s">
        <v>1408</v>
      </c>
      <c r="C17" t="s">
        <v>1409</v>
      </c>
      <c r="D17" t="s">
        <v>106</v>
      </c>
      <c r="E17" t="s">
        <v>255</v>
      </c>
      <c r="F17" s="78">
        <v>215600</v>
      </c>
      <c r="G17" s="78">
        <v>64.965918000000002</v>
      </c>
      <c r="H17" s="78">
        <v>495.27521191948802</v>
      </c>
      <c r="I17" s="79">
        <v>4.1999999999999997E-3</v>
      </c>
      <c r="J17" s="79">
        <v>6.9999999999999999E-4</v>
      </c>
      <c r="K17" s="79">
        <v>1E-4</v>
      </c>
    </row>
    <row r="18" spans="2:11">
      <c r="B18" t="s">
        <v>1410</v>
      </c>
      <c r="C18" t="s">
        <v>1411</v>
      </c>
      <c r="D18" t="s">
        <v>106</v>
      </c>
      <c r="E18" t="s">
        <v>1412</v>
      </c>
      <c r="F18" s="78">
        <v>351288.48</v>
      </c>
      <c r="G18" s="78">
        <v>80.729288000000068</v>
      </c>
      <c r="H18" s="78">
        <v>1002.7837473493601</v>
      </c>
      <c r="I18" s="79">
        <v>1.49E-2</v>
      </c>
      <c r="J18" s="79">
        <v>1.5E-3</v>
      </c>
      <c r="K18" s="79">
        <v>1E-4</v>
      </c>
    </row>
    <row r="19" spans="2:11">
      <c r="B19" t="s">
        <v>1413</v>
      </c>
      <c r="C19" t="s">
        <v>1414</v>
      </c>
      <c r="D19" t="s">
        <v>106</v>
      </c>
      <c r="E19" t="s">
        <v>573</v>
      </c>
      <c r="F19" s="78">
        <v>1676400</v>
      </c>
      <c r="G19" s="78">
        <v>150.35123599999994</v>
      </c>
      <c r="H19" s="78">
        <v>8912.4459933949402</v>
      </c>
      <c r="I19" s="79">
        <v>1.7399999999999999E-2</v>
      </c>
      <c r="J19" s="79">
        <v>1.32E-2</v>
      </c>
      <c r="K19" s="79">
        <v>1.1999999999999999E-3</v>
      </c>
    </row>
    <row r="20" spans="2:11">
      <c r="B20" t="s">
        <v>1415</v>
      </c>
      <c r="C20" t="s">
        <v>1416</v>
      </c>
      <c r="D20" t="s">
        <v>106</v>
      </c>
      <c r="E20" t="s">
        <v>1417</v>
      </c>
      <c r="F20" s="78">
        <v>76766.399999999994</v>
      </c>
      <c r="G20" s="78">
        <v>90.693430000000106</v>
      </c>
      <c r="H20" s="78">
        <v>246.18367929123099</v>
      </c>
      <c r="I20" s="79">
        <v>1.9E-3</v>
      </c>
      <c r="J20" s="79">
        <v>4.0000000000000002E-4</v>
      </c>
      <c r="K20" s="79">
        <v>0</v>
      </c>
    </row>
    <row r="21" spans="2:11">
      <c r="B21" t="s">
        <v>1418</v>
      </c>
      <c r="C21" t="s">
        <v>1419</v>
      </c>
      <c r="D21" t="s">
        <v>106</v>
      </c>
      <c r="E21" t="s">
        <v>1420</v>
      </c>
      <c r="F21" s="78">
        <v>40000</v>
      </c>
      <c r="G21" s="78">
        <v>9.9999999999999995E-7</v>
      </c>
      <c r="H21" s="78">
        <v>1.4144E-6</v>
      </c>
      <c r="I21" s="79">
        <v>2.0000000000000001E-4</v>
      </c>
      <c r="J21" s="79">
        <v>0</v>
      </c>
      <c r="K21" s="79">
        <v>0</v>
      </c>
    </row>
    <row r="22" spans="2:11">
      <c r="B22" t="s">
        <v>1421</v>
      </c>
      <c r="C22" t="s">
        <v>1422</v>
      </c>
      <c r="D22" t="s">
        <v>106</v>
      </c>
      <c r="E22" t="s">
        <v>1423</v>
      </c>
      <c r="F22" s="78">
        <v>105928.99</v>
      </c>
      <c r="G22" s="78">
        <v>35.484986000000056</v>
      </c>
      <c r="H22" s="78">
        <v>132.91430539181701</v>
      </c>
      <c r="I22" s="79">
        <v>3.7000000000000002E-3</v>
      </c>
      <c r="J22" s="79">
        <v>2.0000000000000001E-4</v>
      </c>
      <c r="K22" s="79">
        <v>0</v>
      </c>
    </row>
    <row r="23" spans="2:11">
      <c r="B23" t="s">
        <v>1424</v>
      </c>
      <c r="C23" t="s">
        <v>1425</v>
      </c>
      <c r="D23" t="s">
        <v>106</v>
      </c>
      <c r="E23" t="s">
        <v>1426</v>
      </c>
      <c r="F23" s="78">
        <v>405389.26</v>
      </c>
      <c r="G23" s="78">
        <v>82.175573000000284</v>
      </c>
      <c r="H23" s="78">
        <v>1177.95102960139</v>
      </c>
      <c r="I23" s="79">
        <v>4.7999999999999996E-3</v>
      </c>
      <c r="J23" s="79">
        <v>1.6999999999999999E-3</v>
      </c>
      <c r="K23" s="79">
        <v>2.0000000000000001E-4</v>
      </c>
    </row>
    <row r="24" spans="2:11">
      <c r="B24" t="s">
        <v>1427</v>
      </c>
      <c r="C24" t="s">
        <v>1428</v>
      </c>
      <c r="D24" t="s">
        <v>106</v>
      </c>
      <c r="E24" t="s">
        <v>1429</v>
      </c>
      <c r="F24" s="78">
        <v>777002.06</v>
      </c>
      <c r="G24" s="78">
        <v>167.67927599999999</v>
      </c>
      <c r="H24" s="78">
        <v>4606.9533719294704</v>
      </c>
      <c r="I24" s="79">
        <v>9.4000000000000004E-3</v>
      </c>
      <c r="J24" s="79">
        <v>6.7999999999999996E-3</v>
      </c>
      <c r="K24" s="79">
        <v>5.9999999999999995E-4</v>
      </c>
    </row>
    <row r="25" spans="2:11">
      <c r="B25" t="s">
        <v>1430</v>
      </c>
      <c r="C25" t="s">
        <v>1431</v>
      </c>
      <c r="D25" t="s">
        <v>106</v>
      </c>
      <c r="E25" t="s">
        <v>1432</v>
      </c>
      <c r="F25" s="78">
        <v>281629.78999999998</v>
      </c>
      <c r="G25" s="78">
        <v>92.627451999999991</v>
      </c>
      <c r="H25" s="78">
        <v>922.42393887262597</v>
      </c>
      <c r="I25" s="79">
        <v>9.7999999999999997E-3</v>
      </c>
      <c r="J25" s="79">
        <v>1.4E-3</v>
      </c>
      <c r="K25" s="79">
        <v>1E-4</v>
      </c>
    </row>
    <row r="26" spans="2:11">
      <c r="B26" t="s">
        <v>1433</v>
      </c>
      <c r="C26" t="s">
        <v>1434</v>
      </c>
      <c r="D26" t="s">
        <v>106</v>
      </c>
      <c r="E26" t="s">
        <v>1435</v>
      </c>
      <c r="F26" s="78">
        <v>1585006.9</v>
      </c>
      <c r="G26" s="78">
        <v>123.28019000000005</v>
      </c>
      <c r="H26" s="78">
        <v>6909.3422950578797</v>
      </c>
      <c r="I26" s="79">
        <v>3.27E-2</v>
      </c>
      <c r="J26" s="79">
        <v>1.0200000000000001E-2</v>
      </c>
      <c r="K26" s="79">
        <v>8.9999999999999998E-4</v>
      </c>
    </row>
    <row r="27" spans="2:11">
      <c r="B27" t="s">
        <v>1436</v>
      </c>
      <c r="C27" t="s">
        <v>1437</v>
      </c>
      <c r="D27" t="s">
        <v>106</v>
      </c>
      <c r="E27" t="s">
        <v>1438</v>
      </c>
      <c r="F27" s="78">
        <v>100000</v>
      </c>
      <c r="G27" s="78">
        <v>3.5360000000000001E-3</v>
      </c>
      <c r="H27" s="78">
        <v>3.5360000000000001E-3</v>
      </c>
      <c r="I27" s="79">
        <v>1.0699999999999999E-2</v>
      </c>
      <c r="J27" s="79">
        <v>0</v>
      </c>
      <c r="K27" s="79">
        <v>0</v>
      </c>
    </row>
    <row r="28" spans="2:11">
      <c r="B28" t="s">
        <v>1439</v>
      </c>
      <c r="C28" t="s">
        <v>1440</v>
      </c>
      <c r="D28" t="s">
        <v>106</v>
      </c>
      <c r="E28" t="s">
        <v>1441</v>
      </c>
      <c r="F28" s="78">
        <v>746283.95</v>
      </c>
      <c r="G28" s="78">
        <v>113.44879000000005</v>
      </c>
      <c r="H28" s="78">
        <v>2993.75479334183</v>
      </c>
      <c r="I28" s="79">
        <v>2.0899999999999998E-2</v>
      </c>
      <c r="J28" s="79">
        <v>4.4000000000000003E-3</v>
      </c>
      <c r="K28" s="79">
        <v>4.0000000000000002E-4</v>
      </c>
    </row>
    <row r="29" spans="2:11">
      <c r="B29" t="s">
        <v>1442</v>
      </c>
      <c r="C29" t="s">
        <v>1443</v>
      </c>
      <c r="D29" t="s">
        <v>106</v>
      </c>
      <c r="E29" t="s">
        <v>1444</v>
      </c>
      <c r="F29" s="78">
        <v>125037</v>
      </c>
      <c r="G29" s="78">
        <v>50.147963999999888</v>
      </c>
      <c r="H29" s="78">
        <v>221.71961046426</v>
      </c>
      <c r="I29" s="79">
        <v>4.4999999999999997E-3</v>
      </c>
      <c r="J29" s="79">
        <v>2.9999999999999997E-4</v>
      </c>
      <c r="K29" s="79">
        <v>0</v>
      </c>
    </row>
    <row r="30" spans="2:11">
      <c r="B30" t="s">
        <v>1445</v>
      </c>
      <c r="C30" t="s">
        <v>1446</v>
      </c>
      <c r="D30" t="s">
        <v>106</v>
      </c>
      <c r="E30" t="s">
        <v>1447</v>
      </c>
      <c r="F30" s="78">
        <v>657225</v>
      </c>
      <c r="G30" s="78">
        <v>271.80531699999989</v>
      </c>
      <c r="H30" s="78">
        <v>6316.6131410938897</v>
      </c>
      <c r="I30" s="79">
        <v>2.5000000000000001E-3</v>
      </c>
      <c r="J30" s="79">
        <v>9.4000000000000004E-3</v>
      </c>
      <c r="K30" s="79">
        <v>8.9999999999999998E-4</v>
      </c>
    </row>
    <row r="31" spans="2:11">
      <c r="B31" t="s">
        <v>1448</v>
      </c>
      <c r="C31" t="s">
        <v>1449</v>
      </c>
      <c r="D31" t="s">
        <v>106</v>
      </c>
      <c r="E31" t="s">
        <v>1450</v>
      </c>
      <c r="F31" s="78">
        <v>251165</v>
      </c>
      <c r="G31" s="78">
        <v>226.16180099999951</v>
      </c>
      <c r="H31" s="78">
        <v>2008.58692053511</v>
      </c>
      <c r="I31" s="79">
        <v>1.8E-3</v>
      </c>
      <c r="J31" s="79">
        <v>3.0000000000000001E-3</v>
      </c>
      <c r="K31" s="79">
        <v>2.9999999999999997E-4</v>
      </c>
    </row>
    <row r="32" spans="2:11">
      <c r="B32" t="s">
        <v>1451</v>
      </c>
      <c r="C32" t="s">
        <v>1452</v>
      </c>
      <c r="D32" t="s">
        <v>106</v>
      </c>
      <c r="E32" t="s">
        <v>1453</v>
      </c>
      <c r="F32" s="78">
        <v>217082</v>
      </c>
      <c r="G32" s="78">
        <v>18.984261000000036</v>
      </c>
      <c r="H32" s="78">
        <v>145.723558008775</v>
      </c>
      <c r="I32" s="79">
        <v>1.9E-3</v>
      </c>
      <c r="J32" s="79">
        <v>2.0000000000000001E-4</v>
      </c>
      <c r="K32" s="79">
        <v>0</v>
      </c>
    </row>
    <row r="33" spans="2:11">
      <c r="B33" t="s">
        <v>1454</v>
      </c>
      <c r="C33" t="s">
        <v>1455</v>
      </c>
      <c r="D33" t="s">
        <v>106</v>
      </c>
      <c r="E33" t="s">
        <v>1456</v>
      </c>
      <c r="F33" s="78">
        <v>40000</v>
      </c>
      <c r="G33" s="78">
        <v>12.502041</v>
      </c>
      <c r="H33" s="78">
        <v>17.682886790400001</v>
      </c>
      <c r="I33" s="79">
        <v>1E-4</v>
      </c>
      <c r="J33" s="79">
        <v>0</v>
      </c>
      <c r="K33" s="79">
        <v>0</v>
      </c>
    </row>
    <row r="34" spans="2:11">
      <c r="B34" t="s">
        <v>1457</v>
      </c>
      <c r="C34" t="s">
        <v>1458</v>
      </c>
      <c r="D34" t="s">
        <v>106</v>
      </c>
      <c r="E34" t="s">
        <v>1459</v>
      </c>
      <c r="F34" s="78">
        <v>1116335.1000000001</v>
      </c>
      <c r="G34" s="78">
        <v>113.28458999999989</v>
      </c>
      <c r="H34" s="78">
        <v>4471.75162679201</v>
      </c>
      <c r="I34" s="79">
        <v>1.5599999999999999E-2</v>
      </c>
      <c r="J34" s="79">
        <v>6.6E-3</v>
      </c>
      <c r="K34" s="79">
        <v>5.9999999999999995E-4</v>
      </c>
    </row>
    <row r="35" spans="2:11">
      <c r="B35" t="s">
        <v>1460</v>
      </c>
      <c r="C35" t="s">
        <v>1461</v>
      </c>
      <c r="D35" t="s">
        <v>106</v>
      </c>
      <c r="E35" t="s">
        <v>1462</v>
      </c>
      <c r="F35" s="78">
        <v>180378.96</v>
      </c>
      <c r="G35" s="78">
        <v>30.243109000000064</v>
      </c>
      <c r="H35" s="78">
        <v>192.89659859802401</v>
      </c>
      <c r="I35" s="79">
        <v>3.61E-2</v>
      </c>
      <c r="J35" s="79">
        <v>2.9999999999999997E-4</v>
      </c>
      <c r="K35" s="79">
        <v>0</v>
      </c>
    </row>
    <row r="36" spans="2:11">
      <c r="B36" t="s">
        <v>1463</v>
      </c>
      <c r="C36" t="s">
        <v>1464</v>
      </c>
      <c r="D36" t="s">
        <v>106</v>
      </c>
      <c r="E36" t="s">
        <v>1465</v>
      </c>
      <c r="F36" s="78">
        <v>335860.93</v>
      </c>
      <c r="G36" s="78">
        <v>175.95026800000034</v>
      </c>
      <c r="H36" s="78">
        <v>2089.5928579799502</v>
      </c>
      <c r="I36" s="79">
        <v>5.4000000000000003E-3</v>
      </c>
      <c r="J36" s="79">
        <v>3.0999999999999999E-3</v>
      </c>
      <c r="K36" s="79">
        <v>2.9999999999999997E-4</v>
      </c>
    </row>
    <row r="37" spans="2:11">
      <c r="B37" t="s">
        <v>1466</v>
      </c>
      <c r="C37" t="s">
        <v>1467</v>
      </c>
      <c r="D37" t="s">
        <v>106</v>
      </c>
      <c r="E37" t="s">
        <v>1468</v>
      </c>
      <c r="F37" s="78">
        <v>360026.75</v>
      </c>
      <c r="G37" s="78">
        <v>95.305161999999797</v>
      </c>
      <c r="H37" s="78">
        <v>1213.2867374418299</v>
      </c>
      <c r="I37" s="79">
        <v>4.4999999999999997E-3</v>
      </c>
      <c r="J37" s="79">
        <v>1.8E-3</v>
      </c>
      <c r="K37" s="79">
        <v>2.0000000000000001E-4</v>
      </c>
    </row>
    <row r="38" spans="2:11">
      <c r="B38" t="s">
        <v>1469</v>
      </c>
      <c r="C38" t="s">
        <v>1470</v>
      </c>
      <c r="D38" t="s">
        <v>106</v>
      </c>
      <c r="E38" t="s">
        <v>1471</v>
      </c>
      <c r="F38" s="78">
        <v>215308.48</v>
      </c>
      <c r="G38" s="78">
        <v>90.055605000000014</v>
      </c>
      <c r="H38" s="78">
        <v>685.62104473515501</v>
      </c>
      <c r="I38" s="79">
        <v>1.01E-2</v>
      </c>
      <c r="J38" s="79">
        <v>1E-3</v>
      </c>
      <c r="K38" s="79">
        <v>1E-4</v>
      </c>
    </row>
    <row r="39" spans="2:11">
      <c r="B39" t="s">
        <v>1472</v>
      </c>
      <c r="C39" t="s">
        <v>1473</v>
      </c>
      <c r="D39" t="s">
        <v>106</v>
      </c>
      <c r="E39" t="s">
        <v>1474</v>
      </c>
      <c r="F39" s="78">
        <v>878303</v>
      </c>
      <c r="G39" s="78">
        <v>95.545465999999962</v>
      </c>
      <c r="H39" s="78">
        <v>2967.33586283964</v>
      </c>
      <c r="I39" s="79">
        <v>2.3400000000000001E-2</v>
      </c>
      <c r="J39" s="79">
        <v>4.4000000000000003E-3</v>
      </c>
      <c r="K39" s="79">
        <v>4.0000000000000002E-4</v>
      </c>
    </row>
    <row r="40" spans="2:11">
      <c r="B40" t="s">
        <v>1475</v>
      </c>
      <c r="C40" t="s">
        <v>1476</v>
      </c>
      <c r="D40" t="s">
        <v>106</v>
      </c>
      <c r="E40" t="s">
        <v>1477</v>
      </c>
      <c r="F40" s="78">
        <v>238246.97</v>
      </c>
      <c r="G40" s="78">
        <v>99.041485000000009</v>
      </c>
      <c r="H40" s="78">
        <v>834.36635982826397</v>
      </c>
      <c r="I40" s="79">
        <v>2.2599999999999999E-2</v>
      </c>
      <c r="J40" s="79">
        <v>1.1999999999999999E-3</v>
      </c>
      <c r="K40" s="79">
        <v>1E-4</v>
      </c>
    </row>
    <row r="41" spans="2:11">
      <c r="B41" t="s">
        <v>1478</v>
      </c>
      <c r="C41" t="s">
        <v>1479</v>
      </c>
      <c r="D41" t="s">
        <v>106</v>
      </c>
      <c r="E41" t="s">
        <v>1477</v>
      </c>
      <c r="F41" s="78">
        <v>1072064.48</v>
      </c>
      <c r="G41" s="78">
        <v>113.30909100000009</v>
      </c>
      <c r="H41" s="78">
        <v>4295.3436848965603</v>
      </c>
      <c r="I41" s="79">
        <v>2.2599999999999999E-2</v>
      </c>
      <c r="J41" s="79">
        <v>6.4000000000000003E-3</v>
      </c>
      <c r="K41" s="79">
        <v>5.9999999999999995E-4</v>
      </c>
    </row>
    <row r="42" spans="2:11">
      <c r="B42" t="s">
        <v>1480</v>
      </c>
      <c r="C42" t="s">
        <v>1481</v>
      </c>
      <c r="D42" t="s">
        <v>106</v>
      </c>
      <c r="E42" t="s">
        <v>1482</v>
      </c>
      <c r="F42" s="78">
        <v>388068.1</v>
      </c>
      <c r="G42" s="78">
        <v>177.70015800000024</v>
      </c>
      <c r="H42" s="78">
        <v>2438.4172085331102</v>
      </c>
      <c r="I42" s="79">
        <v>5.1999999999999998E-3</v>
      </c>
      <c r="J42" s="79">
        <v>3.5999999999999999E-3</v>
      </c>
      <c r="K42" s="79">
        <v>2.9999999999999997E-4</v>
      </c>
    </row>
    <row r="43" spans="2:11">
      <c r="B43" t="s">
        <v>1483</v>
      </c>
      <c r="C43" t="s">
        <v>1484</v>
      </c>
      <c r="D43" t="s">
        <v>106</v>
      </c>
      <c r="E43" t="s">
        <v>1485</v>
      </c>
      <c r="F43" s="78">
        <v>1010010</v>
      </c>
      <c r="G43" s="78">
        <v>134.71809100000007</v>
      </c>
      <c r="H43" s="78">
        <v>4811.3156510545796</v>
      </c>
      <c r="I43" s="79">
        <v>1.5299999999999999E-2</v>
      </c>
      <c r="J43" s="79">
        <v>7.1000000000000004E-3</v>
      </c>
      <c r="K43" s="79">
        <v>6.9999999999999999E-4</v>
      </c>
    </row>
    <row r="44" spans="2:11">
      <c r="B44" t="s">
        <v>1486</v>
      </c>
      <c r="C44" t="s">
        <v>1487</v>
      </c>
      <c r="D44" t="s">
        <v>106</v>
      </c>
      <c r="E44" t="s">
        <v>1488</v>
      </c>
      <c r="F44" s="78">
        <v>204997.27</v>
      </c>
      <c r="G44" s="78">
        <v>342.78148099999987</v>
      </c>
      <c r="H44" s="78">
        <v>2484.7213098166499</v>
      </c>
      <c r="I44" s="79">
        <v>1.4E-3</v>
      </c>
      <c r="J44" s="79">
        <v>3.7000000000000002E-3</v>
      </c>
      <c r="K44" s="79">
        <v>2.9999999999999997E-4</v>
      </c>
    </row>
    <row r="45" spans="2:11">
      <c r="B45" t="s">
        <v>1489</v>
      </c>
      <c r="C45" t="s">
        <v>1490</v>
      </c>
      <c r="D45" t="s">
        <v>106</v>
      </c>
      <c r="E45" t="s">
        <v>1491</v>
      </c>
      <c r="F45" s="78">
        <v>2059649.84</v>
      </c>
      <c r="G45" s="78">
        <v>122.05222399999995</v>
      </c>
      <c r="H45" s="78">
        <v>8888.9680708715096</v>
      </c>
      <c r="I45" s="79">
        <v>1.01E-2</v>
      </c>
      <c r="J45" s="79">
        <v>1.32E-2</v>
      </c>
      <c r="K45" s="79">
        <v>1.1999999999999999E-3</v>
      </c>
    </row>
    <row r="46" spans="2:11">
      <c r="B46" t="s">
        <v>1492</v>
      </c>
      <c r="C46" t="s">
        <v>1493</v>
      </c>
      <c r="D46" t="s">
        <v>106</v>
      </c>
      <c r="E46" t="s">
        <v>1494</v>
      </c>
      <c r="F46" s="78">
        <v>1169550</v>
      </c>
      <c r="G46" s="78">
        <v>107.96951</v>
      </c>
      <c r="H46" s="78">
        <v>4465.1101812688803</v>
      </c>
      <c r="I46" s="79">
        <v>3.0000000000000001E-3</v>
      </c>
      <c r="J46" s="79">
        <v>6.6E-3</v>
      </c>
      <c r="K46" s="79">
        <v>5.9999999999999995E-4</v>
      </c>
    </row>
    <row r="47" spans="2:11">
      <c r="B47" t="s">
        <v>1495</v>
      </c>
      <c r="C47" t="s">
        <v>1496</v>
      </c>
      <c r="D47" t="s">
        <v>106</v>
      </c>
      <c r="E47" t="s">
        <v>1497</v>
      </c>
      <c r="F47" s="78">
        <v>100000</v>
      </c>
      <c r="G47" s="78">
        <v>9.9999999999999995E-7</v>
      </c>
      <c r="H47" s="78">
        <v>3.5360000000000001E-6</v>
      </c>
      <c r="I47" s="79">
        <v>5.9999999999999995E-4</v>
      </c>
      <c r="J47" s="79">
        <v>0</v>
      </c>
      <c r="K47" s="79">
        <v>0</v>
      </c>
    </row>
    <row r="48" spans="2:11">
      <c r="B48" t="s">
        <v>1498</v>
      </c>
      <c r="C48" t="s">
        <v>1499</v>
      </c>
      <c r="D48" t="s">
        <v>106</v>
      </c>
      <c r="E48" t="s">
        <v>1500</v>
      </c>
      <c r="F48" s="78">
        <v>388510.63</v>
      </c>
      <c r="G48" s="78">
        <v>0.12884400000000007</v>
      </c>
      <c r="H48" s="78">
        <v>1.77002484131042</v>
      </c>
      <c r="I48" s="79">
        <v>2.8999999999999998E-3</v>
      </c>
      <c r="J48" s="79">
        <v>0</v>
      </c>
      <c r="K48" s="79">
        <v>0</v>
      </c>
    </row>
    <row r="49" spans="2:11">
      <c r="B49" t="s">
        <v>1501</v>
      </c>
      <c r="C49" t="s">
        <v>1502</v>
      </c>
      <c r="D49" t="s">
        <v>102</v>
      </c>
      <c r="E49" t="s">
        <v>1503</v>
      </c>
      <c r="F49" s="78">
        <v>241180.08</v>
      </c>
      <c r="G49" s="78">
        <v>0.242615</v>
      </c>
      <c r="H49" s="78">
        <v>0.58513905109200004</v>
      </c>
      <c r="I49" s="79">
        <v>2.2000000000000001E-3</v>
      </c>
      <c r="J49" s="79">
        <v>0</v>
      </c>
      <c r="K49" s="79">
        <v>0</v>
      </c>
    </row>
    <row r="50" spans="2:11">
      <c r="B50" t="s">
        <v>1504</v>
      </c>
      <c r="C50" t="s">
        <v>1505</v>
      </c>
      <c r="D50" t="s">
        <v>106</v>
      </c>
      <c r="E50" t="s">
        <v>1438</v>
      </c>
      <c r="F50" s="78">
        <v>124398.18</v>
      </c>
      <c r="G50" s="78">
        <v>3.5360000000000001E-3</v>
      </c>
      <c r="H50" s="78">
        <v>4.3987196447999996E-3</v>
      </c>
      <c r="I50" s="79">
        <v>1.6000000000000001E-3</v>
      </c>
      <c r="J50" s="79">
        <v>0</v>
      </c>
      <c r="K50" s="79">
        <v>0</v>
      </c>
    </row>
    <row r="51" spans="2:11">
      <c r="B51" t="s">
        <v>1506</v>
      </c>
      <c r="C51" t="s">
        <v>1507</v>
      </c>
      <c r="D51" t="s">
        <v>106</v>
      </c>
      <c r="E51" t="s">
        <v>255</v>
      </c>
      <c r="F51" s="78">
        <v>319265.03000000003</v>
      </c>
      <c r="G51" s="78">
        <v>0.54083200000000042</v>
      </c>
      <c r="H51" s="78">
        <v>6.1055668127673899</v>
      </c>
      <c r="I51" s="79">
        <v>4.0000000000000001E-3</v>
      </c>
      <c r="J51" s="79">
        <v>0</v>
      </c>
      <c r="K51" s="79">
        <v>0</v>
      </c>
    </row>
    <row r="52" spans="2:11">
      <c r="B52" t="s">
        <v>1508</v>
      </c>
      <c r="C52" t="s">
        <v>1509</v>
      </c>
      <c r="D52" t="s">
        <v>106</v>
      </c>
      <c r="E52" t="s">
        <v>1510</v>
      </c>
      <c r="F52" s="78">
        <v>558001.09</v>
      </c>
      <c r="G52" s="78">
        <v>105.30896</v>
      </c>
      <c r="H52" s="78">
        <v>2077.8425115448599</v>
      </c>
      <c r="I52" s="79">
        <v>4.0000000000000001E-3</v>
      </c>
      <c r="J52" s="79">
        <v>3.0999999999999999E-3</v>
      </c>
      <c r="K52" s="79">
        <v>2.9999999999999997E-4</v>
      </c>
    </row>
    <row r="53" spans="2:11">
      <c r="B53" t="s">
        <v>1511</v>
      </c>
      <c r="C53" t="s">
        <v>1512</v>
      </c>
      <c r="D53" t="s">
        <v>106</v>
      </c>
      <c r="E53" t="s">
        <v>1513</v>
      </c>
      <c r="F53" s="78">
        <v>989375.78</v>
      </c>
      <c r="G53" s="78">
        <v>63.636799000000117</v>
      </c>
      <c r="H53" s="78">
        <v>2226.29062240953</v>
      </c>
      <c r="I53" s="79">
        <v>5.3E-3</v>
      </c>
      <c r="J53" s="79">
        <v>3.3E-3</v>
      </c>
      <c r="K53" s="79">
        <v>2.9999999999999997E-4</v>
      </c>
    </row>
    <row r="54" spans="2:11">
      <c r="B54" t="s">
        <v>1514</v>
      </c>
      <c r="C54" t="s">
        <v>1515</v>
      </c>
      <c r="D54" t="s">
        <v>106</v>
      </c>
      <c r="E54" t="s">
        <v>1516</v>
      </c>
      <c r="F54" s="78">
        <v>366661</v>
      </c>
      <c r="G54" s="78">
        <v>4.3254030000000014</v>
      </c>
      <c r="H54" s="78">
        <v>56.079425000582901</v>
      </c>
      <c r="I54" s="79">
        <v>6.6E-3</v>
      </c>
      <c r="J54" s="79">
        <v>1E-4</v>
      </c>
      <c r="K54" s="79">
        <v>0</v>
      </c>
    </row>
    <row r="55" spans="2:11">
      <c r="B55" t="s">
        <v>1517</v>
      </c>
      <c r="C55" t="s">
        <v>1518</v>
      </c>
      <c r="D55" t="s">
        <v>106</v>
      </c>
      <c r="E55" t="s">
        <v>1438</v>
      </c>
      <c r="F55" s="78">
        <v>45000.61</v>
      </c>
      <c r="G55" s="78">
        <v>9.9999999999999995E-7</v>
      </c>
      <c r="H55" s="78">
        <v>1.5912215695999999E-6</v>
      </c>
      <c r="I55" s="79">
        <v>7.1999999999999998E-3</v>
      </c>
      <c r="J55" s="79">
        <v>0</v>
      </c>
      <c r="K55" s="79">
        <v>0</v>
      </c>
    </row>
    <row r="56" spans="2:11">
      <c r="B56" t="s">
        <v>1519</v>
      </c>
      <c r="C56" t="s">
        <v>1520</v>
      </c>
      <c r="D56" t="s">
        <v>106</v>
      </c>
      <c r="E56" t="s">
        <v>1521</v>
      </c>
      <c r="F56" s="78">
        <v>2628874.4500000002</v>
      </c>
      <c r="G56" s="78">
        <v>111.11284700000009</v>
      </c>
      <c r="H56" s="78">
        <v>10328.716979913301</v>
      </c>
      <c r="I56" s="79">
        <v>1.9400000000000001E-2</v>
      </c>
      <c r="J56" s="79">
        <v>1.5299999999999999E-2</v>
      </c>
      <c r="K56" s="79">
        <v>1.4E-3</v>
      </c>
    </row>
    <row r="57" spans="2:11">
      <c r="B57" s="80" t="s">
        <v>1522</v>
      </c>
      <c r="C57" s="16"/>
      <c r="F57" s="82">
        <v>5977817.3300000001</v>
      </c>
      <c r="H57" s="82">
        <v>12811.843468064921</v>
      </c>
      <c r="J57" s="81">
        <v>1.9E-2</v>
      </c>
      <c r="K57" s="81">
        <v>1.6999999999999999E-3</v>
      </c>
    </row>
    <row r="58" spans="2:11">
      <c r="B58" t="s">
        <v>1523</v>
      </c>
      <c r="C58" t="s">
        <v>1524</v>
      </c>
      <c r="D58" t="s">
        <v>106</v>
      </c>
      <c r="E58" t="s">
        <v>1525</v>
      </c>
      <c r="F58" s="78">
        <v>242000</v>
      </c>
      <c r="G58" s="78">
        <v>101.171874</v>
      </c>
      <c r="H58" s="78">
        <v>865.73986644288004</v>
      </c>
      <c r="I58" s="79">
        <v>1.4E-3</v>
      </c>
      <c r="J58" s="79">
        <v>1.2999999999999999E-3</v>
      </c>
      <c r="K58" s="79">
        <v>1E-4</v>
      </c>
    </row>
    <row r="59" spans="2:11">
      <c r="B59" t="s">
        <v>1526</v>
      </c>
      <c r="C59" t="s">
        <v>1527</v>
      </c>
      <c r="D59" t="s">
        <v>102</v>
      </c>
      <c r="E59" t="s">
        <v>1528</v>
      </c>
      <c r="F59" s="78">
        <v>2227.14</v>
      </c>
      <c r="G59" s="78">
        <v>143635.497</v>
      </c>
      <c r="H59" s="78">
        <v>3198.9636078857998</v>
      </c>
      <c r="I59" s="79">
        <v>2.5600000000000001E-2</v>
      </c>
      <c r="J59" s="79">
        <v>4.7000000000000002E-3</v>
      </c>
      <c r="K59" s="79">
        <v>4.0000000000000002E-4</v>
      </c>
    </row>
    <row r="60" spans="2:11">
      <c r="B60" t="s">
        <v>1529</v>
      </c>
      <c r="C60" t="s">
        <v>1530</v>
      </c>
      <c r="D60" t="s">
        <v>102</v>
      </c>
      <c r="E60" t="s">
        <v>1531</v>
      </c>
      <c r="F60" s="78">
        <v>2004824.52</v>
      </c>
      <c r="G60" s="78">
        <v>135.26756999999981</v>
      </c>
      <c r="H60" s="78">
        <v>2711.8774109681599</v>
      </c>
      <c r="I60" s="79">
        <v>2.7400000000000001E-2</v>
      </c>
      <c r="J60" s="79">
        <v>4.0000000000000001E-3</v>
      </c>
      <c r="K60" s="79">
        <v>4.0000000000000002E-4</v>
      </c>
    </row>
    <row r="61" spans="2:11">
      <c r="B61" t="s">
        <v>1532</v>
      </c>
      <c r="C61" t="s">
        <v>1533</v>
      </c>
      <c r="D61" t="s">
        <v>102</v>
      </c>
      <c r="E61" t="s">
        <v>1531</v>
      </c>
      <c r="F61" s="78">
        <v>3728765.67</v>
      </c>
      <c r="G61" s="78">
        <v>161.85684799999996</v>
      </c>
      <c r="H61" s="78">
        <v>6035.2625827680804</v>
      </c>
      <c r="I61" s="79">
        <v>1.26E-2</v>
      </c>
      <c r="J61" s="79">
        <v>8.8999999999999999E-3</v>
      </c>
      <c r="K61" s="79">
        <v>8.0000000000000004E-4</v>
      </c>
    </row>
    <row r="62" spans="2:11">
      <c r="B62" s="80" t="s">
        <v>1534</v>
      </c>
      <c r="C62" s="16"/>
      <c r="F62" s="82">
        <v>7642747.46</v>
      </c>
      <c r="H62" s="82">
        <v>12424.258857954073</v>
      </c>
      <c r="J62" s="81">
        <v>1.84E-2</v>
      </c>
      <c r="K62" s="81">
        <v>1.6999999999999999E-3</v>
      </c>
    </row>
    <row r="63" spans="2:11">
      <c r="B63" t="s">
        <v>1535</v>
      </c>
      <c r="C63" t="s">
        <v>1536</v>
      </c>
      <c r="D63" t="s">
        <v>102</v>
      </c>
      <c r="E63" t="s">
        <v>1537</v>
      </c>
      <c r="F63" s="78">
        <v>141546.99</v>
      </c>
      <c r="G63" s="78">
        <v>39.926623999999997</v>
      </c>
      <c r="H63" s="78">
        <v>56.514934480617598</v>
      </c>
      <c r="I63" s="79">
        <v>1.9099999999999999E-2</v>
      </c>
      <c r="J63" s="79">
        <v>1E-4</v>
      </c>
      <c r="K63" s="79">
        <v>0</v>
      </c>
    </row>
    <row r="64" spans="2:11">
      <c r="B64" t="s">
        <v>1538</v>
      </c>
      <c r="C64" t="s">
        <v>1539</v>
      </c>
      <c r="D64" t="s">
        <v>110</v>
      </c>
      <c r="E64" t="s">
        <v>1540</v>
      </c>
      <c r="F64" s="78">
        <v>787414.62</v>
      </c>
      <c r="G64" s="78">
        <v>81.719433999999822</v>
      </c>
      <c r="H64" s="78">
        <v>2206.0751902584502</v>
      </c>
      <c r="I64" s="79">
        <v>1.2200000000000001E-2</v>
      </c>
      <c r="J64" s="79">
        <v>3.3E-3</v>
      </c>
      <c r="K64" s="79">
        <v>2.9999999999999997E-4</v>
      </c>
    </row>
    <row r="65" spans="2:11">
      <c r="B65" t="s">
        <v>1541</v>
      </c>
      <c r="C65" t="s">
        <v>1542</v>
      </c>
      <c r="D65" t="s">
        <v>106</v>
      </c>
      <c r="E65" t="s">
        <v>1543</v>
      </c>
      <c r="F65" s="78">
        <v>1059000</v>
      </c>
      <c r="G65" s="78">
        <v>133.86825200000001</v>
      </c>
      <c r="H65" s="78">
        <v>5012.8626927724799</v>
      </c>
      <c r="I65" s="79">
        <v>2.3E-3</v>
      </c>
      <c r="J65" s="79">
        <v>7.4000000000000003E-3</v>
      </c>
      <c r="K65" s="79">
        <v>6.9999999999999999E-4</v>
      </c>
    </row>
    <row r="66" spans="2:11">
      <c r="B66" t="s">
        <v>1544</v>
      </c>
      <c r="C66" t="s">
        <v>1545</v>
      </c>
      <c r="D66" t="s">
        <v>106</v>
      </c>
      <c r="E66" t="s">
        <v>1546</v>
      </c>
      <c r="F66" s="78">
        <v>237000</v>
      </c>
      <c r="G66" s="78">
        <v>125.343174</v>
      </c>
      <c r="H66" s="78">
        <v>1050.41590793568</v>
      </c>
      <c r="I66" s="79">
        <v>2.0000000000000001E-4</v>
      </c>
      <c r="J66" s="79">
        <v>1.6000000000000001E-3</v>
      </c>
      <c r="K66" s="79">
        <v>1E-4</v>
      </c>
    </row>
    <row r="67" spans="2:11">
      <c r="B67" t="s">
        <v>1547</v>
      </c>
      <c r="C67" t="s">
        <v>1548</v>
      </c>
      <c r="D67" t="s">
        <v>102</v>
      </c>
      <c r="E67" t="s">
        <v>1549</v>
      </c>
      <c r="F67" s="78">
        <v>1069026.56</v>
      </c>
      <c r="G67" s="78">
        <v>68.491093999999961</v>
      </c>
      <c r="H67" s="78">
        <v>732.18798609456599</v>
      </c>
      <c r="I67" s="79">
        <v>6.0000000000000001E-3</v>
      </c>
      <c r="J67" s="79">
        <v>1.1000000000000001E-3</v>
      </c>
      <c r="K67" s="79">
        <v>1E-4</v>
      </c>
    </row>
    <row r="68" spans="2:11">
      <c r="B68" t="s">
        <v>1550</v>
      </c>
      <c r="C68" t="s">
        <v>1551</v>
      </c>
      <c r="D68" t="s">
        <v>102</v>
      </c>
      <c r="E68" t="s">
        <v>1552</v>
      </c>
      <c r="F68" s="78">
        <v>993058</v>
      </c>
      <c r="G68" s="78">
        <v>102.196456</v>
      </c>
      <c r="H68" s="78">
        <v>1014.87008202448</v>
      </c>
      <c r="I68" s="79">
        <v>8.3999999999999995E-3</v>
      </c>
      <c r="J68" s="79">
        <v>1.5E-3</v>
      </c>
      <c r="K68" s="79">
        <v>1E-4</v>
      </c>
    </row>
    <row r="69" spans="2:11">
      <c r="B69" t="s">
        <v>1553</v>
      </c>
      <c r="C69" t="s">
        <v>1554</v>
      </c>
      <c r="D69" t="s">
        <v>102</v>
      </c>
      <c r="E69" t="s">
        <v>1555</v>
      </c>
      <c r="F69" s="78">
        <v>3099993.92</v>
      </c>
      <c r="G69" s="78">
        <v>74.609763000000015</v>
      </c>
      <c r="H69" s="78">
        <v>2312.8981167264101</v>
      </c>
      <c r="I69" s="79">
        <v>1.9699999999999999E-2</v>
      </c>
      <c r="J69" s="79">
        <v>3.3999999999999998E-3</v>
      </c>
      <c r="K69" s="79">
        <v>2.9999999999999997E-4</v>
      </c>
    </row>
    <row r="70" spans="2:11">
      <c r="B70" t="s">
        <v>1556</v>
      </c>
      <c r="C70" t="s">
        <v>1557</v>
      </c>
      <c r="D70" t="s">
        <v>106</v>
      </c>
      <c r="E70" t="s">
        <v>255</v>
      </c>
      <c r="F70" s="78">
        <v>73307.649999999994</v>
      </c>
      <c r="G70" s="78">
        <v>2.6778390000000014</v>
      </c>
      <c r="H70" s="78">
        <v>6.9413831361928597</v>
      </c>
      <c r="I70" s="79">
        <v>8.0000000000000004E-4</v>
      </c>
      <c r="J70" s="79">
        <v>0</v>
      </c>
      <c r="K70" s="79">
        <v>0</v>
      </c>
    </row>
    <row r="71" spans="2:11">
      <c r="B71" t="s">
        <v>1558</v>
      </c>
      <c r="C71" t="s">
        <v>1559</v>
      </c>
      <c r="D71" t="s">
        <v>106</v>
      </c>
      <c r="E71" t="s">
        <v>1560</v>
      </c>
      <c r="F71" s="78">
        <v>182399.72</v>
      </c>
      <c r="G71" s="78">
        <v>4.882829999999994</v>
      </c>
      <c r="H71" s="78">
        <v>31.492564525196698</v>
      </c>
      <c r="I71" s="79">
        <v>4.4999999999999997E-3</v>
      </c>
      <c r="J71" s="79">
        <v>0</v>
      </c>
      <c r="K71" s="79">
        <v>0</v>
      </c>
    </row>
    <row r="72" spans="2:11">
      <c r="B72" s="80" t="s">
        <v>1561</v>
      </c>
      <c r="C72" s="16"/>
      <c r="F72" s="82">
        <v>99294935.090000004</v>
      </c>
      <c r="H72" s="82">
        <v>122521.15569301088</v>
      </c>
      <c r="J72" s="81">
        <v>0.18149999999999999</v>
      </c>
      <c r="K72" s="81">
        <v>1.66E-2</v>
      </c>
    </row>
    <row r="73" spans="2:11">
      <c r="B73" t="s">
        <v>1562</v>
      </c>
      <c r="C73" t="s">
        <v>1563</v>
      </c>
      <c r="D73" t="s">
        <v>102</v>
      </c>
      <c r="E73" t="s">
        <v>1564</v>
      </c>
      <c r="F73" s="78">
        <v>6356053.75</v>
      </c>
      <c r="G73" s="78">
        <v>129.43</v>
      </c>
      <c r="H73" s="78">
        <v>8226.6403686249996</v>
      </c>
      <c r="I73" s="79">
        <v>1.7600000000000001E-2</v>
      </c>
      <c r="J73" s="79">
        <v>1.2200000000000001E-2</v>
      </c>
      <c r="K73" s="79">
        <v>1.1000000000000001E-3</v>
      </c>
    </row>
    <row r="74" spans="2:11">
      <c r="B74" t="s">
        <v>1565</v>
      </c>
      <c r="C74" t="s">
        <v>1566</v>
      </c>
      <c r="D74" t="s">
        <v>106</v>
      </c>
      <c r="E74" t="s">
        <v>1567</v>
      </c>
      <c r="F74" s="78">
        <v>360500</v>
      </c>
      <c r="G74" s="78">
        <v>96.846823000000001</v>
      </c>
      <c r="H74" s="78">
        <v>1234.53356989144</v>
      </c>
      <c r="I74" s="79">
        <v>1.0999999999999999E-2</v>
      </c>
      <c r="J74" s="79">
        <v>1.8E-3</v>
      </c>
      <c r="K74" s="79">
        <v>2.0000000000000001E-4</v>
      </c>
    </row>
    <row r="75" spans="2:11">
      <c r="B75" t="s">
        <v>1568</v>
      </c>
      <c r="C75" t="s">
        <v>1569</v>
      </c>
      <c r="D75" t="s">
        <v>106</v>
      </c>
      <c r="E75" t="s">
        <v>1570</v>
      </c>
      <c r="F75" s="78">
        <v>198868.72</v>
      </c>
      <c r="G75" s="78">
        <v>61.139699999999969</v>
      </c>
      <c r="H75" s="78">
        <v>429.93424440330602</v>
      </c>
      <c r="I75" s="79">
        <v>2.3E-3</v>
      </c>
      <c r="J75" s="79">
        <v>5.9999999999999995E-4</v>
      </c>
      <c r="K75" s="79">
        <v>1E-4</v>
      </c>
    </row>
    <row r="76" spans="2:11">
      <c r="B76" t="s">
        <v>1571</v>
      </c>
      <c r="C76" t="s">
        <v>1572</v>
      </c>
      <c r="D76" t="s">
        <v>106</v>
      </c>
      <c r="E76" t="s">
        <v>1570</v>
      </c>
      <c r="F76" s="78">
        <v>570492.1</v>
      </c>
      <c r="G76" s="78">
        <v>40.000751000000015</v>
      </c>
      <c r="H76" s="78">
        <v>806.91917586309296</v>
      </c>
      <c r="I76" s="79">
        <v>7.3000000000000001E-3</v>
      </c>
      <c r="J76" s="79">
        <v>1.1999999999999999E-3</v>
      </c>
      <c r="K76" s="79">
        <v>1E-4</v>
      </c>
    </row>
    <row r="77" spans="2:11">
      <c r="B77" t="s">
        <v>1573</v>
      </c>
      <c r="C77" t="s">
        <v>1574</v>
      </c>
      <c r="D77" t="s">
        <v>102</v>
      </c>
      <c r="E77" t="s">
        <v>1575</v>
      </c>
      <c r="F77" s="78">
        <v>3769021.91</v>
      </c>
      <c r="G77" s="78">
        <v>101.85451600000012</v>
      </c>
      <c r="H77" s="78">
        <v>3838.9190243644598</v>
      </c>
      <c r="I77" s="79">
        <v>1.4200000000000001E-2</v>
      </c>
      <c r="J77" s="79">
        <v>5.7000000000000002E-3</v>
      </c>
      <c r="K77" s="79">
        <v>5.0000000000000001E-4</v>
      </c>
    </row>
    <row r="78" spans="2:11">
      <c r="B78" t="s">
        <v>1576</v>
      </c>
      <c r="C78" t="s">
        <v>1577</v>
      </c>
      <c r="D78" t="s">
        <v>106</v>
      </c>
      <c r="E78" t="s">
        <v>1578</v>
      </c>
      <c r="F78" s="78">
        <v>3438469.18</v>
      </c>
      <c r="G78" s="78">
        <v>123.35279799999989</v>
      </c>
      <c r="H78" s="78">
        <v>14997.7599225501</v>
      </c>
      <c r="I78" s="79">
        <v>4.7999999999999996E-3</v>
      </c>
      <c r="J78" s="79">
        <v>2.2200000000000001E-2</v>
      </c>
      <c r="K78" s="79">
        <v>2E-3</v>
      </c>
    </row>
    <row r="79" spans="2:11">
      <c r="B79" t="s">
        <v>1579</v>
      </c>
      <c r="C79" t="s">
        <v>1580</v>
      </c>
      <c r="D79" t="s">
        <v>106</v>
      </c>
      <c r="E79" t="s">
        <v>1581</v>
      </c>
      <c r="F79" s="78">
        <v>156812.53</v>
      </c>
      <c r="G79" s="78">
        <v>11.989679000000002</v>
      </c>
      <c r="H79" s="78">
        <v>66.481463908961501</v>
      </c>
      <c r="I79" s="79">
        <v>9.9000000000000008E-3</v>
      </c>
      <c r="J79" s="79">
        <v>1E-4</v>
      </c>
      <c r="K79" s="79">
        <v>0</v>
      </c>
    </row>
    <row r="80" spans="2:11">
      <c r="B80" t="s">
        <v>1582</v>
      </c>
      <c r="C80" t="s">
        <v>1583</v>
      </c>
      <c r="D80" t="s">
        <v>106</v>
      </c>
      <c r="E80" t="s">
        <v>1584</v>
      </c>
      <c r="F80" s="78">
        <v>597690.01</v>
      </c>
      <c r="G80" s="78">
        <v>139.57829000000004</v>
      </c>
      <c r="H80" s="78">
        <v>2949.89207194242</v>
      </c>
      <c r="I80" s="79">
        <v>6.8999999999999999E-3</v>
      </c>
      <c r="J80" s="79">
        <v>4.4000000000000003E-3</v>
      </c>
      <c r="K80" s="79">
        <v>4.0000000000000002E-4</v>
      </c>
    </row>
    <row r="81" spans="2:11">
      <c r="B81" t="s">
        <v>1585</v>
      </c>
      <c r="C81" t="s">
        <v>1586</v>
      </c>
      <c r="D81" t="s">
        <v>102</v>
      </c>
      <c r="E81" t="s">
        <v>1587</v>
      </c>
      <c r="F81" s="78">
        <v>3303821.13</v>
      </c>
      <c r="G81" s="78">
        <v>128.99067999999988</v>
      </c>
      <c r="H81" s="78">
        <v>4261.6213415706798</v>
      </c>
      <c r="I81" s="79">
        <v>6.7999999999999996E-3</v>
      </c>
      <c r="J81" s="79">
        <v>6.3E-3</v>
      </c>
      <c r="K81" s="79">
        <v>5.9999999999999995E-4</v>
      </c>
    </row>
    <row r="82" spans="2:11">
      <c r="B82" t="s">
        <v>1588</v>
      </c>
      <c r="C82" t="s">
        <v>1589</v>
      </c>
      <c r="D82" t="s">
        <v>106</v>
      </c>
      <c r="E82" t="s">
        <v>1590</v>
      </c>
      <c r="F82" s="78">
        <v>243379.3</v>
      </c>
      <c r="G82" s="78">
        <v>91.522936000000001</v>
      </c>
      <c r="H82" s="78">
        <v>787.63650713201298</v>
      </c>
      <c r="I82" s="79">
        <v>2.6599999999999999E-2</v>
      </c>
      <c r="J82" s="79">
        <v>1.1999999999999999E-3</v>
      </c>
      <c r="K82" s="79">
        <v>1E-4</v>
      </c>
    </row>
    <row r="83" spans="2:11">
      <c r="B83" t="s">
        <v>1591</v>
      </c>
      <c r="C83" t="s">
        <v>1592</v>
      </c>
      <c r="D83" t="s">
        <v>102</v>
      </c>
      <c r="E83" t="s">
        <v>1593</v>
      </c>
      <c r="F83" s="78">
        <v>2808864.34</v>
      </c>
      <c r="G83" s="78">
        <v>8.1278290000000144</v>
      </c>
      <c r="H83" s="78">
        <v>228.29969039717901</v>
      </c>
      <c r="I83" s="79">
        <v>3.5999999999999999E-3</v>
      </c>
      <c r="J83" s="79">
        <v>2.9999999999999997E-4</v>
      </c>
      <c r="K83" s="79">
        <v>0</v>
      </c>
    </row>
    <row r="84" spans="2:11">
      <c r="B84" t="s">
        <v>1594</v>
      </c>
      <c r="C84" t="s">
        <v>1595</v>
      </c>
      <c r="D84" t="s">
        <v>102</v>
      </c>
      <c r="E84" t="s">
        <v>1596</v>
      </c>
      <c r="F84" s="78">
        <v>14339820</v>
      </c>
      <c r="G84" s="78">
        <v>99.847640999999996</v>
      </c>
      <c r="H84" s="78">
        <v>14317.971993646201</v>
      </c>
      <c r="I84" s="79">
        <v>8.3000000000000001E-3</v>
      </c>
      <c r="J84" s="79">
        <v>2.12E-2</v>
      </c>
      <c r="K84" s="79">
        <v>1.9E-3</v>
      </c>
    </row>
    <row r="85" spans="2:11">
      <c r="B85" t="s">
        <v>1597</v>
      </c>
      <c r="C85" t="s">
        <v>1598</v>
      </c>
      <c r="D85" t="s">
        <v>102</v>
      </c>
      <c r="E85" t="s">
        <v>1599</v>
      </c>
      <c r="F85" s="78">
        <v>2319750.2200000002</v>
      </c>
      <c r="G85" s="78">
        <v>85.686904999999953</v>
      </c>
      <c r="H85" s="78">
        <v>1987.7221672486901</v>
      </c>
      <c r="I85" s="79">
        <v>3.3E-3</v>
      </c>
      <c r="J85" s="79">
        <v>2.8999999999999998E-3</v>
      </c>
      <c r="K85" s="79">
        <v>2.9999999999999997E-4</v>
      </c>
    </row>
    <row r="86" spans="2:11">
      <c r="B86" t="s">
        <v>1600</v>
      </c>
      <c r="C86" t="s">
        <v>1601</v>
      </c>
      <c r="D86" t="s">
        <v>106</v>
      </c>
      <c r="E86" t="s">
        <v>1602</v>
      </c>
      <c r="F86" s="78">
        <v>103241.22</v>
      </c>
      <c r="G86" s="78">
        <v>26.316438999999999</v>
      </c>
      <c r="H86" s="78">
        <v>96.071043251174899</v>
      </c>
      <c r="I86" s="79">
        <v>8.9999999999999998E-4</v>
      </c>
      <c r="J86" s="79">
        <v>1E-4</v>
      </c>
      <c r="K86" s="79">
        <v>0</v>
      </c>
    </row>
    <row r="87" spans="2:11">
      <c r="B87" t="s">
        <v>1603</v>
      </c>
      <c r="C87" t="s">
        <v>1604</v>
      </c>
      <c r="D87" t="s">
        <v>106</v>
      </c>
      <c r="E87" t="s">
        <v>1605</v>
      </c>
      <c r="F87" s="78">
        <v>1406700</v>
      </c>
      <c r="G87" s="78">
        <v>189.58452199999991</v>
      </c>
      <c r="H87" s="78">
        <v>9430.1070253640592</v>
      </c>
      <c r="I87" s="79">
        <v>7.7999999999999996E-3</v>
      </c>
      <c r="J87" s="79">
        <v>1.4E-2</v>
      </c>
      <c r="K87" s="79">
        <v>1.2999999999999999E-3</v>
      </c>
    </row>
    <row r="88" spans="2:11">
      <c r="B88" t="s">
        <v>1606</v>
      </c>
      <c r="C88" t="s">
        <v>1607</v>
      </c>
      <c r="D88" t="s">
        <v>106</v>
      </c>
      <c r="E88" t="s">
        <v>255</v>
      </c>
      <c r="F88" s="78">
        <v>232302.17</v>
      </c>
      <c r="G88" s="78">
        <v>10.139417999999996</v>
      </c>
      <c r="H88" s="78">
        <v>83.287255307214394</v>
      </c>
      <c r="I88" s="79">
        <v>1.4E-3</v>
      </c>
      <c r="J88" s="79">
        <v>1E-4</v>
      </c>
      <c r="K88" s="79">
        <v>0</v>
      </c>
    </row>
    <row r="89" spans="2:11">
      <c r="B89" t="s">
        <v>1608</v>
      </c>
      <c r="C89" t="s">
        <v>1609</v>
      </c>
      <c r="D89" t="s">
        <v>106</v>
      </c>
      <c r="E89" t="s">
        <v>1610</v>
      </c>
      <c r="F89" s="78">
        <v>100000</v>
      </c>
      <c r="G89" s="78">
        <v>9.9999999999999995E-7</v>
      </c>
      <c r="H89" s="78">
        <v>3.5360000000000001E-6</v>
      </c>
      <c r="I89" s="79">
        <v>2.2000000000000001E-3</v>
      </c>
      <c r="J89" s="79">
        <v>0</v>
      </c>
      <c r="K89" s="79">
        <v>0</v>
      </c>
    </row>
    <row r="90" spans="2:11">
      <c r="B90" t="s">
        <v>1611</v>
      </c>
      <c r="C90" t="s">
        <v>1612</v>
      </c>
      <c r="D90" t="s">
        <v>110</v>
      </c>
      <c r="E90" t="s">
        <v>1613</v>
      </c>
      <c r="F90" s="78">
        <v>113630.52</v>
      </c>
      <c r="G90" s="78">
        <v>92.772529999999946</v>
      </c>
      <c r="H90" s="78">
        <v>361.41475666540498</v>
      </c>
      <c r="I90" s="79">
        <v>4.4000000000000003E-3</v>
      </c>
      <c r="J90" s="79">
        <v>5.0000000000000001E-4</v>
      </c>
      <c r="K90" s="79">
        <v>0</v>
      </c>
    </row>
    <row r="91" spans="2:11">
      <c r="B91" t="s">
        <v>1614</v>
      </c>
      <c r="C91" t="s">
        <v>1615</v>
      </c>
      <c r="D91" t="s">
        <v>102</v>
      </c>
      <c r="E91" t="s">
        <v>1616</v>
      </c>
      <c r="F91" s="78">
        <v>2838765.5</v>
      </c>
      <c r="G91" s="78">
        <v>10.411187999999999</v>
      </c>
      <c r="H91" s="78">
        <v>295.54921308413998</v>
      </c>
      <c r="I91" s="79">
        <v>1.09E-2</v>
      </c>
      <c r="J91" s="79">
        <v>4.0000000000000002E-4</v>
      </c>
      <c r="K91" s="79">
        <v>0</v>
      </c>
    </row>
    <row r="92" spans="2:11">
      <c r="B92" t="s">
        <v>1617</v>
      </c>
      <c r="C92" t="s">
        <v>1618</v>
      </c>
      <c r="D92" t="s">
        <v>102</v>
      </c>
      <c r="E92" t="s">
        <v>1619</v>
      </c>
      <c r="F92" s="78">
        <v>6108297.0300000003</v>
      </c>
      <c r="G92" s="78">
        <v>70.230450000000076</v>
      </c>
      <c r="H92" s="78">
        <v>4289.8844915056397</v>
      </c>
      <c r="I92" s="79">
        <v>1.06E-2</v>
      </c>
      <c r="J92" s="79">
        <v>6.4000000000000003E-3</v>
      </c>
      <c r="K92" s="79">
        <v>5.9999999999999995E-4</v>
      </c>
    </row>
    <row r="93" spans="2:11">
      <c r="B93" t="s">
        <v>1620</v>
      </c>
      <c r="C93" t="s">
        <v>1621</v>
      </c>
      <c r="D93" t="s">
        <v>102</v>
      </c>
      <c r="E93" t="s">
        <v>1552</v>
      </c>
      <c r="F93" s="78">
        <v>6245882.8899999997</v>
      </c>
      <c r="G93" s="78">
        <v>102.91756099999995</v>
      </c>
      <c r="H93" s="78">
        <v>6428.1103333043102</v>
      </c>
      <c r="I93" s="79">
        <v>7.3000000000000001E-3</v>
      </c>
      <c r="J93" s="79">
        <v>9.4999999999999998E-3</v>
      </c>
      <c r="K93" s="79">
        <v>8.9999999999999998E-4</v>
      </c>
    </row>
    <row r="94" spans="2:11">
      <c r="B94" t="s">
        <v>1622</v>
      </c>
      <c r="C94" t="s">
        <v>1623</v>
      </c>
      <c r="D94" t="s">
        <v>106</v>
      </c>
      <c r="E94" t="s">
        <v>1624</v>
      </c>
      <c r="F94" s="78">
        <v>1635480</v>
      </c>
      <c r="G94" s="78">
        <v>91.113467000000043</v>
      </c>
      <c r="H94" s="78">
        <v>5269.1439864039003</v>
      </c>
      <c r="I94" s="79">
        <v>0.01</v>
      </c>
      <c r="J94" s="79">
        <v>7.7999999999999996E-3</v>
      </c>
      <c r="K94" s="79">
        <v>6.9999999999999999E-4</v>
      </c>
    </row>
    <row r="95" spans="2:11">
      <c r="B95" t="s">
        <v>1625</v>
      </c>
      <c r="C95" t="s">
        <v>1626</v>
      </c>
      <c r="D95" t="s">
        <v>106</v>
      </c>
      <c r="E95" t="s">
        <v>1627</v>
      </c>
      <c r="F95" s="78">
        <v>102333.13</v>
      </c>
      <c r="G95" s="78">
        <v>13.251563999999997</v>
      </c>
      <c r="H95" s="78">
        <v>47.950777400781703</v>
      </c>
      <c r="I95" s="79">
        <v>0</v>
      </c>
      <c r="J95" s="79">
        <v>1E-4</v>
      </c>
      <c r="K95" s="79">
        <v>0</v>
      </c>
    </row>
    <row r="96" spans="2:11">
      <c r="B96" t="s">
        <v>1628</v>
      </c>
      <c r="C96" t="s">
        <v>1629</v>
      </c>
      <c r="D96" t="s">
        <v>106</v>
      </c>
      <c r="E96" t="s">
        <v>1630</v>
      </c>
      <c r="F96" s="78">
        <v>207415.99</v>
      </c>
      <c r="G96" s="78">
        <v>90.369911999999971</v>
      </c>
      <c r="H96" s="78">
        <v>662.79366604417999</v>
      </c>
      <c r="I96" s="79">
        <v>1E-4</v>
      </c>
      <c r="J96" s="79">
        <v>1E-3</v>
      </c>
      <c r="K96" s="79">
        <v>1E-4</v>
      </c>
    </row>
    <row r="97" spans="2:11">
      <c r="B97" t="s">
        <v>1631</v>
      </c>
      <c r="C97" t="s">
        <v>1632</v>
      </c>
      <c r="D97" t="s">
        <v>106</v>
      </c>
      <c r="E97" t="s">
        <v>1633</v>
      </c>
      <c r="F97" s="78">
        <v>50000</v>
      </c>
      <c r="G97" s="78">
        <v>4.3565389999999997</v>
      </c>
      <c r="H97" s="78">
        <v>7.7023609520000003</v>
      </c>
      <c r="I97" s="79">
        <v>4.0000000000000002E-4</v>
      </c>
      <c r="J97" s="79">
        <v>0</v>
      </c>
      <c r="K97" s="79">
        <v>0</v>
      </c>
    </row>
    <row r="98" spans="2:11">
      <c r="B98" t="s">
        <v>1634</v>
      </c>
      <c r="C98" t="s">
        <v>1635</v>
      </c>
      <c r="D98" t="s">
        <v>106</v>
      </c>
      <c r="E98" t="s">
        <v>1636</v>
      </c>
      <c r="F98" s="78">
        <v>484000</v>
      </c>
      <c r="G98" s="78">
        <v>5.4812519999999996</v>
      </c>
      <c r="H98" s="78">
        <v>93.807462228480006</v>
      </c>
      <c r="I98" s="79">
        <v>8.9999999999999998E-4</v>
      </c>
      <c r="J98" s="79">
        <v>1E-4</v>
      </c>
      <c r="K98" s="79">
        <v>0</v>
      </c>
    </row>
    <row r="99" spans="2:11">
      <c r="B99" t="s">
        <v>1637</v>
      </c>
      <c r="C99" t="s">
        <v>1638</v>
      </c>
      <c r="D99" t="s">
        <v>106</v>
      </c>
      <c r="E99" t="s">
        <v>1639</v>
      </c>
      <c r="F99" s="78">
        <v>1791999.64</v>
      </c>
      <c r="G99" s="78">
        <v>152.90170200000009</v>
      </c>
      <c r="H99" s="78">
        <v>9688.6327490567401</v>
      </c>
      <c r="I99" s="79">
        <v>1.5299999999999999E-2</v>
      </c>
      <c r="J99" s="79">
        <v>1.44E-2</v>
      </c>
      <c r="K99" s="79">
        <v>1.2999999999999999E-3</v>
      </c>
    </row>
    <row r="100" spans="2:11">
      <c r="B100" t="s">
        <v>1640</v>
      </c>
      <c r="C100" t="s">
        <v>1641</v>
      </c>
      <c r="D100" t="s">
        <v>102</v>
      </c>
      <c r="E100" t="s">
        <v>1642</v>
      </c>
      <c r="F100" s="78">
        <v>1658454.54</v>
      </c>
      <c r="G100" s="78">
        <v>40.699847000000013</v>
      </c>
      <c r="H100" s="78">
        <v>674.98846034455403</v>
      </c>
      <c r="I100" s="79">
        <v>8.0999999999999996E-3</v>
      </c>
      <c r="J100" s="79">
        <v>1E-3</v>
      </c>
      <c r="K100" s="79">
        <v>1E-4</v>
      </c>
    </row>
    <row r="101" spans="2:11">
      <c r="B101" t="s">
        <v>1643</v>
      </c>
      <c r="C101" t="s">
        <v>1644</v>
      </c>
      <c r="D101" t="s">
        <v>102</v>
      </c>
      <c r="E101" t="s">
        <v>1645</v>
      </c>
      <c r="F101" s="78">
        <v>636022.5</v>
      </c>
      <c r="G101" s="78">
        <v>198.19789800000001</v>
      </c>
      <c r="H101" s="78">
        <v>1260.58322580705</v>
      </c>
      <c r="I101" s="79">
        <v>7.7000000000000002E-3</v>
      </c>
      <c r="J101" s="79">
        <v>1.9E-3</v>
      </c>
      <c r="K101" s="79">
        <v>2.0000000000000001E-4</v>
      </c>
    </row>
    <row r="102" spans="2:11">
      <c r="B102" t="s">
        <v>1646</v>
      </c>
      <c r="C102" t="s">
        <v>1647</v>
      </c>
      <c r="D102" t="s">
        <v>102</v>
      </c>
      <c r="E102" t="s">
        <v>1648</v>
      </c>
      <c r="F102" s="78">
        <v>2184804.4</v>
      </c>
      <c r="G102" s="78">
        <v>8.8335349999999995</v>
      </c>
      <c r="H102" s="78">
        <v>192.99546135553999</v>
      </c>
      <c r="I102" s="79">
        <v>9.2999999999999992E-3</v>
      </c>
      <c r="J102" s="79">
        <v>2.9999999999999997E-4</v>
      </c>
      <c r="K102" s="79">
        <v>0</v>
      </c>
    </row>
    <row r="103" spans="2:11">
      <c r="B103" t="s">
        <v>1649</v>
      </c>
      <c r="C103" t="s">
        <v>1650</v>
      </c>
      <c r="D103" t="s">
        <v>106</v>
      </c>
      <c r="E103" t="s">
        <v>255</v>
      </c>
      <c r="F103" s="78">
        <v>410651.38</v>
      </c>
      <c r="G103" s="78">
        <v>12.235022999999977</v>
      </c>
      <c r="H103" s="78">
        <v>177.660276243402</v>
      </c>
      <c r="I103" s="79">
        <v>4.8999999999999998E-3</v>
      </c>
      <c r="J103" s="79">
        <v>2.9999999999999997E-4</v>
      </c>
      <c r="K103" s="79">
        <v>0</v>
      </c>
    </row>
    <row r="104" spans="2:11">
      <c r="B104" t="s">
        <v>1651</v>
      </c>
      <c r="C104" t="s">
        <v>1652</v>
      </c>
      <c r="D104" t="s">
        <v>102</v>
      </c>
      <c r="E104" t="s">
        <v>1653</v>
      </c>
      <c r="F104" s="78">
        <v>2461925.71</v>
      </c>
      <c r="G104" s="78">
        <v>2.2201909999999998</v>
      </c>
      <c r="H104" s="78">
        <v>54.659453040106101</v>
      </c>
      <c r="I104" s="79">
        <v>2.5000000000000001E-3</v>
      </c>
      <c r="J104" s="79">
        <v>1E-4</v>
      </c>
      <c r="K104" s="79">
        <v>0</v>
      </c>
    </row>
    <row r="105" spans="2:11">
      <c r="B105" t="s">
        <v>1654</v>
      </c>
      <c r="C105" t="s">
        <v>1655</v>
      </c>
      <c r="D105" t="s">
        <v>102</v>
      </c>
      <c r="E105" t="s">
        <v>1656</v>
      </c>
      <c r="F105" s="78">
        <v>3486043.11</v>
      </c>
      <c r="G105" s="78">
        <v>0.464945</v>
      </c>
      <c r="H105" s="78">
        <v>16.208183137789501</v>
      </c>
      <c r="I105" s="79">
        <v>2.8E-3</v>
      </c>
      <c r="J105" s="79">
        <v>0</v>
      </c>
      <c r="K105" s="79">
        <v>0</v>
      </c>
    </row>
    <row r="106" spans="2:11">
      <c r="B106" t="s">
        <v>1657</v>
      </c>
      <c r="C106" t="s">
        <v>1658</v>
      </c>
      <c r="D106" t="s">
        <v>102</v>
      </c>
      <c r="E106" t="s">
        <v>1659</v>
      </c>
      <c r="F106" s="78">
        <v>1929648.53</v>
      </c>
      <c r="G106" s="78">
        <v>34.576860000000003</v>
      </c>
      <c r="H106" s="78">
        <v>667.211870710158</v>
      </c>
      <c r="I106" s="79">
        <v>1.9E-3</v>
      </c>
      <c r="J106" s="79">
        <v>1E-3</v>
      </c>
      <c r="K106" s="79">
        <v>1E-4</v>
      </c>
    </row>
    <row r="107" spans="2:11">
      <c r="B107" t="s">
        <v>1660</v>
      </c>
      <c r="C107" t="s">
        <v>1661</v>
      </c>
      <c r="D107" t="s">
        <v>102</v>
      </c>
      <c r="E107" t="s">
        <v>1662</v>
      </c>
      <c r="F107" s="78">
        <v>3288617.05</v>
      </c>
      <c r="G107" s="78">
        <v>77.133804999999924</v>
      </c>
      <c r="H107" s="78">
        <v>2536.6354625437498</v>
      </c>
      <c r="I107" s="79">
        <v>3.3999999999999998E-3</v>
      </c>
      <c r="J107" s="79">
        <v>3.8E-3</v>
      </c>
      <c r="K107" s="79">
        <v>2.9999999999999997E-4</v>
      </c>
    </row>
    <row r="108" spans="2:11">
      <c r="B108" t="s">
        <v>1663</v>
      </c>
      <c r="C108" t="s">
        <v>1664</v>
      </c>
      <c r="D108" t="s">
        <v>102</v>
      </c>
      <c r="E108" t="s">
        <v>1665</v>
      </c>
      <c r="F108" s="78">
        <v>2212156.12</v>
      </c>
      <c r="G108" s="78">
        <v>132.10962599999993</v>
      </c>
      <c r="H108" s="78">
        <v>2922.4711766681098</v>
      </c>
      <c r="I108" s="79">
        <v>9.7000000000000003E-3</v>
      </c>
      <c r="J108" s="79">
        <v>4.3E-3</v>
      </c>
      <c r="K108" s="79">
        <v>4.0000000000000002E-4</v>
      </c>
    </row>
    <row r="109" spans="2:11">
      <c r="B109" t="s">
        <v>1666</v>
      </c>
      <c r="C109" t="s">
        <v>1667</v>
      </c>
      <c r="D109" t="s">
        <v>102</v>
      </c>
      <c r="E109" t="s">
        <v>1668</v>
      </c>
      <c r="F109" s="78">
        <v>1491598.97</v>
      </c>
      <c r="G109" s="78">
        <v>131.23219099999983</v>
      </c>
      <c r="H109" s="78">
        <v>1957.4580092644301</v>
      </c>
      <c r="I109" s="79">
        <v>4.5999999999999999E-3</v>
      </c>
      <c r="J109" s="79">
        <v>2.8999999999999998E-3</v>
      </c>
      <c r="K109" s="79">
        <v>2.9999999999999997E-4</v>
      </c>
    </row>
    <row r="110" spans="2:11">
      <c r="B110" t="s">
        <v>1669</v>
      </c>
      <c r="C110" t="s">
        <v>1670</v>
      </c>
      <c r="D110" t="s">
        <v>102</v>
      </c>
      <c r="E110" t="s">
        <v>1671</v>
      </c>
      <c r="F110" s="78">
        <v>873231.71</v>
      </c>
      <c r="G110" s="78">
        <v>53.419252999999962</v>
      </c>
      <c r="H110" s="78">
        <v>466.47385644112597</v>
      </c>
      <c r="I110" s="79">
        <v>1.1000000000000001E-3</v>
      </c>
      <c r="J110" s="79">
        <v>6.9999999999999999E-4</v>
      </c>
      <c r="K110" s="79">
        <v>1E-4</v>
      </c>
    </row>
    <row r="111" spans="2:11">
      <c r="B111" t="s">
        <v>1672</v>
      </c>
      <c r="C111" t="s">
        <v>1673</v>
      </c>
      <c r="D111" t="s">
        <v>102</v>
      </c>
      <c r="E111" t="s">
        <v>1671</v>
      </c>
      <c r="F111" s="78">
        <v>701127.92</v>
      </c>
      <c r="G111" s="78">
        <v>76.686973000000052</v>
      </c>
      <c r="H111" s="78">
        <v>537.67377870586199</v>
      </c>
      <c r="I111" s="79">
        <v>6.9999999999999999E-4</v>
      </c>
      <c r="J111" s="79">
        <v>8.0000000000000004E-4</v>
      </c>
      <c r="K111" s="79">
        <v>1E-4</v>
      </c>
    </row>
    <row r="112" spans="2:11">
      <c r="B112" t="s">
        <v>1674</v>
      </c>
      <c r="C112" t="s">
        <v>1675</v>
      </c>
      <c r="D112" t="s">
        <v>102</v>
      </c>
      <c r="E112" t="s">
        <v>1676</v>
      </c>
      <c r="F112" s="78">
        <v>2420942.09</v>
      </c>
      <c r="G112" s="78">
        <v>111.39890700000015</v>
      </c>
      <c r="H112" s="78">
        <v>2696.9030273629601</v>
      </c>
      <c r="I112" s="79">
        <v>1.0699999999999999E-2</v>
      </c>
      <c r="J112" s="79">
        <v>4.0000000000000001E-3</v>
      </c>
      <c r="K112" s="79">
        <v>4.0000000000000002E-4</v>
      </c>
    </row>
    <row r="113" spans="2:11">
      <c r="B113" t="s">
        <v>1677</v>
      </c>
      <c r="C113" t="s">
        <v>1678</v>
      </c>
      <c r="D113" t="s">
        <v>102</v>
      </c>
      <c r="E113" t="s">
        <v>1679</v>
      </c>
      <c r="F113" s="78">
        <v>10949574.58</v>
      </c>
      <c r="G113" s="78">
        <v>113.57199900000042</v>
      </c>
      <c r="H113" s="78">
        <v>12435.650732501899</v>
      </c>
      <c r="I113" s="79">
        <v>1.0800000000000001E-2</v>
      </c>
      <c r="J113" s="79">
        <v>1.84E-2</v>
      </c>
      <c r="K113" s="79">
        <v>1.6999999999999999E-3</v>
      </c>
    </row>
    <row r="114" spans="2:11">
      <c r="B114" t="s">
        <v>1680</v>
      </c>
      <c r="C114" t="s">
        <v>1681</v>
      </c>
      <c r="D114" t="s">
        <v>102</v>
      </c>
      <c r="E114" t="s">
        <v>1682</v>
      </c>
      <c r="F114" s="78">
        <v>3169374.15</v>
      </c>
      <c r="G114" s="78">
        <v>103.13655700000014</v>
      </c>
      <c r="H114" s="78">
        <v>3268.78337675802</v>
      </c>
      <c r="I114" s="79">
        <v>1.23E-2</v>
      </c>
      <c r="J114" s="79">
        <v>4.7999999999999996E-3</v>
      </c>
      <c r="K114" s="79">
        <v>4.0000000000000002E-4</v>
      </c>
    </row>
    <row r="115" spans="2:11">
      <c r="B115" t="s">
        <v>1683</v>
      </c>
      <c r="C115" t="s">
        <v>1684</v>
      </c>
      <c r="D115" t="s">
        <v>102</v>
      </c>
      <c r="E115" t="s">
        <v>1685</v>
      </c>
      <c r="F115" s="78">
        <v>305063.71000000002</v>
      </c>
      <c r="G115" s="78">
        <v>100.62753900000003</v>
      </c>
      <c r="H115" s="78">
        <v>306.97810375509698</v>
      </c>
      <c r="I115" s="79">
        <v>1.5900000000000001E-2</v>
      </c>
      <c r="J115" s="79">
        <v>5.0000000000000001E-4</v>
      </c>
      <c r="K115" s="79">
        <v>0</v>
      </c>
    </row>
    <row r="116" spans="2:11">
      <c r="B116" t="s">
        <v>1686</v>
      </c>
      <c r="C116" t="s">
        <v>1687</v>
      </c>
      <c r="D116" t="s">
        <v>106</v>
      </c>
      <c r="E116" t="s">
        <v>1688</v>
      </c>
      <c r="F116" s="78">
        <v>415102.35</v>
      </c>
      <c r="G116" s="78">
        <v>7.5198789999999738</v>
      </c>
      <c r="H116" s="78">
        <v>110.37692756160899</v>
      </c>
      <c r="I116" s="79">
        <v>5.0000000000000001E-3</v>
      </c>
      <c r="J116" s="79">
        <v>2.0000000000000001E-4</v>
      </c>
      <c r="K116" s="79">
        <v>0</v>
      </c>
    </row>
    <row r="117" spans="2:11">
      <c r="B117" t="s">
        <v>1689</v>
      </c>
      <c r="C117" t="s">
        <v>1690</v>
      </c>
      <c r="D117" t="s">
        <v>106</v>
      </c>
      <c r="E117" t="s">
        <v>1691</v>
      </c>
      <c r="F117" s="78">
        <v>447479.99</v>
      </c>
      <c r="G117" s="78">
        <v>9.2554050000000139</v>
      </c>
      <c r="H117" s="78">
        <v>146.44727786287299</v>
      </c>
      <c r="I117" s="79">
        <v>3.3999999999999998E-3</v>
      </c>
      <c r="J117" s="79">
        <v>2.0000000000000001E-4</v>
      </c>
      <c r="K117" s="79">
        <v>0</v>
      </c>
    </row>
    <row r="118" spans="2:11">
      <c r="B118" t="s">
        <v>1692</v>
      </c>
      <c r="C118" t="s">
        <v>1693</v>
      </c>
      <c r="D118" t="s">
        <v>106</v>
      </c>
      <c r="E118" t="s">
        <v>1694</v>
      </c>
      <c r="F118" s="78">
        <v>369525</v>
      </c>
      <c r="G118" s="78">
        <v>92.007745</v>
      </c>
      <c r="H118" s="78">
        <v>1202.2103672989799</v>
      </c>
      <c r="I118" s="79">
        <v>2.8E-3</v>
      </c>
      <c r="J118" s="79">
        <v>1.8E-3</v>
      </c>
      <c r="K118" s="79">
        <v>2.0000000000000001E-4</v>
      </c>
    </row>
    <row r="119" spans="2:11">
      <c r="B119" s="80" t="s">
        <v>245</v>
      </c>
      <c r="C119" s="16"/>
      <c r="F119" s="82">
        <v>111002292.45</v>
      </c>
      <c r="H119" s="82">
        <v>425484.78962083632</v>
      </c>
      <c r="J119" s="81">
        <v>0.63039999999999996</v>
      </c>
      <c r="K119" s="81">
        <v>5.7700000000000001E-2</v>
      </c>
    </row>
    <row r="120" spans="2:11">
      <c r="B120" s="80" t="s">
        <v>1695</v>
      </c>
      <c r="C120" s="16"/>
      <c r="F120" s="82">
        <v>10119838.41</v>
      </c>
      <c r="H120" s="82">
        <v>44295.403702477532</v>
      </c>
      <c r="J120" s="81">
        <v>6.5600000000000006E-2</v>
      </c>
      <c r="K120" s="81">
        <v>6.0000000000000001E-3</v>
      </c>
    </row>
    <row r="121" spans="2:11">
      <c r="B121" t="s">
        <v>1696</v>
      </c>
      <c r="C121" t="s">
        <v>1697</v>
      </c>
      <c r="D121" t="s">
        <v>106</v>
      </c>
      <c r="E121" t="s">
        <v>296</v>
      </c>
      <c r="F121" s="78">
        <v>194699.99</v>
      </c>
      <c r="G121" s="78">
        <v>84.577679999999944</v>
      </c>
      <c r="H121" s="78">
        <v>582.28278919989202</v>
      </c>
      <c r="I121" s="79">
        <v>2.9999999999999997E-4</v>
      </c>
      <c r="J121" s="79">
        <v>8.9999999999999998E-4</v>
      </c>
      <c r="K121" s="79">
        <v>1E-4</v>
      </c>
    </row>
    <row r="122" spans="2:11">
      <c r="B122" t="s">
        <v>1698</v>
      </c>
      <c r="C122" t="s">
        <v>1699</v>
      </c>
      <c r="D122" t="s">
        <v>106</v>
      </c>
      <c r="E122" t="s">
        <v>1700</v>
      </c>
      <c r="F122" s="78">
        <v>258648</v>
      </c>
      <c r="G122" s="78">
        <v>96.127410000000026</v>
      </c>
      <c r="H122" s="78">
        <v>879.161420401805</v>
      </c>
      <c r="I122" s="79">
        <v>1.6000000000000001E-3</v>
      </c>
      <c r="J122" s="79">
        <v>1.2999999999999999E-3</v>
      </c>
      <c r="K122" s="79">
        <v>1E-4</v>
      </c>
    </row>
    <row r="123" spans="2:11">
      <c r="B123" t="s">
        <v>1701</v>
      </c>
      <c r="C123" t="s">
        <v>1702</v>
      </c>
      <c r="D123" t="s">
        <v>106</v>
      </c>
      <c r="E123" t="s">
        <v>1700</v>
      </c>
      <c r="F123" s="78">
        <v>974904</v>
      </c>
      <c r="G123" s="78">
        <v>87.906645999999881</v>
      </c>
      <c r="H123" s="78">
        <v>3030.37112311175</v>
      </c>
      <c r="I123" s="79">
        <v>5.0000000000000001E-4</v>
      </c>
      <c r="J123" s="79">
        <v>4.4999999999999997E-3</v>
      </c>
      <c r="K123" s="79">
        <v>4.0000000000000002E-4</v>
      </c>
    </row>
    <row r="124" spans="2:11">
      <c r="B124" t="s">
        <v>1703</v>
      </c>
      <c r="C124" t="s">
        <v>1704</v>
      </c>
      <c r="D124" t="s">
        <v>106</v>
      </c>
      <c r="E124" t="s">
        <v>1705</v>
      </c>
      <c r="F124" s="78">
        <v>1296420</v>
      </c>
      <c r="G124" s="78">
        <v>115.46829199999999</v>
      </c>
      <c r="H124" s="78">
        <v>5293.2294541336696</v>
      </c>
      <c r="I124" s="79">
        <v>7.9000000000000008E-3</v>
      </c>
      <c r="J124" s="79">
        <v>7.7999999999999996E-3</v>
      </c>
      <c r="K124" s="79">
        <v>6.9999999999999999E-4</v>
      </c>
    </row>
    <row r="125" spans="2:11">
      <c r="B125" t="s">
        <v>1706</v>
      </c>
      <c r="C125" t="s">
        <v>1707</v>
      </c>
      <c r="D125" t="s">
        <v>106</v>
      </c>
      <c r="E125" t="s">
        <v>1708</v>
      </c>
      <c r="F125" s="78">
        <v>997362.5</v>
      </c>
      <c r="G125" s="78">
        <v>195.79641399999994</v>
      </c>
      <c r="H125" s="78">
        <v>6905.10083387753</v>
      </c>
      <c r="I125" s="79">
        <v>8.5000000000000006E-3</v>
      </c>
      <c r="J125" s="79">
        <v>1.0200000000000001E-2</v>
      </c>
      <c r="K125" s="79">
        <v>8.9999999999999998E-4</v>
      </c>
    </row>
    <row r="126" spans="2:11">
      <c r="B126" t="s">
        <v>1709</v>
      </c>
      <c r="C126" t="s">
        <v>1710</v>
      </c>
      <c r="D126" t="s">
        <v>106</v>
      </c>
      <c r="E126" t="s">
        <v>1627</v>
      </c>
      <c r="F126" s="78">
        <v>561960</v>
      </c>
      <c r="G126" s="78">
        <v>132.43726200000015</v>
      </c>
      <c r="H126" s="78">
        <v>2631.6483311244701</v>
      </c>
      <c r="I126" s="79">
        <v>5.4000000000000003E-3</v>
      </c>
      <c r="J126" s="79">
        <v>3.8999999999999998E-3</v>
      </c>
      <c r="K126" s="79">
        <v>4.0000000000000002E-4</v>
      </c>
    </row>
    <row r="127" spans="2:11">
      <c r="B127" t="s">
        <v>1711</v>
      </c>
      <c r="C127" t="s">
        <v>1712</v>
      </c>
      <c r="D127" t="s">
        <v>106</v>
      </c>
      <c r="E127" t="s">
        <v>1627</v>
      </c>
      <c r="F127" s="78">
        <v>561960</v>
      </c>
      <c r="G127" s="78">
        <v>99.895224999999996</v>
      </c>
      <c r="H127" s="78">
        <v>1985.0085858657601</v>
      </c>
      <c r="I127" s="79">
        <v>8.8999999999999999E-3</v>
      </c>
      <c r="J127" s="79">
        <v>2.8999999999999998E-3</v>
      </c>
      <c r="K127" s="79">
        <v>2.9999999999999997E-4</v>
      </c>
    </row>
    <row r="128" spans="2:11">
      <c r="B128" t="s">
        <v>1713</v>
      </c>
      <c r="C128" t="s">
        <v>1714</v>
      </c>
      <c r="D128" t="s">
        <v>110</v>
      </c>
      <c r="E128" t="s">
        <v>1715</v>
      </c>
      <c r="F128" s="78">
        <v>137039.26</v>
      </c>
      <c r="G128" s="78">
        <v>8.1834500000000112</v>
      </c>
      <c r="H128" s="78">
        <v>38.447926613156199</v>
      </c>
      <c r="I128" s="79">
        <v>0</v>
      </c>
      <c r="J128" s="79">
        <v>1E-4</v>
      </c>
      <c r="K128" s="79">
        <v>0</v>
      </c>
    </row>
    <row r="129" spans="2:11">
      <c r="B129" t="s">
        <v>1716</v>
      </c>
      <c r="C129" t="s">
        <v>1717</v>
      </c>
      <c r="D129" t="s">
        <v>106</v>
      </c>
      <c r="E129" t="s">
        <v>1718</v>
      </c>
      <c r="F129" s="78">
        <v>510826.07</v>
      </c>
      <c r="G129" s="78">
        <v>143.55760200000014</v>
      </c>
      <c r="H129" s="78">
        <v>2593.0536653233298</v>
      </c>
      <c r="I129" s="79">
        <v>3.8E-3</v>
      </c>
      <c r="J129" s="79">
        <v>3.8E-3</v>
      </c>
      <c r="K129" s="79">
        <v>4.0000000000000002E-4</v>
      </c>
    </row>
    <row r="130" spans="2:11">
      <c r="B130" t="s">
        <v>1719</v>
      </c>
      <c r="C130" t="s">
        <v>1720</v>
      </c>
      <c r="D130" t="s">
        <v>106</v>
      </c>
      <c r="E130" t="s">
        <v>1401</v>
      </c>
      <c r="F130" s="78">
        <v>1114704.52</v>
      </c>
      <c r="G130" s="78">
        <v>127.04800899999995</v>
      </c>
      <c r="H130" s="78">
        <v>5007.7182024856702</v>
      </c>
      <c r="I130" s="79">
        <v>2.9100000000000001E-2</v>
      </c>
      <c r="J130" s="79">
        <v>7.4000000000000003E-3</v>
      </c>
      <c r="K130" s="79">
        <v>6.9999999999999999E-4</v>
      </c>
    </row>
    <row r="131" spans="2:11">
      <c r="B131" t="s">
        <v>1721</v>
      </c>
      <c r="C131" t="s">
        <v>1722</v>
      </c>
      <c r="D131" t="s">
        <v>106</v>
      </c>
      <c r="E131" t="s">
        <v>1723</v>
      </c>
      <c r="F131" s="78">
        <v>815000.01</v>
      </c>
      <c r="G131" s="78">
        <v>201.12230600000009</v>
      </c>
      <c r="H131" s="78">
        <v>5796.0231343472497</v>
      </c>
      <c r="I131" s="79">
        <v>1E-4</v>
      </c>
      <c r="J131" s="79">
        <v>8.6E-3</v>
      </c>
      <c r="K131" s="79">
        <v>8.0000000000000004E-4</v>
      </c>
    </row>
    <row r="132" spans="2:11">
      <c r="B132" t="s">
        <v>1724</v>
      </c>
      <c r="C132" t="s">
        <v>1725</v>
      </c>
      <c r="D132" t="s">
        <v>106</v>
      </c>
      <c r="E132" t="s">
        <v>1726</v>
      </c>
      <c r="F132" s="78">
        <v>1545950</v>
      </c>
      <c r="G132" s="78">
        <v>93.156394000000034</v>
      </c>
      <c r="H132" s="78">
        <v>5092.3749014800496</v>
      </c>
      <c r="I132" s="79">
        <v>3.9699999999999999E-2</v>
      </c>
      <c r="J132" s="79">
        <v>7.4999999999999997E-3</v>
      </c>
      <c r="K132" s="79">
        <v>6.9999999999999999E-4</v>
      </c>
    </row>
    <row r="133" spans="2:11">
      <c r="B133" t="s">
        <v>1727</v>
      </c>
      <c r="C133" t="s">
        <v>1728</v>
      </c>
      <c r="D133" t="s">
        <v>106</v>
      </c>
      <c r="E133" t="s">
        <v>1729</v>
      </c>
      <c r="F133" s="78">
        <v>954450</v>
      </c>
      <c r="G133" s="78">
        <v>104.68044400000007</v>
      </c>
      <c r="H133" s="78">
        <v>3532.8971520722898</v>
      </c>
      <c r="I133" s="79">
        <v>5.4999999999999997E-3</v>
      </c>
      <c r="J133" s="79">
        <v>5.1999999999999998E-3</v>
      </c>
      <c r="K133" s="79">
        <v>5.0000000000000001E-4</v>
      </c>
    </row>
    <row r="134" spans="2:11">
      <c r="B134" t="s">
        <v>1730</v>
      </c>
      <c r="C134" t="s">
        <v>1731</v>
      </c>
      <c r="D134" t="s">
        <v>106</v>
      </c>
      <c r="E134" t="s">
        <v>1732</v>
      </c>
      <c r="F134" s="78">
        <v>195914.06</v>
      </c>
      <c r="G134" s="78">
        <v>133.97089099999999</v>
      </c>
      <c r="H134" s="78">
        <v>928.08618244090701</v>
      </c>
      <c r="I134" s="79">
        <v>1.9E-3</v>
      </c>
      <c r="J134" s="79">
        <v>1.4E-3</v>
      </c>
      <c r="K134" s="79">
        <v>1E-4</v>
      </c>
    </row>
    <row r="135" spans="2:11">
      <c r="B135" s="80" t="s">
        <v>1733</v>
      </c>
      <c r="C135" s="16"/>
      <c r="F135" s="82">
        <v>11356197.060000001</v>
      </c>
      <c r="H135" s="82">
        <v>63367.264985847665</v>
      </c>
      <c r="J135" s="81">
        <v>9.3899999999999997E-2</v>
      </c>
      <c r="K135" s="81">
        <v>8.6E-3</v>
      </c>
    </row>
    <row r="136" spans="2:11">
      <c r="B136" t="s">
        <v>1734</v>
      </c>
      <c r="C136" t="s">
        <v>1735</v>
      </c>
      <c r="D136" t="s">
        <v>106</v>
      </c>
      <c r="E136" t="s">
        <v>1736</v>
      </c>
      <c r="F136" s="78">
        <v>1698</v>
      </c>
      <c r="G136" s="78">
        <v>152223</v>
      </c>
      <c r="H136" s="78">
        <v>9139.6637654400001</v>
      </c>
      <c r="I136" s="79">
        <v>2.5999999999999999E-3</v>
      </c>
      <c r="J136" s="79">
        <v>1.35E-2</v>
      </c>
      <c r="K136" s="79">
        <v>1.1999999999999999E-3</v>
      </c>
    </row>
    <row r="137" spans="2:11">
      <c r="B137" t="s">
        <v>1737</v>
      </c>
      <c r="C137" t="s">
        <v>1738</v>
      </c>
      <c r="D137" t="s">
        <v>106</v>
      </c>
      <c r="E137" t="s">
        <v>1739</v>
      </c>
      <c r="F137" s="78">
        <v>831529.41</v>
      </c>
      <c r="G137" s="78">
        <v>39.351691999999851</v>
      </c>
      <c r="H137" s="78">
        <v>1157.05307521741</v>
      </c>
      <c r="I137" s="79">
        <v>3.0999999999999999E-3</v>
      </c>
      <c r="J137" s="79">
        <v>1.6999999999999999E-3</v>
      </c>
      <c r="K137" s="79">
        <v>2.0000000000000001E-4</v>
      </c>
    </row>
    <row r="138" spans="2:11">
      <c r="B138" t="s">
        <v>1740</v>
      </c>
      <c r="C138" t="s">
        <v>1741</v>
      </c>
      <c r="D138" t="s">
        <v>110</v>
      </c>
      <c r="E138" t="s">
        <v>1742</v>
      </c>
      <c r="F138" s="78">
        <v>975000</v>
      </c>
      <c r="G138" s="78">
        <v>81.092991999999995</v>
      </c>
      <c r="H138" s="78">
        <v>2710.6873342847998</v>
      </c>
      <c r="I138" s="79">
        <v>3.7000000000000002E-3</v>
      </c>
      <c r="J138" s="79">
        <v>4.0000000000000001E-3</v>
      </c>
      <c r="K138" s="79">
        <v>4.0000000000000002E-4</v>
      </c>
    </row>
    <row r="139" spans="2:11">
      <c r="B139" t="s">
        <v>1743</v>
      </c>
      <c r="C139" t="s">
        <v>1744</v>
      </c>
      <c r="D139" t="s">
        <v>106</v>
      </c>
      <c r="E139" t="s">
        <v>1745</v>
      </c>
      <c r="F139" s="78">
        <v>2690000</v>
      </c>
      <c r="G139" s="78">
        <v>85.413577000000004</v>
      </c>
      <c r="H139" s="78">
        <v>8124.4027825167996</v>
      </c>
      <c r="I139" s="79">
        <v>1.01E-2</v>
      </c>
      <c r="J139" s="79">
        <v>1.2E-2</v>
      </c>
      <c r="K139" s="79">
        <v>1.1000000000000001E-3</v>
      </c>
    </row>
    <row r="140" spans="2:11">
      <c r="B140" t="s">
        <v>1746</v>
      </c>
      <c r="C140" t="s">
        <v>1747</v>
      </c>
      <c r="D140" t="s">
        <v>110</v>
      </c>
      <c r="E140" t="s">
        <v>1748</v>
      </c>
      <c r="F140" s="78">
        <v>4815.37</v>
      </c>
      <c r="G140" s="78">
        <v>41772</v>
      </c>
      <c r="H140" s="78">
        <v>6896.1455402817601</v>
      </c>
      <c r="I140" s="79">
        <v>1.2999999999999999E-3</v>
      </c>
      <c r="J140" s="79">
        <v>1.0200000000000001E-2</v>
      </c>
      <c r="K140" s="79">
        <v>8.9999999999999998E-4</v>
      </c>
    </row>
    <row r="141" spans="2:11">
      <c r="B141" t="s">
        <v>1749</v>
      </c>
      <c r="C141" t="s">
        <v>1750</v>
      </c>
      <c r="D141" t="s">
        <v>106</v>
      </c>
      <c r="E141" t="s">
        <v>1751</v>
      </c>
      <c r="F141" s="78">
        <v>467632.84</v>
      </c>
      <c r="G141" s="78">
        <v>109.43413999999983</v>
      </c>
      <c r="H141" s="78">
        <v>1809.54791800573</v>
      </c>
      <c r="I141" s="79">
        <v>7.1000000000000004E-3</v>
      </c>
      <c r="J141" s="79">
        <v>2.7000000000000001E-3</v>
      </c>
      <c r="K141" s="79">
        <v>2.0000000000000001E-4</v>
      </c>
    </row>
    <row r="142" spans="2:11">
      <c r="B142" t="s">
        <v>1752</v>
      </c>
      <c r="C142" t="s">
        <v>1753</v>
      </c>
      <c r="D142" t="s">
        <v>106</v>
      </c>
      <c r="E142" t="s">
        <v>1754</v>
      </c>
      <c r="F142" s="78">
        <v>2757000</v>
      </c>
      <c r="G142" s="78">
        <v>124.80340699999959</v>
      </c>
      <c r="H142" s="78">
        <v>12166.774635980601</v>
      </c>
      <c r="I142" s="79">
        <v>7.7000000000000002E-3</v>
      </c>
      <c r="J142" s="79">
        <v>1.7999999999999999E-2</v>
      </c>
      <c r="K142" s="79">
        <v>1.6000000000000001E-3</v>
      </c>
    </row>
    <row r="143" spans="2:11">
      <c r="B143" t="s">
        <v>1755</v>
      </c>
      <c r="C143" t="s">
        <v>1756</v>
      </c>
      <c r="D143" t="s">
        <v>106</v>
      </c>
      <c r="E143" t="s">
        <v>1485</v>
      </c>
      <c r="F143" s="78">
        <v>2352.73</v>
      </c>
      <c r="G143" s="78">
        <v>3.5360000000000003E-2</v>
      </c>
      <c r="H143" s="78">
        <v>8.3192532799999995E-4</v>
      </c>
      <c r="I143" s="79">
        <v>0</v>
      </c>
      <c r="J143" s="79">
        <v>0</v>
      </c>
      <c r="K143" s="79">
        <v>0</v>
      </c>
    </row>
    <row r="144" spans="2:11">
      <c r="B144" t="s">
        <v>1757</v>
      </c>
      <c r="C144" t="s">
        <v>1758</v>
      </c>
      <c r="D144" t="s">
        <v>106</v>
      </c>
      <c r="E144" t="s">
        <v>1759</v>
      </c>
      <c r="F144" s="78">
        <v>1239.49</v>
      </c>
      <c r="G144" s="78">
        <v>3.5360000000000003E-2</v>
      </c>
      <c r="H144" s="78">
        <v>4.3828366399999998E-4</v>
      </c>
      <c r="I144" s="79">
        <v>1E-4</v>
      </c>
      <c r="J144" s="79">
        <v>0</v>
      </c>
      <c r="K144" s="79">
        <v>0</v>
      </c>
    </row>
    <row r="145" spans="2:11">
      <c r="B145" t="s">
        <v>1760</v>
      </c>
      <c r="C145" t="s">
        <v>1761</v>
      </c>
      <c r="D145" t="s">
        <v>106</v>
      </c>
      <c r="E145" t="s">
        <v>1762</v>
      </c>
      <c r="F145" s="78">
        <v>444959.8</v>
      </c>
      <c r="G145" s="78">
        <v>133.94537099999977</v>
      </c>
      <c r="H145" s="78">
        <v>2107.4668021647899</v>
      </c>
      <c r="I145" s="79">
        <v>0</v>
      </c>
      <c r="J145" s="79">
        <v>3.0999999999999999E-3</v>
      </c>
      <c r="K145" s="79">
        <v>2.9999999999999997E-4</v>
      </c>
    </row>
    <row r="146" spans="2:11">
      <c r="B146" t="s">
        <v>1763</v>
      </c>
      <c r="C146" t="s">
        <v>1764</v>
      </c>
      <c r="D146" t="s">
        <v>106</v>
      </c>
      <c r="E146" t="s">
        <v>1765</v>
      </c>
      <c r="F146" s="78">
        <v>553335.24</v>
      </c>
      <c r="G146" s="78">
        <v>83.378641000000073</v>
      </c>
      <c r="H146" s="78">
        <v>1631.3809940196099</v>
      </c>
      <c r="I146" s="79">
        <v>0</v>
      </c>
      <c r="J146" s="79">
        <v>2.3999999999999998E-3</v>
      </c>
      <c r="K146" s="79">
        <v>2.0000000000000001E-4</v>
      </c>
    </row>
    <row r="147" spans="2:11">
      <c r="B147" t="s">
        <v>1766</v>
      </c>
      <c r="C147" t="s">
        <v>1767</v>
      </c>
      <c r="D147" t="s">
        <v>106</v>
      </c>
      <c r="E147" t="s">
        <v>1768</v>
      </c>
      <c r="F147" s="78">
        <v>3685.75</v>
      </c>
      <c r="G147" s="78">
        <v>50728.331001000013</v>
      </c>
      <c r="H147" s="78">
        <v>6611.3280100980501</v>
      </c>
      <c r="I147" s="79">
        <v>2.9999999999999997E-4</v>
      </c>
      <c r="J147" s="79">
        <v>9.7999999999999997E-3</v>
      </c>
      <c r="K147" s="79">
        <v>8.9999999999999998E-4</v>
      </c>
    </row>
    <row r="148" spans="2:11">
      <c r="B148" t="s">
        <v>1769</v>
      </c>
      <c r="C148" t="s">
        <v>1770</v>
      </c>
      <c r="D148" t="s">
        <v>106</v>
      </c>
      <c r="E148" t="s">
        <v>1771</v>
      </c>
      <c r="F148" s="78">
        <v>99740.14</v>
      </c>
      <c r="G148" s="78">
        <v>111.04975700000004</v>
      </c>
      <c r="H148" s="78">
        <v>391.65154344676199</v>
      </c>
      <c r="I148" s="79">
        <v>1.8E-3</v>
      </c>
      <c r="J148" s="79">
        <v>5.9999999999999995E-4</v>
      </c>
      <c r="K148" s="79">
        <v>1E-4</v>
      </c>
    </row>
    <row r="149" spans="2:11">
      <c r="B149" t="s">
        <v>1772</v>
      </c>
      <c r="C149" t="s">
        <v>1773</v>
      </c>
      <c r="D149" t="s">
        <v>106</v>
      </c>
      <c r="E149" t="s">
        <v>1624</v>
      </c>
      <c r="F149" s="78">
        <v>1692000</v>
      </c>
      <c r="G149" s="78">
        <v>92.608930000000001</v>
      </c>
      <c r="H149" s="78">
        <v>5540.7107860415999</v>
      </c>
      <c r="I149" s="79">
        <v>9.4000000000000004E-3</v>
      </c>
      <c r="J149" s="79">
        <v>8.2000000000000007E-3</v>
      </c>
      <c r="K149" s="79">
        <v>8.0000000000000004E-4</v>
      </c>
    </row>
    <row r="150" spans="2:11">
      <c r="B150" t="s">
        <v>1774</v>
      </c>
      <c r="C150" t="s">
        <v>1775</v>
      </c>
      <c r="D150" t="s">
        <v>106</v>
      </c>
      <c r="E150" t="s">
        <v>1776</v>
      </c>
      <c r="F150" s="78">
        <v>830108.29</v>
      </c>
      <c r="G150" s="78">
        <v>113.50988399999984</v>
      </c>
      <c r="H150" s="78">
        <v>3331.8135281407599</v>
      </c>
      <c r="I150" s="79">
        <v>2.0000000000000001E-4</v>
      </c>
      <c r="J150" s="79">
        <v>4.8999999999999998E-3</v>
      </c>
      <c r="K150" s="79">
        <v>5.0000000000000001E-4</v>
      </c>
    </row>
    <row r="151" spans="2:11">
      <c r="B151" t="s">
        <v>1777</v>
      </c>
      <c r="C151" t="s">
        <v>1778</v>
      </c>
      <c r="D151" t="s">
        <v>102</v>
      </c>
      <c r="E151" t="s">
        <v>1194</v>
      </c>
      <c r="F151" s="78">
        <v>1100</v>
      </c>
      <c r="G151" s="78">
        <v>158967</v>
      </c>
      <c r="H151" s="78">
        <v>1748.6369999999999</v>
      </c>
      <c r="I151" s="79">
        <v>1.2999999999999999E-3</v>
      </c>
      <c r="J151" s="79">
        <v>2.5999999999999999E-3</v>
      </c>
      <c r="K151" s="79">
        <v>2.0000000000000001E-4</v>
      </c>
    </row>
    <row r="152" spans="2:11">
      <c r="B152" s="80" t="s">
        <v>1779</v>
      </c>
      <c r="C152" s="16"/>
      <c r="F152" s="82">
        <v>33296505.579999998</v>
      </c>
      <c r="H152" s="82">
        <v>111105.48568153424</v>
      </c>
      <c r="J152" s="81">
        <v>0.1646</v>
      </c>
      <c r="K152" s="81">
        <v>1.5100000000000001E-2</v>
      </c>
    </row>
    <row r="153" spans="2:11">
      <c r="B153" t="s">
        <v>1780</v>
      </c>
      <c r="C153" t="s">
        <v>1781</v>
      </c>
      <c r="D153" t="s">
        <v>106</v>
      </c>
      <c r="E153" t="s">
        <v>1782</v>
      </c>
      <c r="F153" s="78">
        <v>760000.21</v>
      </c>
      <c r="G153" s="78">
        <v>64.602907999999871</v>
      </c>
      <c r="H153" s="78">
        <v>1736.1131881441499</v>
      </c>
      <c r="I153" s="79">
        <v>6.1999999999999998E-3</v>
      </c>
      <c r="J153" s="79">
        <v>2.5999999999999999E-3</v>
      </c>
      <c r="K153" s="79">
        <v>2.0000000000000001E-4</v>
      </c>
    </row>
    <row r="154" spans="2:11">
      <c r="B154" t="s">
        <v>1783</v>
      </c>
      <c r="C154" t="s">
        <v>1784</v>
      </c>
      <c r="D154" t="s">
        <v>110</v>
      </c>
      <c r="E154" t="s">
        <v>1785</v>
      </c>
      <c r="F154" s="78">
        <v>806000.64000000001</v>
      </c>
      <c r="G154" s="78">
        <v>89.462433000000146</v>
      </c>
      <c r="H154" s="78">
        <v>2472.1087856586701</v>
      </c>
      <c r="I154" s="79">
        <v>1.4999999999999999E-2</v>
      </c>
      <c r="J154" s="79">
        <v>3.7000000000000002E-3</v>
      </c>
      <c r="K154" s="79">
        <v>2.9999999999999997E-4</v>
      </c>
    </row>
    <row r="155" spans="2:11">
      <c r="B155" t="s">
        <v>1786</v>
      </c>
      <c r="C155" t="s">
        <v>1787</v>
      </c>
      <c r="D155" t="s">
        <v>110</v>
      </c>
      <c r="E155" t="s">
        <v>1788</v>
      </c>
      <c r="F155" s="78">
        <v>1694952.66</v>
      </c>
      <c r="G155" s="78">
        <v>99.763421000000079</v>
      </c>
      <c r="H155" s="78">
        <v>5797.2281513437802</v>
      </c>
      <c r="I155" s="79">
        <v>4.1000000000000003E-3</v>
      </c>
      <c r="J155" s="79">
        <v>8.6E-3</v>
      </c>
      <c r="K155" s="79">
        <v>8.0000000000000004E-4</v>
      </c>
    </row>
    <row r="156" spans="2:11">
      <c r="B156" t="s">
        <v>1789</v>
      </c>
      <c r="C156" t="s">
        <v>1790</v>
      </c>
      <c r="D156" t="s">
        <v>106</v>
      </c>
      <c r="E156" t="s">
        <v>1791</v>
      </c>
      <c r="F156" s="78">
        <v>211012</v>
      </c>
      <c r="G156" s="78">
        <v>78.61644099999998</v>
      </c>
      <c r="H156" s="78">
        <v>586.58748017160497</v>
      </c>
      <c r="I156" s="79">
        <v>1.6999999999999999E-3</v>
      </c>
      <c r="J156" s="79">
        <v>8.9999999999999998E-4</v>
      </c>
      <c r="K156" s="79">
        <v>1E-4</v>
      </c>
    </row>
    <row r="157" spans="2:11">
      <c r="B157" t="s">
        <v>1792</v>
      </c>
      <c r="C157" t="s">
        <v>1793</v>
      </c>
      <c r="D157" t="s">
        <v>110</v>
      </c>
      <c r="E157" t="s">
        <v>1794</v>
      </c>
      <c r="F157" s="78">
        <v>908103.79</v>
      </c>
      <c r="G157" s="78">
        <v>125.68595800000004</v>
      </c>
      <c r="H157" s="78">
        <v>3913.0350176516699</v>
      </c>
      <c r="I157" s="79">
        <v>7.7999999999999996E-3</v>
      </c>
      <c r="J157" s="79">
        <v>5.7999999999999996E-3</v>
      </c>
      <c r="K157" s="79">
        <v>5.0000000000000001E-4</v>
      </c>
    </row>
    <row r="158" spans="2:11">
      <c r="B158" t="s">
        <v>1795</v>
      </c>
      <c r="C158" t="s">
        <v>1796</v>
      </c>
      <c r="D158" t="s">
        <v>106</v>
      </c>
      <c r="E158" t="s">
        <v>573</v>
      </c>
      <c r="F158" s="78">
        <v>2298803.9500000002</v>
      </c>
      <c r="G158" s="78">
        <v>97.370736000000036</v>
      </c>
      <c r="H158" s="78">
        <v>7914.8491823034901</v>
      </c>
      <c r="I158" s="79">
        <v>1.14E-2</v>
      </c>
      <c r="J158" s="79">
        <v>1.17E-2</v>
      </c>
      <c r="K158" s="79">
        <v>1.1000000000000001E-3</v>
      </c>
    </row>
    <row r="159" spans="2:11">
      <c r="B159" t="s">
        <v>1797</v>
      </c>
      <c r="C159" t="s">
        <v>1798</v>
      </c>
      <c r="D159" t="s">
        <v>106</v>
      </c>
      <c r="E159" t="s">
        <v>1799</v>
      </c>
      <c r="F159" s="78">
        <v>978950</v>
      </c>
      <c r="G159" s="78">
        <v>137.22</v>
      </c>
      <c r="H159" s="78">
        <v>4749.9625118399999</v>
      </c>
      <c r="I159" s="79">
        <v>8.0000000000000002E-3</v>
      </c>
      <c r="J159" s="79">
        <v>7.0000000000000001E-3</v>
      </c>
      <c r="K159" s="79">
        <v>5.9999999999999995E-4</v>
      </c>
    </row>
    <row r="160" spans="2:11">
      <c r="B160" t="s">
        <v>1800</v>
      </c>
      <c r="C160" t="s">
        <v>1801</v>
      </c>
      <c r="D160" t="s">
        <v>106</v>
      </c>
      <c r="E160" t="s">
        <v>296</v>
      </c>
      <c r="F160" s="78">
        <v>810839.11</v>
      </c>
      <c r="G160" s="78">
        <v>144.02084400000012</v>
      </c>
      <c r="H160" s="78">
        <v>4129.2606378336604</v>
      </c>
      <c r="I160" s="79">
        <v>1E-4</v>
      </c>
      <c r="J160" s="79">
        <v>6.1000000000000004E-3</v>
      </c>
      <c r="K160" s="79">
        <v>5.9999999999999995E-4</v>
      </c>
    </row>
    <row r="161" spans="2:11">
      <c r="B161" t="s">
        <v>1802</v>
      </c>
      <c r="C161" t="s">
        <v>1803</v>
      </c>
      <c r="D161" t="s">
        <v>106</v>
      </c>
      <c r="E161" t="s">
        <v>1804</v>
      </c>
      <c r="F161" s="78">
        <v>1142000.2</v>
      </c>
      <c r="G161" s="78">
        <v>106.30562500000001</v>
      </c>
      <c r="H161" s="78">
        <v>4292.7409515933796</v>
      </c>
      <c r="I161" s="79">
        <v>2.5000000000000001E-3</v>
      </c>
      <c r="J161" s="79">
        <v>6.4000000000000003E-3</v>
      </c>
      <c r="K161" s="79">
        <v>5.9999999999999995E-4</v>
      </c>
    </row>
    <row r="162" spans="2:11">
      <c r="B162" t="s">
        <v>1805</v>
      </c>
      <c r="C162" t="s">
        <v>1806</v>
      </c>
      <c r="D162" t="s">
        <v>113</v>
      </c>
      <c r="E162" t="s">
        <v>1807</v>
      </c>
      <c r="F162" s="78">
        <v>279976</v>
      </c>
      <c r="G162" s="78">
        <v>12.246200999999971</v>
      </c>
      <c r="H162" s="78">
        <v>131.502149504084</v>
      </c>
      <c r="I162" s="79">
        <v>5.9999999999999995E-4</v>
      </c>
      <c r="J162" s="79">
        <v>2.0000000000000001E-4</v>
      </c>
      <c r="K162" s="79">
        <v>0</v>
      </c>
    </row>
    <row r="163" spans="2:11">
      <c r="B163" t="s">
        <v>1808</v>
      </c>
      <c r="C163" t="s">
        <v>1809</v>
      </c>
      <c r="D163" t="s">
        <v>106</v>
      </c>
      <c r="E163" t="s">
        <v>1810</v>
      </c>
      <c r="F163" s="78">
        <v>883393.18</v>
      </c>
      <c r="G163" s="78">
        <v>130.49513100000004</v>
      </c>
      <c r="H163" s="78">
        <v>4076.24806935073</v>
      </c>
      <c r="I163" s="79">
        <v>1E-4</v>
      </c>
      <c r="J163" s="79">
        <v>6.0000000000000001E-3</v>
      </c>
      <c r="K163" s="79">
        <v>5.9999999999999995E-4</v>
      </c>
    </row>
    <row r="164" spans="2:11">
      <c r="B164" t="s">
        <v>1811</v>
      </c>
      <c r="C164" t="s">
        <v>1812</v>
      </c>
      <c r="D164" t="s">
        <v>106</v>
      </c>
      <c r="E164" t="s">
        <v>1813</v>
      </c>
      <c r="F164" s="78">
        <v>1041675</v>
      </c>
      <c r="G164" s="78">
        <v>122.55</v>
      </c>
      <c r="H164" s="78">
        <v>4513.9611113999999</v>
      </c>
      <c r="I164" s="79">
        <v>1.7000000000000001E-2</v>
      </c>
      <c r="J164" s="79">
        <v>6.7000000000000002E-3</v>
      </c>
      <c r="K164" s="79">
        <v>5.9999999999999995E-4</v>
      </c>
    </row>
    <row r="165" spans="2:11">
      <c r="B165" t="s">
        <v>1814</v>
      </c>
      <c r="C165" t="s">
        <v>1815</v>
      </c>
      <c r="D165" t="s">
        <v>106</v>
      </c>
      <c r="E165" t="s">
        <v>1816</v>
      </c>
      <c r="F165" s="78">
        <v>485012.17</v>
      </c>
      <c r="G165" s="78">
        <v>5.457650000000001</v>
      </c>
      <c r="H165" s="78">
        <v>93.598863037073698</v>
      </c>
      <c r="I165" s="79">
        <v>3.4000000000000002E-2</v>
      </c>
      <c r="J165" s="79">
        <v>1E-4</v>
      </c>
      <c r="K165" s="79">
        <v>0</v>
      </c>
    </row>
    <row r="166" spans="2:11">
      <c r="B166" t="s">
        <v>1817</v>
      </c>
      <c r="C166" t="s">
        <v>1818</v>
      </c>
      <c r="D166" t="s">
        <v>113</v>
      </c>
      <c r="E166" t="s">
        <v>1819</v>
      </c>
      <c r="F166" s="78">
        <v>2883887.53</v>
      </c>
      <c r="G166" s="78">
        <v>99.195194999999728</v>
      </c>
      <c r="H166" s="78">
        <v>10971.843860271199</v>
      </c>
      <c r="I166" s="79">
        <v>2.64E-2</v>
      </c>
      <c r="J166" s="79">
        <v>1.6299999999999999E-2</v>
      </c>
      <c r="K166" s="79">
        <v>1.5E-3</v>
      </c>
    </row>
    <row r="167" spans="2:11">
      <c r="B167" t="s">
        <v>1820</v>
      </c>
      <c r="C167" t="s">
        <v>1821</v>
      </c>
      <c r="D167" t="s">
        <v>106</v>
      </c>
      <c r="E167" t="s">
        <v>1822</v>
      </c>
      <c r="F167" s="78">
        <v>826818.2</v>
      </c>
      <c r="G167" s="78">
        <v>126.74151400000001</v>
      </c>
      <c r="H167" s="78">
        <v>3705.4518550458902</v>
      </c>
      <c r="I167" s="79">
        <v>0.03</v>
      </c>
      <c r="J167" s="79">
        <v>5.4999999999999997E-3</v>
      </c>
      <c r="K167" s="79">
        <v>5.0000000000000001E-4</v>
      </c>
    </row>
    <row r="168" spans="2:11">
      <c r="B168" t="s">
        <v>1823</v>
      </c>
      <c r="C168" t="s">
        <v>1824</v>
      </c>
      <c r="D168" t="s">
        <v>110</v>
      </c>
      <c r="E168" t="s">
        <v>1825</v>
      </c>
      <c r="F168" s="78">
        <v>1332998.28</v>
      </c>
      <c r="G168" s="78">
        <v>109.74426399999997</v>
      </c>
      <c r="H168" s="78">
        <v>5015.3691670665703</v>
      </c>
      <c r="I168" s="79">
        <v>1.5599999999999999E-2</v>
      </c>
      <c r="J168" s="79">
        <v>7.4000000000000003E-3</v>
      </c>
      <c r="K168" s="79">
        <v>6.9999999999999999E-4</v>
      </c>
    </row>
    <row r="169" spans="2:11">
      <c r="B169" t="s">
        <v>1826</v>
      </c>
      <c r="C169" t="s">
        <v>1827</v>
      </c>
      <c r="D169" t="s">
        <v>106</v>
      </c>
      <c r="E169" t="s">
        <v>1828</v>
      </c>
      <c r="F169" s="78">
        <v>2413000</v>
      </c>
      <c r="G169" s="78">
        <v>27.216211000000001</v>
      </c>
      <c r="H169" s="78">
        <v>2322.18727817648</v>
      </c>
      <c r="I169" s="79">
        <v>4.0899999999999999E-2</v>
      </c>
      <c r="J169" s="79">
        <v>3.3999999999999998E-3</v>
      </c>
      <c r="K169" s="79">
        <v>2.9999999999999997E-4</v>
      </c>
    </row>
    <row r="170" spans="2:11">
      <c r="B170" t="s">
        <v>1829</v>
      </c>
      <c r="C170" t="s">
        <v>1830</v>
      </c>
      <c r="D170" t="s">
        <v>106</v>
      </c>
      <c r="E170" t="s">
        <v>1831</v>
      </c>
      <c r="F170" s="78">
        <v>3285675.04</v>
      </c>
      <c r="G170" s="78">
        <v>100.39484000000016</v>
      </c>
      <c r="H170" s="78">
        <v>11664.020032823601</v>
      </c>
      <c r="I170" s="79">
        <v>1.9599999999999999E-2</v>
      </c>
      <c r="J170" s="79">
        <v>1.7299999999999999E-2</v>
      </c>
      <c r="K170" s="79">
        <v>1.6000000000000001E-3</v>
      </c>
    </row>
    <row r="171" spans="2:11">
      <c r="B171" t="s">
        <v>1832</v>
      </c>
      <c r="C171" t="s">
        <v>1833</v>
      </c>
      <c r="D171" t="s">
        <v>106</v>
      </c>
      <c r="E171" t="s">
        <v>1834</v>
      </c>
      <c r="F171" s="78">
        <v>1108130.48</v>
      </c>
      <c r="G171" s="78">
        <v>98.130550999999926</v>
      </c>
      <c r="H171" s="78">
        <v>3845.0978340299298</v>
      </c>
      <c r="I171" s="79">
        <v>9.7999999999999997E-3</v>
      </c>
      <c r="J171" s="79">
        <v>5.7000000000000002E-3</v>
      </c>
      <c r="K171" s="79">
        <v>5.0000000000000001E-4</v>
      </c>
    </row>
    <row r="172" spans="2:11">
      <c r="B172" t="s">
        <v>1835</v>
      </c>
      <c r="C172" t="s">
        <v>1836</v>
      </c>
      <c r="D172" t="s">
        <v>106</v>
      </c>
      <c r="E172" t="s">
        <v>1834</v>
      </c>
      <c r="F172" s="78">
        <v>1846884.12</v>
      </c>
      <c r="G172" s="78">
        <v>98.130549999999971</v>
      </c>
      <c r="H172" s="78">
        <v>6408.4962784787804</v>
      </c>
      <c r="I172" s="79">
        <v>1.6500000000000001E-2</v>
      </c>
      <c r="J172" s="79">
        <v>9.4999999999999998E-3</v>
      </c>
      <c r="K172" s="79">
        <v>8.9999999999999998E-4</v>
      </c>
    </row>
    <row r="173" spans="2:11">
      <c r="B173" t="s">
        <v>1837</v>
      </c>
      <c r="C173" t="s">
        <v>1838</v>
      </c>
      <c r="D173" t="s">
        <v>106</v>
      </c>
      <c r="E173" t="s">
        <v>1839</v>
      </c>
      <c r="F173" s="78">
        <v>2550890.81</v>
      </c>
      <c r="G173" s="78">
        <v>100.35270799999995</v>
      </c>
      <c r="H173" s="78">
        <v>9051.7639890679602</v>
      </c>
      <c r="I173" s="79">
        <v>2.4E-2</v>
      </c>
      <c r="J173" s="79">
        <v>1.34E-2</v>
      </c>
      <c r="K173" s="79">
        <v>1.1999999999999999E-3</v>
      </c>
    </row>
    <row r="174" spans="2:11">
      <c r="B174" t="s">
        <v>1837</v>
      </c>
      <c r="C174" t="s">
        <v>1840</v>
      </c>
      <c r="D174" t="s">
        <v>106</v>
      </c>
      <c r="E174" t="s">
        <v>1839</v>
      </c>
      <c r="F174" s="78">
        <v>2090783.13</v>
      </c>
      <c r="G174" s="78">
        <v>100.41238800000008</v>
      </c>
      <c r="H174" s="78">
        <v>7423.4970302439397</v>
      </c>
      <c r="I174" s="79">
        <v>1.4200000000000001E-2</v>
      </c>
      <c r="J174" s="79">
        <v>1.0999999999999999E-2</v>
      </c>
      <c r="K174" s="79">
        <v>1E-3</v>
      </c>
    </row>
    <row r="175" spans="2:11">
      <c r="B175" t="s">
        <v>1841</v>
      </c>
      <c r="C175" t="s">
        <v>1842</v>
      </c>
      <c r="D175" t="s">
        <v>106</v>
      </c>
      <c r="E175" t="s">
        <v>1799</v>
      </c>
      <c r="F175" s="78">
        <v>714000</v>
      </c>
      <c r="G175" s="78">
        <v>149.160842</v>
      </c>
      <c r="H175" s="78">
        <v>3765.8697444076802</v>
      </c>
      <c r="I175" s="79">
        <v>2.8E-3</v>
      </c>
      <c r="J175" s="79">
        <v>5.5999999999999999E-3</v>
      </c>
      <c r="K175" s="79">
        <v>5.0000000000000001E-4</v>
      </c>
    </row>
    <row r="176" spans="2:11">
      <c r="B176" t="s">
        <v>1843</v>
      </c>
      <c r="C176" t="s">
        <v>1844</v>
      </c>
      <c r="D176" t="s">
        <v>106</v>
      </c>
      <c r="E176" t="s">
        <v>1845</v>
      </c>
      <c r="F176" s="78">
        <v>454513.46</v>
      </c>
      <c r="G176" s="78">
        <v>133.21436599999973</v>
      </c>
      <c r="H176" s="78">
        <v>2140.9674645012701</v>
      </c>
      <c r="I176" s="79">
        <v>1E-4</v>
      </c>
      <c r="J176" s="79">
        <v>3.2000000000000002E-3</v>
      </c>
      <c r="K176" s="79">
        <v>2.9999999999999997E-4</v>
      </c>
    </row>
    <row r="177" spans="2:11">
      <c r="B177" t="s">
        <v>1846</v>
      </c>
      <c r="C177" t="s">
        <v>1847</v>
      </c>
      <c r="D177" t="s">
        <v>110</v>
      </c>
      <c r="E177" t="s">
        <v>1848</v>
      </c>
      <c r="F177" s="78">
        <v>400400</v>
      </c>
      <c r="G177" s="78">
        <v>12.849905</v>
      </c>
      <c r="H177" s="78">
        <v>176.39467566520801</v>
      </c>
      <c r="I177" s="79">
        <v>2.2000000000000001E-3</v>
      </c>
      <c r="J177" s="79">
        <v>2.9999999999999997E-4</v>
      </c>
      <c r="K177" s="79">
        <v>0</v>
      </c>
    </row>
    <row r="178" spans="2:11">
      <c r="B178" t="s">
        <v>1849</v>
      </c>
      <c r="C178" t="s">
        <v>1850</v>
      </c>
      <c r="D178" t="s">
        <v>110</v>
      </c>
      <c r="E178" t="s">
        <v>1851</v>
      </c>
      <c r="F178" s="78">
        <v>365285.62</v>
      </c>
      <c r="G178" s="78">
        <v>1.5396839999999969</v>
      </c>
      <c r="H178" s="78">
        <v>19.282158971069201</v>
      </c>
      <c r="I178" s="79">
        <v>3.8999999999999998E-3</v>
      </c>
      <c r="J178" s="79">
        <v>0</v>
      </c>
      <c r="K178" s="79">
        <v>0</v>
      </c>
    </row>
    <row r="179" spans="2:11">
      <c r="B179" t="s">
        <v>1852</v>
      </c>
      <c r="C179" t="s">
        <v>1853</v>
      </c>
      <c r="D179" t="s">
        <v>106</v>
      </c>
      <c r="E179" t="s">
        <v>255</v>
      </c>
      <c r="F179" s="78">
        <v>722520</v>
      </c>
      <c r="G179" s="78">
        <v>7.3604959999999924</v>
      </c>
      <c r="H179" s="78">
        <v>188.04821295237099</v>
      </c>
      <c r="I179" s="79">
        <v>3.5000000000000001E-3</v>
      </c>
      <c r="J179" s="79">
        <v>2.9999999999999997E-4</v>
      </c>
      <c r="K179" s="79">
        <v>0</v>
      </c>
    </row>
    <row r="180" spans="2:11">
      <c r="B180" s="80" t="s">
        <v>1854</v>
      </c>
      <c r="C180" s="16"/>
      <c r="F180" s="82">
        <v>56229751.399999999</v>
      </c>
      <c r="H180" s="82">
        <v>206716.63525097686</v>
      </c>
      <c r="J180" s="81">
        <v>0.30630000000000002</v>
      </c>
      <c r="K180" s="81">
        <v>2.8000000000000001E-2</v>
      </c>
    </row>
    <row r="181" spans="2:11">
      <c r="B181" t="s">
        <v>1855</v>
      </c>
      <c r="C181" t="s">
        <v>1856</v>
      </c>
      <c r="D181" t="s">
        <v>106</v>
      </c>
      <c r="E181" t="s">
        <v>1857</v>
      </c>
      <c r="F181" s="78">
        <v>3026521.74</v>
      </c>
      <c r="G181" s="78">
        <v>91.047522999999956</v>
      </c>
      <c r="H181" s="78">
        <v>9743.7064014264997</v>
      </c>
      <c r="I181" s="79">
        <v>2.5399999999999999E-2</v>
      </c>
      <c r="J181" s="79">
        <v>1.44E-2</v>
      </c>
      <c r="K181" s="79">
        <v>1.2999999999999999E-3</v>
      </c>
    </row>
    <row r="182" spans="2:11">
      <c r="B182" t="s">
        <v>1858</v>
      </c>
      <c r="C182" t="s">
        <v>1859</v>
      </c>
      <c r="D182" t="s">
        <v>106</v>
      </c>
      <c r="E182" t="s">
        <v>1432</v>
      </c>
      <c r="F182" s="78">
        <v>3729482.72</v>
      </c>
      <c r="G182" s="78">
        <v>112.57608099999965</v>
      </c>
      <c r="H182" s="78">
        <v>14845.9154046776</v>
      </c>
      <c r="I182" s="79">
        <v>4.0000000000000001E-3</v>
      </c>
      <c r="J182" s="79">
        <v>2.1999999999999999E-2</v>
      </c>
      <c r="K182" s="79">
        <v>2E-3</v>
      </c>
    </row>
    <row r="183" spans="2:11">
      <c r="B183" t="s">
        <v>1860</v>
      </c>
      <c r="C183" t="s">
        <v>1861</v>
      </c>
      <c r="D183" t="s">
        <v>110</v>
      </c>
      <c r="E183" t="s">
        <v>1862</v>
      </c>
      <c r="F183" s="78">
        <v>790541.37</v>
      </c>
      <c r="G183" s="78">
        <v>53.595091999999894</v>
      </c>
      <c r="H183" s="78">
        <v>1452.5835085057099</v>
      </c>
      <c r="I183" s="79">
        <v>7.7999999999999996E-3</v>
      </c>
      <c r="J183" s="79">
        <v>2.2000000000000001E-3</v>
      </c>
      <c r="K183" s="79">
        <v>2.0000000000000001E-4</v>
      </c>
    </row>
    <row r="184" spans="2:11">
      <c r="B184" t="s">
        <v>1863</v>
      </c>
      <c r="C184" t="s">
        <v>1864</v>
      </c>
      <c r="D184" t="s">
        <v>110</v>
      </c>
      <c r="E184" t="s">
        <v>1865</v>
      </c>
      <c r="F184" s="78">
        <v>1316775.3999999999</v>
      </c>
      <c r="G184" s="78">
        <v>126.12405800000001</v>
      </c>
      <c r="H184" s="78">
        <v>5693.7858195335002</v>
      </c>
      <c r="I184" s="79">
        <v>9.5999999999999992E-3</v>
      </c>
      <c r="J184" s="79">
        <v>8.3999999999999995E-3</v>
      </c>
      <c r="K184" s="79">
        <v>8.0000000000000004E-4</v>
      </c>
    </row>
    <row r="185" spans="2:11">
      <c r="B185" t="s">
        <v>1866</v>
      </c>
      <c r="C185" t="s">
        <v>1867</v>
      </c>
      <c r="D185" t="s">
        <v>106</v>
      </c>
      <c r="E185" t="s">
        <v>1868</v>
      </c>
      <c r="F185" s="78">
        <v>3973966.56</v>
      </c>
      <c r="G185" s="78">
        <v>112.78012700000029</v>
      </c>
      <c r="H185" s="78">
        <v>15847.802269768399</v>
      </c>
      <c r="I185" s="79">
        <v>3.7600000000000001E-2</v>
      </c>
      <c r="J185" s="79">
        <v>2.35E-2</v>
      </c>
      <c r="K185" s="79">
        <v>2.0999999999999999E-3</v>
      </c>
    </row>
    <row r="186" spans="2:11">
      <c r="B186" t="s">
        <v>1869</v>
      </c>
      <c r="C186" t="s">
        <v>1870</v>
      </c>
      <c r="D186" t="s">
        <v>110</v>
      </c>
      <c r="E186" t="s">
        <v>1871</v>
      </c>
      <c r="F186" s="78">
        <v>502888.04</v>
      </c>
      <c r="G186" s="78">
        <v>31.469468999999997</v>
      </c>
      <c r="H186" s="78">
        <v>542.56554186073697</v>
      </c>
      <c r="I186" s="79">
        <v>8.9999999999999998E-4</v>
      </c>
      <c r="J186" s="79">
        <v>8.0000000000000004E-4</v>
      </c>
      <c r="K186" s="79">
        <v>1E-4</v>
      </c>
    </row>
    <row r="187" spans="2:11">
      <c r="B187" t="s">
        <v>1872</v>
      </c>
      <c r="C187" t="s">
        <v>1873</v>
      </c>
      <c r="D187" t="s">
        <v>110</v>
      </c>
      <c r="E187" t="s">
        <v>1874</v>
      </c>
      <c r="F187" s="78">
        <v>746736.83</v>
      </c>
      <c r="G187" s="78">
        <v>109.63468399999998</v>
      </c>
      <c r="H187" s="78">
        <v>2806.7713020134502</v>
      </c>
      <c r="I187" s="79">
        <v>2.8E-3</v>
      </c>
      <c r="J187" s="79">
        <v>4.1999999999999997E-3</v>
      </c>
      <c r="K187" s="79">
        <v>4.0000000000000002E-4</v>
      </c>
    </row>
    <row r="188" spans="2:11">
      <c r="B188" t="s">
        <v>1875</v>
      </c>
      <c r="C188" t="s">
        <v>1876</v>
      </c>
      <c r="D188" t="s">
        <v>106</v>
      </c>
      <c r="E188" t="s">
        <v>1877</v>
      </c>
      <c r="F188" s="78">
        <v>1378500</v>
      </c>
      <c r="G188" s="78">
        <v>98.938649999999996</v>
      </c>
      <c r="H188" s="78">
        <v>4822.6418103240003</v>
      </c>
      <c r="I188" s="79">
        <v>1.8E-3</v>
      </c>
      <c r="J188" s="79">
        <v>7.1000000000000004E-3</v>
      </c>
      <c r="K188" s="79">
        <v>6.9999999999999999E-4</v>
      </c>
    </row>
    <row r="189" spans="2:11">
      <c r="B189" t="s">
        <v>1878</v>
      </c>
      <c r="C189" t="s">
        <v>1879</v>
      </c>
      <c r="D189" t="s">
        <v>106</v>
      </c>
      <c r="E189" t="s">
        <v>1880</v>
      </c>
      <c r="F189" s="78">
        <v>796363.75</v>
      </c>
      <c r="G189" s="78">
        <v>76.624517000000097</v>
      </c>
      <c r="H189" s="78">
        <v>2157.70212507408</v>
      </c>
      <c r="I189" s="79">
        <v>2.9999999999999997E-4</v>
      </c>
      <c r="J189" s="79">
        <v>3.2000000000000002E-3</v>
      </c>
      <c r="K189" s="79">
        <v>2.9999999999999997E-4</v>
      </c>
    </row>
    <row r="190" spans="2:11">
      <c r="B190" t="s">
        <v>1881</v>
      </c>
      <c r="C190" t="s">
        <v>1882</v>
      </c>
      <c r="D190" t="s">
        <v>110</v>
      </c>
      <c r="E190" t="s">
        <v>1883</v>
      </c>
      <c r="F190" s="78">
        <v>885914</v>
      </c>
      <c r="G190" s="78">
        <v>62.665893999999838</v>
      </c>
      <c r="H190" s="78">
        <v>1903.3308681420001</v>
      </c>
      <c r="I190" s="79">
        <v>2.0999999999999999E-3</v>
      </c>
      <c r="J190" s="79">
        <v>2.8E-3</v>
      </c>
      <c r="K190" s="79">
        <v>2.9999999999999997E-4</v>
      </c>
    </row>
    <row r="191" spans="2:11">
      <c r="B191" t="s">
        <v>1884</v>
      </c>
      <c r="C191" t="s">
        <v>1885</v>
      </c>
      <c r="D191" t="s">
        <v>110</v>
      </c>
      <c r="E191" t="s">
        <v>1742</v>
      </c>
      <c r="F191" s="78">
        <v>350650.66</v>
      </c>
      <c r="G191" s="78">
        <v>128.86207700000003</v>
      </c>
      <c r="H191" s="78">
        <v>1549.14216241383</v>
      </c>
      <c r="I191" s="79">
        <v>1.9E-3</v>
      </c>
      <c r="J191" s="79">
        <v>2.3E-3</v>
      </c>
      <c r="K191" s="79">
        <v>2.0000000000000001E-4</v>
      </c>
    </row>
    <row r="192" spans="2:11">
      <c r="B192" t="s">
        <v>1886</v>
      </c>
      <c r="C192" t="s">
        <v>1887</v>
      </c>
      <c r="D192" t="s">
        <v>110</v>
      </c>
      <c r="E192" t="s">
        <v>1888</v>
      </c>
      <c r="F192" s="78">
        <v>517430.61</v>
      </c>
      <c r="G192" s="78">
        <v>101.31041900000015</v>
      </c>
      <c r="H192" s="78">
        <v>1797.20540046619</v>
      </c>
      <c r="I192" s="79">
        <v>4.0000000000000002E-4</v>
      </c>
      <c r="J192" s="79">
        <v>2.7000000000000001E-3</v>
      </c>
      <c r="K192" s="79">
        <v>2.0000000000000001E-4</v>
      </c>
    </row>
    <row r="193" spans="2:11">
      <c r="B193" t="s">
        <v>1889</v>
      </c>
      <c r="C193" t="s">
        <v>1890</v>
      </c>
      <c r="D193" t="s">
        <v>106</v>
      </c>
      <c r="E193" t="s">
        <v>1891</v>
      </c>
      <c r="F193" s="78">
        <v>106133.46</v>
      </c>
      <c r="G193" s="78">
        <v>127.56309000000003</v>
      </c>
      <c r="H193" s="78">
        <v>478.72886020929599</v>
      </c>
      <c r="I193" s="79">
        <v>1.8E-3</v>
      </c>
      <c r="J193" s="79">
        <v>6.9999999999999999E-4</v>
      </c>
      <c r="K193" s="79">
        <v>1E-4</v>
      </c>
    </row>
    <row r="194" spans="2:11">
      <c r="B194" t="s">
        <v>1892</v>
      </c>
      <c r="C194" t="s">
        <v>1893</v>
      </c>
      <c r="D194" t="s">
        <v>106</v>
      </c>
      <c r="E194" t="s">
        <v>1894</v>
      </c>
      <c r="F194" s="78">
        <v>2226128.02</v>
      </c>
      <c r="G194" s="78">
        <v>117.86752800000005</v>
      </c>
      <c r="H194" s="78">
        <v>9278.0469899351301</v>
      </c>
      <c r="I194" s="79">
        <v>1.1000000000000001E-3</v>
      </c>
      <c r="J194" s="79">
        <v>1.37E-2</v>
      </c>
      <c r="K194" s="79">
        <v>1.2999999999999999E-3</v>
      </c>
    </row>
    <row r="195" spans="2:11">
      <c r="B195" t="s">
        <v>1895</v>
      </c>
      <c r="C195" t="s">
        <v>1896</v>
      </c>
      <c r="D195" t="s">
        <v>106</v>
      </c>
      <c r="E195" t="s">
        <v>1897</v>
      </c>
      <c r="F195" s="78">
        <v>413102.95</v>
      </c>
      <c r="G195" s="78">
        <v>92.623242999999874</v>
      </c>
      <c r="H195" s="78">
        <v>1352.9773788372099</v>
      </c>
      <c r="I195" s="79">
        <v>1E-4</v>
      </c>
      <c r="J195" s="79">
        <v>2E-3</v>
      </c>
      <c r="K195" s="79">
        <v>2.0000000000000001E-4</v>
      </c>
    </row>
    <row r="196" spans="2:11">
      <c r="B196" t="s">
        <v>1898</v>
      </c>
      <c r="C196" t="s">
        <v>1899</v>
      </c>
      <c r="D196" t="s">
        <v>110</v>
      </c>
      <c r="E196" t="s">
        <v>1900</v>
      </c>
      <c r="F196" s="78">
        <v>472520</v>
      </c>
      <c r="G196" s="78">
        <v>113.25685399999996</v>
      </c>
      <c r="H196" s="78">
        <v>1834.7469547079099</v>
      </c>
      <c r="I196" s="79">
        <v>1E-4</v>
      </c>
      <c r="J196" s="79">
        <v>2.7000000000000001E-3</v>
      </c>
      <c r="K196" s="79">
        <v>2.0000000000000001E-4</v>
      </c>
    </row>
    <row r="197" spans="2:11">
      <c r="B197" t="s">
        <v>1901</v>
      </c>
      <c r="C197" t="s">
        <v>1902</v>
      </c>
      <c r="D197" t="s">
        <v>106</v>
      </c>
      <c r="E197" t="s">
        <v>1903</v>
      </c>
      <c r="F197" s="78">
        <v>633126.36</v>
      </c>
      <c r="G197" s="78">
        <v>117.81894799999992</v>
      </c>
      <c r="H197" s="78">
        <v>2637.6538004264798</v>
      </c>
      <c r="I197" s="79">
        <v>1E-3</v>
      </c>
      <c r="J197" s="79">
        <v>3.8999999999999998E-3</v>
      </c>
      <c r="K197" s="79">
        <v>4.0000000000000002E-4</v>
      </c>
    </row>
    <row r="198" spans="2:11">
      <c r="B198" t="s">
        <v>1904</v>
      </c>
      <c r="C198" t="s">
        <v>1905</v>
      </c>
      <c r="D198" t="s">
        <v>106</v>
      </c>
      <c r="E198" t="s">
        <v>1906</v>
      </c>
      <c r="F198" s="78">
        <v>585629.98</v>
      </c>
      <c r="G198" s="78">
        <v>128.02607399999982</v>
      </c>
      <c r="H198" s="78">
        <v>2651.1480770396402</v>
      </c>
      <c r="I198" s="79">
        <v>2.0000000000000001E-4</v>
      </c>
      <c r="J198" s="79">
        <v>3.8999999999999998E-3</v>
      </c>
      <c r="K198" s="79">
        <v>4.0000000000000002E-4</v>
      </c>
    </row>
    <row r="199" spans="2:11">
      <c r="B199" t="s">
        <v>1907</v>
      </c>
      <c r="C199" t="s">
        <v>1908</v>
      </c>
      <c r="D199" t="s">
        <v>110</v>
      </c>
      <c r="E199" t="s">
        <v>296</v>
      </c>
      <c r="F199" s="78">
        <v>607946.48</v>
      </c>
      <c r="G199" s="78">
        <v>128.62945499999995</v>
      </c>
      <c r="H199" s="78">
        <v>2681.00277944053</v>
      </c>
      <c r="I199" s="79">
        <v>1E-4</v>
      </c>
      <c r="J199" s="79">
        <v>4.0000000000000001E-3</v>
      </c>
      <c r="K199" s="79">
        <v>4.0000000000000002E-4</v>
      </c>
    </row>
    <row r="200" spans="2:11">
      <c r="B200" t="s">
        <v>1909</v>
      </c>
      <c r="C200" t="s">
        <v>1910</v>
      </c>
      <c r="D200" t="s">
        <v>106</v>
      </c>
      <c r="E200" t="s">
        <v>1911</v>
      </c>
      <c r="F200" s="78">
        <v>209200</v>
      </c>
      <c r="G200" s="78">
        <v>92.790783000000005</v>
      </c>
      <c r="H200" s="78">
        <v>686.402372575296</v>
      </c>
      <c r="I200" s="79">
        <v>5.4999999999999997E-3</v>
      </c>
      <c r="J200" s="79">
        <v>1E-3</v>
      </c>
      <c r="K200" s="79">
        <v>1E-4</v>
      </c>
    </row>
    <row r="201" spans="2:11">
      <c r="B201" t="s">
        <v>1912</v>
      </c>
      <c r="C201" t="s">
        <v>1913</v>
      </c>
      <c r="D201" t="s">
        <v>110</v>
      </c>
      <c r="E201" t="s">
        <v>1914</v>
      </c>
      <c r="F201" s="78">
        <v>1080231.07</v>
      </c>
      <c r="G201" s="78">
        <v>92.818889000000127</v>
      </c>
      <c r="H201" s="78">
        <v>3437.5143253128799</v>
      </c>
      <c r="I201" s="79">
        <v>5.8999999999999999E-3</v>
      </c>
      <c r="J201" s="79">
        <v>5.1000000000000004E-3</v>
      </c>
      <c r="K201" s="79">
        <v>5.0000000000000001E-4</v>
      </c>
    </row>
    <row r="202" spans="2:11">
      <c r="B202" t="s">
        <v>1915</v>
      </c>
      <c r="C202" t="s">
        <v>1916</v>
      </c>
      <c r="D202" t="s">
        <v>106</v>
      </c>
      <c r="E202" t="s">
        <v>1917</v>
      </c>
      <c r="F202" s="78">
        <v>419595.27</v>
      </c>
      <c r="G202" s="78">
        <v>109.53630400000011</v>
      </c>
      <c r="H202" s="78">
        <v>1625.1779562274801</v>
      </c>
      <c r="I202" s="79">
        <v>1E-4</v>
      </c>
      <c r="J202" s="79">
        <v>2.3999999999999998E-3</v>
      </c>
      <c r="K202" s="79">
        <v>2.0000000000000001E-4</v>
      </c>
    </row>
    <row r="203" spans="2:11">
      <c r="B203" t="s">
        <v>1918</v>
      </c>
      <c r="C203" t="s">
        <v>1919</v>
      </c>
      <c r="D203" t="s">
        <v>106</v>
      </c>
      <c r="E203" t="s">
        <v>1920</v>
      </c>
      <c r="F203" s="78">
        <v>3137895.3</v>
      </c>
      <c r="G203" s="78">
        <v>95.463532000000015</v>
      </c>
      <c r="H203" s="78">
        <v>10592.2495380653</v>
      </c>
      <c r="I203" s="79">
        <v>2.3E-3</v>
      </c>
      <c r="J203" s="79">
        <v>1.5699999999999999E-2</v>
      </c>
      <c r="K203" s="79">
        <v>1.4E-3</v>
      </c>
    </row>
    <row r="204" spans="2:11">
      <c r="B204" t="s">
        <v>1921</v>
      </c>
      <c r="C204" t="s">
        <v>1922</v>
      </c>
      <c r="D204" t="s">
        <v>106</v>
      </c>
      <c r="E204" t="s">
        <v>1503</v>
      </c>
      <c r="F204" s="78">
        <v>1731686.75</v>
      </c>
      <c r="G204" s="78">
        <v>7.3888510000000087</v>
      </c>
      <c r="H204" s="78">
        <v>452.43740123964199</v>
      </c>
      <c r="I204" s="79">
        <v>8.5000000000000006E-2</v>
      </c>
      <c r="J204" s="79">
        <v>6.9999999999999999E-4</v>
      </c>
      <c r="K204" s="79">
        <v>1E-4</v>
      </c>
    </row>
    <row r="205" spans="2:11">
      <c r="B205" t="s">
        <v>1923</v>
      </c>
      <c r="C205" t="s">
        <v>1924</v>
      </c>
      <c r="D205" t="s">
        <v>110</v>
      </c>
      <c r="E205" t="s">
        <v>1726</v>
      </c>
      <c r="F205" s="78">
        <v>3451251.36</v>
      </c>
      <c r="G205" s="78">
        <v>88.53236800000019</v>
      </c>
      <c r="H205" s="78">
        <v>10475.3889631285</v>
      </c>
      <c r="I205" s="79">
        <v>2.4799999999999999E-2</v>
      </c>
      <c r="J205" s="79">
        <v>1.55E-2</v>
      </c>
      <c r="K205" s="79">
        <v>1.4E-3</v>
      </c>
    </row>
    <row r="206" spans="2:11">
      <c r="B206" t="s">
        <v>1925</v>
      </c>
      <c r="C206" t="s">
        <v>1926</v>
      </c>
      <c r="D206" t="s">
        <v>106</v>
      </c>
      <c r="E206" t="s">
        <v>1927</v>
      </c>
      <c r="F206" s="78">
        <v>408554.99</v>
      </c>
      <c r="G206" s="78">
        <v>98.191258000000033</v>
      </c>
      <c r="H206" s="78">
        <v>1418.52044529461</v>
      </c>
      <c r="I206" s="79">
        <v>1.1000000000000001E-3</v>
      </c>
      <c r="J206" s="79">
        <v>2.0999999999999999E-3</v>
      </c>
      <c r="K206" s="79">
        <v>2.0000000000000001E-4</v>
      </c>
    </row>
    <row r="207" spans="2:11">
      <c r="B207" t="s">
        <v>1928</v>
      </c>
      <c r="C207" t="s">
        <v>1929</v>
      </c>
      <c r="D207" t="s">
        <v>110</v>
      </c>
      <c r="E207" t="s">
        <v>1930</v>
      </c>
      <c r="F207" s="78">
        <v>407926.44</v>
      </c>
      <c r="G207" s="78">
        <v>168.20797999999982</v>
      </c>
      <c r="H207" s="78">
        <v>2352.44748469262</v>
      </c>
      <c r="I207" s="79">
        <v>2.0000000000000001E-4</v>
      </c>
      <c r="J207" s="79">
        <v>3.5000000000000001E-3</v>
      </c>
      <c r="K207" s="79">
        <v>2.9999999999999997E-4</v>
      </c>
    </row>
    <row r="208" spans="2:11">
      <c r="B208" t="s">
        <v>1931</v>
      </c>
      <c r="C208" t="s">
        <v>1932</v>
      </c>
      <c r="D208" t="s">
        <v>106</v>
      </c>
      <c r="E208" t="s">
        <v>1933</v>
      </c>
      <c r="F208" s="78">
        <v>358263.2</v>
      </c>
      <c r="G208" s="78">
        <v>13.890623999999981</v>
      </c>
      <c r="H208" s="78">
        <v>175.969018933813</v>
      </c>
      <c r="I208" s="79">
        <v>5.9999999999999995E-4</v>
      </c>
      <c r="J208" s="79">
        <v>2.9999999999999997E-4</v>
      </c>
      <c r="K208" s="79">
        <v>0</v>
      </c>
    </row>
    <row r="209" spans="2:11">
      <c r="B209" t="s">
        <v>1934</v>
      </c>
      <c r="C209" t="s">
        <v>1935</v>
      </c>
      <c r="D209" t="s">
        <v>106</v>
      </c>
      <c r="E209" t="s">
        <v>1936</v>
      </c>
      <c r="F209" s="78">
        <v>310511.18</v>
      </c>
      <c r="G209" s="78">
        <v>88.862133999999983</v>
      </c>
      <c r="H209" s="78">
        <v>975.67737998887105</v>
      </c>
      <c r="I209" s="79">
        <v>1E-3</v>
      </c>
      <c r="J209" s="79">
        <v>1.4E-3</v>
      </c>
      <c r="K209" s="79">
        <v>1E-4</v>
      </c>
    </row>
    <row r="210" spans="2:11">
      <c r="B210" t="s">
        <v>1937</v>
      </c>
      <c r="C210" t="s">
        <v>1938</v>
      </c>
      <c r="D210" t="s">
        <v>106</v>
      </c>
      <c r="E210" t="s">
        <v>1939</v>
      </c>
      <c r="F210" s="78">
        <v>3000749.65</v>
      </c>
      <c r="G210" s="78">
        <v>173.71001800000022</v>
      </c>
      <c r="H210" s="78">
        <v>18431.763349282199</v>
      </c>
      <c r="I210" s="79">
        <v>2.3E-3</v>
      </c>
      <c r="J210" s="79">
        <v>2.7300000000000001E-2</v>
      </c>
      <c r="K210" s="79">
        <v>2.5000000000000001E-3</v>
      </c>
    </row>
    <row r="211" spans="2:11">
      <c r="B211" t="s">
        <v>1940</v>
      </c>
      <c r="C211" t="s">
        <v>1941</v>
      </c>
      <c r="D211" t="s">
        <v>106</v>
      </c>
      <c r="E211" t="s">
        <v>1894</v>
      </c>
      <c r="F211" s="78">
        <v>1877913.77</v>
      </c>
      <c r="G211" s="78">
        <v>100.52572600000002</v>
      </c>
      <c r="H211" s="78">
        <v>6675.2128905467198</v>
      </c>
      <c r="I211" s="79">
        <v>1.6000000000000001E-3</v>
      </c>
      <c r="J211" s="79">
        <v>9.9000000000000008E-3</v>
      </c>
      <c r="K211" s="79">
        <v>8.9999999999999998E-4</v>
      </c>
    </row>
    <row r="212" spans="2:11">
      <c r="B212" t="s">
        <v>1942</v>
      </c>
      <c r="C212" t="s">
        <v>1943</v>
      </c>
      <c r="D212" t="s">
        <v>106</v>
      </c>
      <c r="E212" t="s">
        <v>296</v>
      </c>
      <c r="F212" s="78">
        <v>620774</v>
      </c>
      <c r="G212" s="78">
        <v>159.36216099999996</v>
      </c>
      <c r="H212" s="78">
        <v>3498.09005364923</v>
      </c>
      <c r="I212" s="79">
        <v>1E-4</v>
      </c>
      <c r="J212" s="79">
        <v>5.1999999999999998E-3</v>
      </c>
      <c r="K212" s="79">
        <v>5.0000000000000001E-4</v>
      </c>
    </row>
    <row r="213" spans="2:11">
      <c r="B213" t="s">
        <v>1944</v>
      </c>
      <c r="C213" t="s">
        <v>1945</v>
      </c>
      <c r="D213" t="s">
        <v>106</v>
      </c>
      <c r="E213" t="s">
        <v>1946</v>
      </c>
      <c r="F213" s="78">
        <v>543920</v>
      </c>
      <c r="G213" s="78">
        <v>92.634999000000064</v>
      </c>
      <c r="H213" s="78">
        <v>1781.64997327899</v>
      </c>
      <c r="I213" s="79">
        <v>2.0999999999999999E-3</v>
      </c>
      <c r="J213" s="79">
        <v>2.5999999999999999E-3</v>
      </c>
      <c r="K213" s="79">
        <v>2.0000000000000001E-4</v>
      </c>
    </row>
    <row r="214" spans="2:11">
      <c r="B214" t="s">
        <v>1947</v>
      </c>
      <c r="C214" t="s">
        <v>1948</v>
      </c>
      <c r="D214" t="s">
        <v>106</v>
      </c>
      <c r="E214" t="s">
        <v>1949</v>
      </c>
      <c r="F214" s="78">
        <v>1259129.3799999999</v>
      </c>
      <c r="G214" s="78">
        <v>140.37645499999988</v>
      </c>
      <c r="H214" s="78">
        <v>6249.9549190264397</v>
      </c>
      <c r="I214" s="79">
        <v>4.0000000000000002E-4</v>
      </c>
      <c r="J214" s="79">
        <v>9.2999999999999992E-3</v>
      </c>
      <c r="K214" s="79">
        <v>8.0000000000000004E-4</v>
      </c>
    </row>
    <row r="215" spans="2:11">
      <c r="B215" t="s">
        <v>1950</v>
      </c>
      <c r="C215" t="s">
        <v>1951</v>
      </c>
      <c r="D215" t="s">
        <v>110</v>
      </c>
      <c r="E215" t="s">
        <v>1952</v>
      </c>
      <c r="F215" s="78">
        <v>429735.45</v>
      </c>
      <c r="G215" s="78">
        <v>13.307807999999987</v>
      </c>
      <c r="H215" s="78">
        <v>196.06460288745001</v>
      </c>
      <c r="I215" s="79">
        <v>1.1000000000000001E-3</v>
      </c>
      <c r="J215" s="79">
        <v>2.9999999999999997E-4</v>
      </c>
      <c r="K215" s="79">
        <v>0</v>
      </c>
    </row>
    <row r="216" spans="2:11">
      <c r="B216" t="s">
        <v>1953</v>
      </c>
      <c r="C216" t="s">
        <v>1954</v>
      </c>
      <c r="D216" t="s">
        <v>106</v>
      </c>
      <c r="E216" t="s">
        <v>1955</v>
      </c>
      <c r="F216" s="78">
        <v>446183.92</v>
      </c>
      <c r="G216" s="78">
        <v>106.88910300000012</v>
      </c>
      <c r="H216" s="78">
        <v>1686.39615599729</v>
      </c>
      <c r="I216" s="79">
        <v>5.9999999999999995E-4</v>
      </c>
      <c r="J216" s="79">
        <v>2.5000000000000001E-3</v>
      </c>
      <c r="K216" s="79">
        <v>2.0000000000000001E-4</v>
      </c>
    </row>
    <row r="217" spans="2:11">
      <c r="B217" t="s">
        <v>1956</v>
      </c>
      <c r="C217" t="s">
        <v>1957</v>
      </c>
      <c r="D217" t="s">
        <v>110</v>
      </c>
      <c r="E217" t="s">
        <v>1958</v>
      </c>
      <c r="F217" s="78">
        <v>1147716.06</v>
      </c>
      <c r="G217" s="78">
        <v>122.18148699999993</v>
      </c>
      <c r="H217" s="78">
        <v>4807.6334873773003</v>
      </c>
      <c r="I217" s="79">
        <v>1.11E-2</v>
      </c>
      <c r="J217" s="79">
        <v>7.1000000000000004E-3</v>
      </c>
      <c r="K217" s="79">
        <v>6.9999999999999999E-4</v>
      </c>
    </row>
    <row r="218" spans="2:11">
      <c r="B218" t="s">
        <v>1959</v>
      </c>
      <c r="C218" t="s">
        <v>1960</v>
      </c>
      <c r="D218" t="s">
        <v>106</v>
      </c>
      <c r="E218" t="s">
        <v>1961</v>
      </c>
      <c r="F218" s="78">
        <v>195832.94</v>
      </c>
      <c r="G218" s="78">
        <v>8.0154249999999969</v>
      </c>
      <c r="H218" s="78">
        <v>55.504034835998297</v>
      </c>
      <c r="I218" s="79">
        <v>8.3000000000000001E-3</v>
      </c>
      <c r="J218" s="79">
        <v>1E-4</v>
      </c>
      <c r="K218" s="79">
        <v>0</v>
      </c>
    </row>
    <row r="219" spans="2:11">
      <c r="B219" t="s">
        <v>1962</v>
      </c>
      <c r="C219" t="s">
        <v>1963</v>
      </c>
      <c r="D219" t="s">
        <v>106</v>
      </c>
      <c r="E219" t="s">
        <v>1964</v>
      </c>
      <c r="F219" s="78">
        <v>145281.45000000001</v>
      </c>
      <c r="G219" s="78">
        <v>100</v>
      </c>
      <c r="H219" s="78">
        <v>513.71520720000001</v>
      </c>
      <c r="I219" s="79">
        <v>0</v>
      </c>
      <c r="J219" s="79">
        <v>8.0000000000000004E-4</v>
      </c>
      <c r="K219" s="79">
        <v>1E-4</v>
      </c>
    </row>
    <row r="220" spans="2:11">
      <c r="B220" t="s">
        <v>1965</v>
      </c>
      <c r="C220" t="s">
        <v>1966</v>
      </c>
      <c r="D220" t="s">
        <v>106</v>
      </c>
      <c r="E220" t="s">
        <v>1967</v>
      </c>
      <c r="F220" s="78">
        <v>1922760</v>
      </c>
      <c r="G220" s="78">
        <v>187.7790200000004</v>
      </c>
      <c r="H220" s="78">
        <v>12766.8690331903</v>
      </c>
      <c r="I220" s="79">
        <v>1.6E-2</v>
      </c>
      <c r="J220" s="79">
        <v>1.89E-2</v>
      </c>
      <c r="K220" s="79">
        <v>1.6999999999999999E-3</v>
      </c>
    </row>
    <row r="221" spans="2:11">
      <c r="B221" t="s">
        <v>1968</v>
      </c>
      <c r="C221" t="s">
        <v>1969</v>
      </c>
      <c r="D221" t="s">
        <v>106</v>
      </c>
      <c r="E221" t="s">
        <v>1970</v>
      </c>
      <c r="F221" s="78">
        <v>1634614.34</v>
      </c>
      <c r="G221" s="78">
        <v>99.956405000000089</v>
      </c>
      <c r="H221" s="78">
        <v>5777.4765168503</v>
      </c>
      <c r="I221" s="79">
        <v>1.6500000000000001E-2</v>
      </c>
      <c r="J221" s="79">
        <v>8.6E-3</v>
      </c>
      <c r="K221" s="79">
        <v>8.0000000000000004E-4</v>
      </c>
    </row>
    <row r="222" spans="2:11">
      <c r="B222" t="s">
        <v>1971</v>
      </c>
      <c r="C222" t="s">
        <v>1972</v>
      </c>
      <c r="D222" t="s">
        <v>106</v>
      </c>
      <c r="E222" t="s">
        <v>1973</v>
      </c>
      <c r="F222" s="78">
        <v>43373.95</v>
      </c>
      <c r="G222" s="78">
        <v>11.479530000000025</v>
      </c>
      <c r="H222" s="78">
        <v>17.606188130210199</v>
      </c>
      <c r="I222" s="79">
        <v>4.3E-3</v>
      </c>
      <c r="J222" s="79">
        <v>0</v>
      </c>
      <c r="K222" s="79">
        <v>0</v>
      </c>
    </row>
    <row r="223" spans="2:11">
      <c r="B223" t="s">
        <v>1974</v>
      </c>
      <c r="C223" t="s">
        <v>1975</v>
      </c>
      <c r="D223" t="s">
        <v>106</v>
      </c>
      <c r="E223" t="s">
        <v>1976</v>
      </c>
      <c r="F223" s="78">
        <v>775440</v>
      </c>
      <c r="G223" s="78">
        <v>89.180021000000124</v>
      </c>
      <c r="H223" s="78">
        <v>2445.2767939227301</v>
      </c>
      <c r="I223" s="79">
        <v>9.5999999999999992E-3</v>
      </c>
      <c r="J223" s="79">
        <v>3.5999999999999999E-3</v>
      </c>
      <c r="K223" s="79">
        <v>2.9999999999999997E-4</v>
      </c>
    </row>
    <row r="224" spans="2:11">
      <c r="B224" t="s">
        <v>1977</v>
      </c>
      <c r="C224" t="s">
        <v>1978</v>
      </c>
      <c r="D224" t="s">
        <v>110</v>
      </c>
      <c r="E224" t="s">
        <v>1979</v>
      </c>
      <c r="F224" s="78">
        <v>2512098.0499999998</v>
      </c>
      <c r="G224" s="78">
        <v>106.94146599999996</v>
      </c>
      <c r="H224" s="78">
        <v>9210.3091141827808</v>
      </c>
      <c r="I224" s="79">
        <v>7.9000000000000008E-3</v>
      </c>
      <c r="J224" s="79">
        <v>1.3599999999999999E-2</v>
      </c>
      <c r="K224" s="79">
        <v>1.1999999999999999E-3</v>
      </c>
    </row>
    <row r="225" spans="2:11">
      <c r="B225" t="s">
        <v>1980</v>
      </c>
      <c r="C225" t="s">
        <v>1981</v>
      </c>
      <c r="D225" t="s">
        <v>110</v>
      </c>
      <c r="E225" t="s">
        <v>1982</v>
      </c>
      <c r="F225" s="78">
        <v>996375.23</v>
      </c>
      <c r="G225" s="78">
        <v>21.232028</v>
      </c>
      <c r="H225" s="78">
        <v>725.28030954950896</v>
      </c>
      <c r="I225" s="79">
        <v>2.5000000000000001E-3</v>
      </c>
      <c r="J225" s="79">
        <v>1.1000000000000001E-3</v>
      </c>
      <c r="K225" s="79">
        <v>1E-4</v>
      </c>
    </row>
    <row r="226" spans="2:11">
      <c r="B226" t="s">
        <v>1983</v>
      </c>
      <c r="C226" t="s">
        <v>1984</v>
      </c>
      <c r="D226" t="s">
        <v>106</v>
      </c>
      <c r="E226" t="s">
        <v>1985</v>
      </c>
      <c r="F226" s="78">
        <v>1395404.26</v>
      </c>
      <c r="G226" s="78">
        <v>110.20071699999995</v>
      </c>
      <c r="H226" s="78">
        <v>5437.4680864743696</v>
      </c>
      <c r="I226" s="79">
        <v>6.9999999999999999E-4</v>
      </c>
      <c r="J226" s="79">
        <v>8.0999999999999996E-3</v>
      </c>
      <c r="K226" s="79">
        <v>6.9999999999999999E-4</v>
      </c>
    </row>
    <row r="227" spans="2:11">
      <c r="B227" t="s">
        <v>1986</v>
      </c>
      <c r="C227" t="s">
        <v>1987</v>
      </c>
      <c r="D227" t="s">
        <v>110</v>
      </c>
      <c r="E227" t="s">
        <v>1988</v>
      </c>
      <c r="F227" s="78">
        <v>1724796.03</v>
      </c>
      <c r="G227" s="78">
        <v>119.56808100000006</v>
      </c>
      <c r="H227" s="78">
        <v>7070.40822500391</v>
      </c>
      <c r="I227" s="79">
        <v>2.9999999999999997E-4</v>
      </c>
      <c r="J227" s="79">
        <v>1.0500000000000001E-2</v>
      </c>
      <c r="K227" s="79">
        <v>1E-3</v>
      </c>
    </row>
    <row r="228" spans="2:11">
      <c r="B228" t="s">
        <v>1989</v>
      </c>
      <c r="C228" t="s">
        <v>1990</v>
      </c>
      <c r="D228" t="s">
        <v>106</v>
      </c>
      <c r="E228" t="s">
        <v>1991</v>
      </c>
      <c r="F228" s="78">
        <v>123665.05</v>
      </c>
      <c r="G228" s="78">
        <v>109.62271300000005</v>
      </c>
      <c r="H228" s="78">
        <v>479.357779332164</v>
      </c>
      <c r="I228" s="79">
        <v>6.9999999999999999E-4</v>
      </c>
      <c r="J228" s="79">
        <v>6.9999999999999999E-4</v>
      </c>
      <c r="K228" s="79">
        <v>1E-4</v>
      </c>
    </row>
    <row r="229" spans="2:11">
      <c r="B229" t="s">
        <v>1992</v>
      </c>
      <c r="C229" t="s">
        <v>1993</v>
      </c>
      <c r="D229" t="s">
        <v>106</v>
      </c>
      <c r="E229" t="s">
        <v>1994</v>
      </c>
      <c r="F229" s="78">
        <v>80000</v>
      </c>
      <c r="G229" s="78">
        <v>1.187208</v>
      </c>
      <c r="H229" s="78">
        <v>3.3583739904000001</v>
      </c>
      <c r="I229" s="79">
        <v>4.0000000000000002E-4</v>
      </c>
      <c r="J229" s="79">
        <v>0</v>
      </c>
      <c r="K229" s="79">
        <v>0</v>
      </c>
    </row>
    <row r="230" spans="2:11">
      <c r="B230" t="s">
        <v>1995</v>
      </c>
      <c r="C230" t="s">
        <v>1996</v>
      </c>
      <c r="D230" t="s">
        <v>113</v>
      </c>
      <c r="E230" t="s">
        <v>1662</v>
      </c>
      <c r="F230" s="78">
        <v>213433.39</v>
      </c>
      <c r="G230" s="78">
        <v>62.691968999999993</v>
      </c>
      <c r="H230" s="78">
        <v>513.19797789108998</v>
      </c>
      <c r="I230" s="79">
        <v>5.4999999999999997E-3</v>
      </c>
      <c r="J230" s="79">
        <v>8.0000000000000004E-4</v>
      </c>
      <c r="K230" s="79">
        <v>1E-4</v>
      </c>
    </row>
    <row r="231" spans="2:11">
      <c r="B231" t="s">
        <v>1997</v>
      </c>
      <c r="C231" t="s">
        <v>1998</v>
      </c>
      <c r="D231" t="s">
        <v>113</v>
      </c>
      <c r="E231" t="s">
        <v>1999</v>
      </c>
      <c r="F231" s="78">
        <v>187986.71</v>
      </c>
      <c r="G231" s="78">
        <v>99.059323000000006</v>
      </c>
      <c r="H231" s="78">
        <v>714.22190659655996</v>
      </c>
      <c r="I231" s="79">
        <v>4.1000000000000003E-3</v>
      </c>
      <c r="J231" s="79">
        <v>1.1000000000000001E-3</v>
      </c>
      <c r="K231" s="79">
        <v>1E-4</v>
      </c>
    </row>
    <row r="232" spans="2:11">
      <c r="B232" t="s">
        <v>2000</v>
      </c>
      <c r="C232" t="s">
        <v>2001</v>
      </c>
      <c r="D232" t="s">
        <v>110</v>
      </c>
      <c r="E232" t="s">
        <v>2002</v>
      </c>
      <c r="F232" s="78">
        <v>377093.28</v>
      </c>
      <c r="G232" s="78">
        <v>107.56105499999974</v>
      </c>
      <c r="H232" s="78">
        <v>1390.5779315197301</v>
      </c>
      <c r="I232" s="79">
        <v>1E-4</v>
      </c>
      <c r="J232" s="79">
        <v>2.0999999999999999E-3</v>
      </c>
      <c r="K232" s="79">
        <v>2.0000000000000001E-4</v>
      </c>
    </row>
    <row r="233" spans="2:11">
      <c r="B233" t="s">
        <v>249</v>
      </c>
      <c r="C233" s="16"/>
    </row>
    <row r="234" spans="2:11">
      <c r="B234" t="s">
        <v>332</v>
      </c>
      <c r="C234" s="16"/>
    </row>
    <row r="235" spans="2:11">
      <c r="B235" t="s">
        <v>333</v>
      </c>
      <c r="C235" s="16"/>
    </row>
    <row r="236" spans="2:11">
      <c r="B236" t="s">
        <v>334</v>
      </c>
      <c r="C236" s="16"/>
    </row>
    <row r="237" spans="2:11">
      <c r="C237" s="16"/>
    </row>
    <row r="238" spans="2:11">
      <c r="C238" s="16"/>
    </row>
    <row r="239" spans="2:11">
      <c r="C239" s="16"/>
    </row>
    <row r="240" spans="2:11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2786</v>
      </c>
    </row>
    <row r="3" spans="2:59">
      <c r="B3" s="2" t="s">
        <v>2</v>
      </c>
      <c r="C3" t="s">
        <v>2787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59" ht="26.25" customHeight="1">
      <c r="B7" s="107" t="s">
        <v>141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1376484.45</v>
      </c>
      <c r="H11" s="7"/>
      <c r="I11" s="76">
        <v>622.62857342446398</v>
      </c>
      <c r="J11" s="7"/>
      <c r="K11" s="77">
        <v>1</v>
      </c>
      <c r="L11" s="77">
        <v>1E-4</v>
      </c>
      <c r="M11" s="16"/>
      <c r="N11" s="16"/>
      <c r="O11" s="16"/>
      <c r="P11" s="16"/>
      <c r="BG11" s="16"/>
    </row>
    <row r="12" spans="2:59">
      <c r="B12" s="80" t="s">
        <v>2003</v>
      </c>
      <c r="C12" s="16"/>
      <c r="D12" s="16"/>
      <c r="G12" s="82">
        <v>1302642.45</v>
      </c>
      <c r="I12" s="82">
        <v>563.905988755664</v>
      </c>
      <c r="K12" s="81">
        <v>0.90569999999999995</v>
      </c>
      <c r="L12" s="81">
        <v>1E-4</v>
      </c>
    </row>
    <row r="13" spans="2:59">
      <c r="B13" t="s">
        <v>2004</v>
      </c>
      <c r="C13" t="s">
        <v>2005</v>
      </c>
      <c r="D13" t="s">
        <v>900</v>
      </c>
      <c r="E13" t="s">
        <v>106</v>
      </c>
      <c r="F13" t="s">
        <v>2006</v>
      </c>
      <c r="G13" s="78">
        <v>46080.45</v>
      </c>
      <c r="H13" s="78">
        <v>290.02199999999999</v>
      </c>
      <c r="I13" s="78">
        <v>472.56321338366399</v>
      </c>
      <c r="J13" s="79">
        <v>0</v>
      </c>
      <c r="K13" s="79">
        <v>0.75900000000000001</v>
      </c>
      <c r="L13" s="79">
        <v>1E-4</v>
      </c>
    </row>
    <row r="14" spans="2:59">
      <c r="B14" t="s">
        <v>2007</v>
      </c>
      <c r="C14" t="s">
        <v>2008</v>
      </c>
      <c r="D14" t="s">
        <v>123</v>
      </c>
      <c r="E14" t="s">
        <v>102</v>
      </c>
      <c r="F14" t="s">
        <v>2009</v>
      </c>
      <c r="G14" s="78">
        <v>599362</v>
      </c>
      <c r="H14" s="78">
        <v>15.24</v>
      </c>
      <c r="I14" s="78">
        <v>91.342768800000002</v>
      </c>
      <c r="J14" s="79">
        <v>0.20080000000000001</v>
      </c>
      <c r="K14" s="79">
        <v>0.1467</v>
      </c>
      <c r="L14" s="79">
        <v>0</v>
      </c>
    </row>
    <row r="15" spans="2:59">
      <c r="B15" t="s">
        <v>2010</v>
      </c>
      <c r="C15" t="s">
        <v>2011</v>
      </c>
      <c r="D15" t="s">
        <v>1051</v>
      </c>
      <c r="E15" t="s">
        <v>102</v>
      </c>
      <c r="F15" t="s">
        <v>2012</v>
      </c>
      <c r="G15" s="78">
        <v>328600</v>
      </c>
      <c r="H15" s="78">
        <v>9.9999999999999995E-7</v>
      </c>
      <c r="I15" s="78">
        <v>3.286E-6</v>
      </c>
      <c r="J15" s="79">
        <v>0.19850000000000001</v>
      </c>
      <c r="K15" s="79">
        <v>0</v>
      </c>
      <c r="L15" s="79">
        <v>0</v>
      </c>
    </row>
    <row r="16" spans="2:59">
      <c r="B16" t="s">
        <v>2013</v>
      </c>
      <c r="C16" t="s">
        <v>2014</v>
      </c>
      <c r="D16" t="s">
        <v>1051</v>
      </c>
      <c r="E16" t="s">
        <v>102</v>
      </c>
      <c r="F16" t="s">
        <v>2012</v>
      </c>
      <c r="G16" s="78">
        <v>328600</v>
      </c>
      <c r="H16" s="78">
        <v>9.9999999999999995E-7</v>
      </c>
      <c r="I16" s="78">
        <v>3.286E-6</v>
      </c>
      <c r="J16" s="79">
        <v>0.19850000000000001</v>
      </c>
      <c r="K16" s="79">
        <v>0</v>
      </c>
      <c r="L16" s="79">
        <v>0</v>
      </c>
    </row>
    <row r="17" spans="2:12">
      <c r="B17" s="80" t="s">
        <v>1056</v>
      </c>
      <c r="C17" s="16"/>
      <c r="D17" s="16"/>
      <c r="G17" s="82">
        <v>73842</v>
      </c>
      <c r="I17" s="82">
        <v>58.722584668800003</v>
      </c>
      <c r="K17" s="81">
        <v>9.4299999999999995E-2</v>
      </c>
      <c r="L17" s="81">
        <v>0</v>
      </c>
    </row>
    <row r="18" spans="2:12">
      <c r="B18" t="s">
        <v>2015</v>
      </c>
      <c r="C18" t="s">
        <v>2016</v>
      </c>
      <c r="D18" t="s">
        <v>796</v>
      </c>
      <c r="E18" t="s">
        <v>106</v>
      </c>
      <c r="F18" t="s">
        <v>2017</v>
      </c>
      <c r="G18" s="78">
        <v>73842</v>
      </c>
      <c r="H18" s="78">
        <v>22.49</v>
      </c>
      <c r="I18" s="78">
        <v>58.722584668800003</v>
      </c>
      <c r="J18" s="79">
        <v>3.2500000000000001E-2</v>
      </c>
      <c r="K18" s="79">
        <v>9.4299999999999995E-2</v>
      </c>
      <c r="L18" s="79">
        <v>0</v>
      </c>
    </row>
    <row r="19" spans="2:12">
      <c r="B19" t="s">
        <v>249</v>
      </c>
      <c r="C19" s="16"/>
      <c r="D19" s="16"/>
    </row>
    <row r="20" spans="2:12">
      <c r="B20" t="s">
        <v>332</v>
      </c>
      <c r="C20" s="16"/>
      <c r="D20" s="16"/>
    </row>
    <row r="21" spans="2:12">
      <c r="B21" t="s">
        <v>333</v>
      </c>
      <c r="C21" s="16"/>
      <c r="D21" s="16"/>
    </row>
    <row r="22" spans="2:12">
      <c r="B22" t="s">
        <v>334</v>
      </c>
      <c r="C22" s="16"/>
      <c r="D22" s="16"/>
    </row>
    <row r="23" spans="2:12">
      <c r="C23" s="16"/>
      <c r="D23" s="16"/>
    </row>
    <row r="24" spans="2:12">
      <c r="C24" s="16"/>
      <c r="D24" s="16"/>
    </row>
    <row r="25" spans="2:12">
      <c r="C25" s="16"/>
      <c r="D25" s="16"/>
    </row>
    <row r="26" spans="2:12">
      <c r="C26" s="16"/>
      <c r="D26" s="16"/>
    </row>
    <row r="27" spans="2:12">
      <c r="C27" s="16"/>
      <c r="D27" s="16"/>
    </row>
    <row r="28" spans="2:12">
      <c r="C28" s="16"/>
      <c r="D28" s="16"/>
    </row>
    <row r="29" spans="2:12">
      <c r="C29" s="16"/>
      <c r="D29" s="16"/>
    </row>
    <row r="30" spans="2:12">
      <c r="C30" s="16"/>
      <c r="D30" s="16"/>
    </row>
    <row r="31" spans="2:12">
      <c r="C31" s="16"/>
      <c r="D31" s="16"/>
    </row>
    <row r="32" spans="2:12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2786</v>
      </c>
    </row>
    <row r="3" spans="2:52">
      <c r="B3" s="2" t="s">
        <v>2</v>
      </c>
      <c r="C3" t="s">
        <v>2787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52" ht="26.25" customHeight="1">
      <c r="B7" s="107" t="s">
        <v>142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209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1077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240</v>
      </c>
      <c r="C14" t="s">
        <v>240</v>
      </c>
      <c r="D14" t="s">
        <v>240</v>
      </c>
      <c r="E14" t="s">
        <v>240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1078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240</v>
      </c>
      <c r="C16" t="s">
        <v>240</v>
      </c>
      <c r="D16" t="s">
        <v>240</v>
      </c>
      <c r="E16" t="s">
        <v>240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2018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240</v>
      </c>
      <c r="C18" t="s">
        <v>240</v>
      </c>
      <c r="D18" t="s">
        <v>240</v>
      </c>
      <c r="E18" t="s">
        <v>240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1079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240</v>
      </c>
      <c r="C20" t="s">
        <v>240</v>
      </c>
      <c r="D20" t="s">
        <v>240</v>
      </c>
      <c r="E20" t="s">
        <v>240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495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240</v>
      </c>
      <c r="C22" t="s">
        <v>240</v>
      </c>
      <c r="D22" t="s">
        <v>240</v>
      </c>
      <c r="E22" t="s">
        <v>240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245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1077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240</v>
      </c>
      <c r="C25" t="s">
        <v>240</v>
      </c>
      <c r="D25" t="s">
        <v>240</v>
      </c>
      <c r="E25" t="s">
        <v>240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1080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240</v>
      </c>
      <c r="C27" t="s">
        <v>240</v>
      </c>
      <c r="D27" t="s">
        <v>240</v>
      </c>
      <c r="E27" t="s">
        <v>240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1079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240</v>
      </c>
      <c r="C29" t="s">
        <v>240</v>
      </c>
      <c r="D29" t="s">
        <v>240</v>
      </c>
      <c r="E29" t="s">
        <v>240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1081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240</v>
      </c>
      <c r="C31" t="s">
        <v>240</v>
      </c>
      <c r="D31" t="s">
        <v>240</v>
      </c>
      <c r="E31" t="s">
        <v>240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495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240</v>
      </c>
      <c r="C33" t="s">
        <v>240</v>
      </c>
      <c r="D33" t="s">
        <v>240</v>
      </c>
      <c r="E33" t="s">
        <v>240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249</v>
      </c>
      <c r="C34" s="16"/>
      <c r="D34" s="16"/>
    </row>
    <row r="35" spans="2:12">
      <c r="B35" t="s">
        <v>332</v>
      </c>
      <c r="C35" s="16"/>
      <c r="D35" s="16"/>
    </row>
    <row r="36" spans="2:12">
      <c r="B36" t="s">
        <v>333</v>
      </c>
      <c r="C36" s="16"/>
      <c r="D36" s="16"/>
    </row>
    <row r="37" spans="2:12">
      <c r="B37" t="s">
        <v>334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2786</v>
      </c>
    </row>
    <row r="3" spans="2:13">
      <c r="B3" s="2" t="s">
        <v>2</v>
      </c>
      <c r="C3" t="s">
        <v>2787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97" t="s">
        <v>47</v>
      </c>
      <c r="C7" s="98"/>
      <c r="D7" s="98"/>
      <c r="E7" s="98"/>
      <c r="F7" s="98"/>
      <c r="G7" s="98"/>
      <c r="H7" s="98"/>
      <c r="I7" s="98"/>
      <c r="J7" s="98"/>
      <c r="K7" s="98"/>
      <c r="L7" s="98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1080641.3530424293</v>
      </c>
      <c r="K11" s="77">
        <v>1</v>
      </c>
      <c r="L11" s="77">
        <v>0.14649999999999999</v>
      </c>
    </row>
    <row r="12" spans="2:13">
      <c r="B12" s="80" t="s">
        <v>209</v>
      </c>
      <c r="C12" s="26"/>
      <c r="D12" s="27"/>
      <c r="E12" s="27"/>
      <c r="F12" s="27"/>
      <c r="G12" s="27"/>
      <c r="H12" s="27"/>
      <c r="I12" s="81">
        <v>0</v>
      </c>
      <c r="J12" s="82">
        <v>1080641.3530324292</v>
      </c>
      <c r="K12" s="81">
        <v>1</v>
      </c>
      <c r="L12" s="81">
        <v>0.14649999999999999</v>
      </c>
    </row>
    <row r="13" spans="2:13">
      <c r="B13" s="80" t="s">
        <v>210</v>
      </c>
      <c r="C13" s="26"/>
      <c r="D13" s="27"/>
      <c r="E13" s="27"/>
      <c r="F13" s="27"/>
      <c r="G13" s="27"/>
      <c r="H13" s="27"/>
      <c r="I13" s="81">
        <v>0</v>
      </c>
      <c r="J13" s="82">
        <v>869208.91914999997</v>
      </c>
      <c r="K13" s="81">
        <v>0.80430000000000001</v>
      </c>
      <c r="L13" s="81">
        <v>0.1179</v>
      </c>
    </row>
    <row r="14" spans="2:13">
      <c r="B14" t="s">
        <v>211</v>
      </c>
      <c r="C14" t="s">
        <v>212</v>
      </c>
      <c r="D14" t="s">
        <v>213</v>
      </c>
      <c r="E14" t="s">
        <v>214</v>
      </c>
      <c r="F14" t="s">
        <v>215</v>
      </c>
      <c r="G14" t="s">
        <v>102</v>
      </c>
      <c r="H14" s="79">
        <v>0</v>
      </c>
      <c r="I14" s="79">
        <v>0</v>
      </c>
      <c r="J14" s="78">
        <v>872099.08105000004</v>
      </c>
      <c r="K14" s="79">
        <v>0.80700000000000005</v>
      </c>
      <c r="L14" s="79">
        <v>0.1183</v>
      </c>
    </row>
    <row r="15" spans="2:13">
      <c r="B15" t="s">
        <v>216</v>
      </c>
      <c r="C15" t="s">
        <v>212</v>
      </c>
      <c r="D15" t="s">
        <v>213</v>
      </c>
      <c r="E15" t="s">
        <v>214</v>
      </c>
      <c r="F15" t="s">
        <v>215</v>
      </c>
      <c r="G15" t="s">
        <v>102</v>
      </c>
      <c r="H15" s="79">
        <v>0</v>
      </c>
      <c r="I15" s="79">
        <v>0</v>
      </c>
      <c r="J15" s="78">
        <v>1383.9378999999999</v>
      </c>
      <c r="K15" s="79">
        <v>1.2999999999999999E-3</v>
      </c>
      <c r="L15" s="79">
        <v>2.0000000000000001E-4</v>
      </c>
    </row>
    <row r="16" spans="2:13">
      <c r="B16" t="s">
        <v>217</v>
      </c>
      <c r="C16" t="s">
        <v>212</v>
      </c>
      <c r="D16" t="s">
        <v>213</v>
      </c>
      <c r="E16" t="s">
        <v>214</v>
      </c>
      <c r="F16" t="s">
        <v>215</v>
      </c>
      <c r="G16" t="s">
        <v>102</v>
      </c>
      <c r="H16" s="79">
        <v>0</v>
      </c>
      <c r="I16" s="79">
        <v>0</v>
      </c>
      <c r="J16" s="78">
        <v>-4274.0998</v>
      </c>
      <c r="K16" s="79">
        <v>-4.0000000000000001E-3</v>
      </c>
      <c r="L16" s="79">
        <v>-5.9999999999999995E-4</v>
      </c>
    </row>
    <row r="17" spans="2:12">
      <c r="B17" s="80" t="s">
        <v>218</v>
      </c>
      <c r="D17" s="16"/>
      <c r="I17" s="81">
        <v>0</v>
      </c>
      <c r="J17" s="82">
        <v>211380.0524424293</v>
      </c>
      <c r="K17" s="81">
        <v>0.1956</v>
      </c>
      <c r="L17" s="81">
        <v>2.87E-2</v>
      </c>
    </row>
    <row r="18" spans="2:12">
      <c r="B18" t="s">
        <v>219</v>
      </c>
      <c r="C18" t="s">
        <v>220</v>
      </c>
      <c r="D18" t="s">
        <v>221</v>
      </c>
      <c r="E18" t="s">
        <v>214</v>
      </c>
      <c r="F18" t="s">
        <v>215</v>
      </c>
      <c r="G18" t="s">
        <v>106</v>
      </c>
      <c r="H18" s="79">
        <v>0</v>
      </c>
      <c r="I18" s="79">
        <v>0</v>
      </c>
      <c r="J18" s="78">
        <v>164.21923024</v>
      </c>
      <c r="K18" s="79">
        <v>2.0000000000000001E-4</v>
      </c>
      <c r="L18" s="79">
        <v>0</v>
      </c>
    </row>
    <row r="19" spans="2:12">
      <c r="B19" t="s">
        <v>222</v>
      </c>
      <c r="C19" t="s">
        <v>223</v>
      </c>
      <c r="D19" t="s">
        <v>213</v>
      </c>
      <c r="E19" t="s">
        <v>214</v>
      </c>
      <c r="F19" t="s">
        <v>215</v>
      </c>
      <c r="G19" t="s">
        <v>106</v>
      </c>
      <c r="H19" s="79">
        <v>0</v>
      </c>
      <c r="I19" s="79">
        <v>0</v>
      </c>
      <c r="J19" s="78">
        <v>259783.11680672001</v>
      </c>
      <c r="K19" s="79">
        <v>0.2404</v>
      </c>
      <c r="L19" s="79">
        <v>3.5200000000000002E-2</v>
      </c>
    </row>
    <row r="20" spans="2:12">
      <c r="B20" t="s">
        <v>224</v>
      </c>
      <c r="C20" t="s">
        <v>223</v>
      </c>
      <c r="D20" t="s">
        <v>213</v>
      </c>
      <c r="E20" t="s">
        <v>214</v>
      </c>
      <c r="F20" t="s">
        <v>215</v>
      </c>
      <c r="G20" t="s">
        <v>106</v>
      </c>
      <c r="H20" s="79">
        <v>0</v>
      </c>
      <c r="I20" s="79">
        <v>0</v>
      </c>
      <c r="J20" s="78">
        <v>-48632.16161232</v>
      </c>
      <c r="K20" s="79">
        <v>-4.4999999999999998E-2</v>
      </c>
      <c r="L20" s="79">
        <v>-6.6E-3</v>
      </c>
    </row>
    <row r="21" spans="2:12">
      <c r="B21" t="s">
        <v>225</v>
      </c>
      <c r="C21" t="s">
        <v>226</v>
      </c>
      <c r="D21" t="s">
        <v>221</v>
      </c>
      <c r="E21" t="s">
        <v>214</v>
      </c>
      <c r="F21" t="s">
        <v>215</v>
      </c>
      <c r="G21" t="s">
        <v>110</v>
      </c>
      <c r="H21" s="79">
        <v>0</v>
      </c>
      <c r="I21" s="79">
        <v>0</v>
      </c>
      <c r="J21" s="78">
        <v>64.877910228000005</v>
      </c>
      <c r="K21" s="79">
        <v>1E-4</v>
      </c>
      <c r="L21" s="79">
        <v>0</v>
      </c>
    </row>
    <row r="22" spans="2:12">
      <c r="B22" t="s">
        <v>227</v>
      </c>
      <c r="C22" t="s">
        <v>228</v>
      </c>
      <c r="D22" t="s">
        <v>213</v>
      </c>
      <c r="E22" t="s">
        <v>214</v>
      </c>
      <c r="F22" t="s">
        <v>215</v>
      </c>
      <c r="G22" t="s">
        <v>110</v>
      </c>
      <c r="H22" s="79">
        <v>0</v>
      </c>
      <c r="I22" s="79">
        <v>0</v>
      </c>
      <c r="J22" s="78">
        <v>2.0570399999999999E-4</v>
      </c>
      <c r="K22" s="79">
        <v>0</v>
      </c>
      <c r="L22" s="79">
        <v>0</v>
      </c>
    </row>
    <row r="23" spans="2:12">
      <c r="B23" t="s">
        <v>229</v>
      </c>
      <c r="C23" t="s">
        <v>230</v>
      </c>
      <c r="D23" t="s">
        <v>213</v>
      </c>
      <c r="E23" t="s">
        <v>214</v>
      </c>
      <c r="F23" t="s">
        <v>215</v>
      </c>
      <c r="G23" t="s">
        <v>203</v>
      </c>
      <c r="H23" s="79">
        <v>0</v>
      </c>
      <c r="I23" s="79">
        <v>0</v>
      </c>
      <c r="J23" s="78">
        <v>1.7351690000000001E-5</v>
      </c>
      <c r="K23" s="79">
        <v>0</v>
      </c>
      <c r="L23" s="79">
        <v>0</v>
      </c>
    </row>
    <row r="24" spans="2:12">
      <c r="B24" t="s">
        <v>231</v>
      </c>
      <c r="C24" t="s">
        <v>230</v>
      </c>
      <c r="D24" t="s">
        <v>213</v>
      </c>
      <c r="E24" t="s">
        <v>214</v>
      </c>
      <c r="F24" t="s">
        <v>215</v>
      </c>
      <c r="G24" t="s">
        <v>203</v>
      </c>
      <c r="H24" s="79">
        <v>0</v>
      </c>
      <c r="I24" s="79">
        <v>0</v>
      </c>
      <c r="J24" s="78">
        <v>-2.4438999999999998E-7</v>
      </c>
      <c r="K24" s="79">
        <v>0</v>
      </c>
      <c r="L24" s="79">
        <v>0</v>
      </c>
    </row>
    <row r="25" spans="2:12">
      <c r="B25" t="s">
        <v>232</v>
      </c>
      <c r="C25" t="s">
        <v>233</v>
      </c>
      <c r="D25" t="s">
        <v>213</v>
      </c>
      <c r="E25" t="s">
        <v>214</v>
      </c>
      <c r="F25" t="s">
        <v>215</v>
      </c>
      <c r="G25" t="s">
        <v>205</v>
      </c>
      <c r="H25" s="79">
        <v>0</v>
      </c>
      <c r="I25" s="79">
        <v>0</v>
      </c>
      <c r="J25" s="78">
        <v>-1.1525E-4</v>
      </c>
      <c r="K25" s="79">
        <v>0</v>
      </c>
      <c r="L25" s="79">
        <v>0</v>
      </c>
    </row>
    <row r="26" spans="2:12">
      <c r="B26" s="80" t="s">
        <v>234</v>
      </c>
      <c r="D26" s="16"/>
      <c r="I26" s="81">
        <v>0</v>
      </c>
      <c r="J26" s="82">
        <v>23.07094</v>
      </c>
      <c r="K26" s="81">
        <v>0</v>
      </c>
      <c r="L26" s="81">
        <v>0</v>
      </c>
    </row>
    <row r="27" spans="2:12">
      <c r="B27" t="s">
        <v>235</v>
      </c>
      <c r="C27" t="s">
        <v>236</v>
      </c>
      <c r="D27" t="s">
        <v>221</v>
      </c>
      <c r="E27" t="s">
        <v>214</v>
      </c>
      <c r="F27" t="s">
        <v>215</v>
      </c>
      <c r="G27" t="s">
        <v>102</v>
      </c>
      <c r="H27" s="79">
        <v>0</v>
      </c>
      <c r="I27" s="79">
        <v>0</v>
      </c>
      <c r="J27" s="78">
        <v>23.07094</v>
      </c>
      <c r="K27" s="79">
        <v>0</v>
      </c>
      <c r="L27" s="79">
        <v>0</v>
      </c>
    </row>
    <row r="28" spans="2:12">
      <c r="B28" s="80" t="s">
        <v>237</v>
      </c>
      <c r="D28" s="16"/>
      <c r="I28" s="81">
        <v>0</v>
      </c>
      <c r="J28" s="82">
        <v>29.310500000000001</v>
      </c>
      <c r="K28" s="81">
        <v>0</v>
      </c>
      <c r="L28" s="81">
        <v>0</v>
      </c>
    </row>
    <row r="29" spans="2:12">
      <c r="B29" t="s">
        <v>238</v>
      </c>
      <c r="C29" t="s">
        <v>239</v>
      </c>
      <c r="D29" t="s">
        <v>221</v>
      </c>
      <c r="E29" t="s">
        <v>240</v>
      </c>
      <c r="F29" t="s">
        <v>241</v>
      </c>
      <c r="G29" t="s">
        <v>102</v>
      </c>
      <c r="H29" s="79">
        <v>0</v>
      </c>
      <c r="I29" s="79">
        <v>0</v>
      </c>
      <c r="J29" s="78">
        <v>29.310500000000001</v>
      </c>
      <c r="K29" s="79">
        <v>0</v>
      </c>
      <c r="L29" s="79">
        <v>0</v>
      </c>
    </row>
    <row r="30" spans="2:12">
      <c r="B30" s="80" t="s">
        <v>242</v>
      </c>
      <c r="D30" s="16"/>
      <c r="I30" s="81">
        <v>0</v>
      </c>
      <c r="J30" s="82">
        <v>0</v>
      </c>
      <c r="K30" s="81">
        <v>0</v>
      </c>
      <c r="L30" s="81">
        <v>0</v>
      </c>
    </row>
    <row r="31" spans="2:12">
      <c r="B31" t="s">
        <v>240</v>
      </c>
      <c r="C31" t="s">
        <v>240</v>
      </c>
      <c r="D31" s="16"/>
      <c r="E31" t="s">
        <v>240</v>
      </c>
      <c r="G31" t="s">
        <v>240</v>
      </c>
      <c r="H31" s="79">
        <v>0</v>
      </c>
      <c r="I31" s="79">
        <v>0</v>
      </c>
      <c r="J31" s="78">
        <v>0</v>
      </c>
      <c r="K31" s="79">
        <v>0</v>
      </c>
      <c r="L31" s="79">
        <v>0</v>
      </c>
    </row>
    <row r="32" spans="2:12">
      <c r="B32" s="80" t="s">
        <v>243</v>
      </c>
      <c r="D32" s="16"/>
      <c r="I32" s="81">
        <v>0</v>
      </c>
      <c r="J32" s="82">
        <v>0</v>
      </c>
      <c r="K32" s="81">
        <v>0</v>
      </c>
      <c r="L32" s="81">
        <v>0</v>
      </c>
    </row>
    <row r="33" spans="2:12">
      <c r="B33" t="s">
        <v>240</v>
      </c>
      <c r="C33" t="s">
        <v>240</v>
      </c>
      <c r="D33" s="16"/>
      <c r="E33" t="s">
        <v>240</v>
      </c>
      <c r="G33" t="s">
        <v>240</v>
      </c>
      <c r="H33" s="79">
        <v>0</v>
      </c>
      <c r="I33" s="79">
        <v>0</v>
      </c>
      <c r="J33" s="78">
        <v>0</v>
      </c>
      <c r="K33" s="79">
        <v>0</v>
      </c>
      <c r="L33" s="79">
        <v>0</v>
      </c>
    </row>
    <row r="34" spans="2:12">
      <c r="B34" s="80" t="s">
        <v>244</v>
      </c>
      <c r="D34" s="16"/>
      <c r="I34" s="81">
        <v>0</v>
      </c>
      <c r="J34" s="82">
        <v>0</v>
      </c>
      <c r="K34" s="81">
        <v>0</v>
      </c>
      <c r="L34" s="81">
        <v>0</v>
      </c>
    </row>
    <row r="35" spans="2:12">
      <c r="B35" t="s">
        <v>240</v>
      </c>
      <c r="C35" t="s">
        <v>240</v>
      </c>
      <c r="D35" s="16"/>
      <c r="E35" t="s">
        <v>240</v>
      </c>
      <c r="G35" t="s">
        <v>240</v>
      </c>
      <c r="H35" s="79">
        <v>0</v>
      </c>
      <c r="I35" s="79">
        <v>0</v>
      </c>
      <c r="J35" s="78">
        <v>0</v>
      </c>
      <c r="K35" s="79">
        <v>0</v>
      </c>
      <c r="L35" s="79">
        <v>0</v>
      </c>
    </row>
    <row r="36" spans="2:12">
      <c r="B36" s="80" t="s">
        <v>245</v>
      </c>
      <c r="D36" s="16"/>
      <c r="I36" s="81">
        <v>0</v>
      </c>
      <c r="J36" s="82">
        <v>1.0000000000000001E-5</v>
      </c>
      <c r="K36" s="81">
        <v>0</v>
      </c>
      <c r="L36" s="81">
        <v>0</v>
      </c>
    </row>
    <row r="37" spans="2:12">
      <c r="B37" s="80" t="s">
        <v>246</v>
      </c>
      <c r="D37" s="16"/>
      <c r="I37" s="81">
        <v>0</v>
      </c>
      <c r="J37" s="82">
        <v>0</v>
      </c>
      <c r="K37" s="81">
        <v>0</v>
      </c>
      <c r="L37" s="81">
        <v>0</v>
      </c>
    </row>
    <row r="38" spans="2:12">
      <c r="B38" t="s">
        <v>240</v>
      </c>
      <c r="C38" t="s">
        <v>240</v>
      </c>
      <c r="D38" s="16"/>
      <c r="E38" t="s">
        <v>240</v>
      </c>
      <c r="G38" t="s">
        <v>240</v>
      </c>
      <c r="H38" s="79">
        <v>0</v>
      </c>
      <c r="I38" s="79">
        <v>0</v>
      </c>
      <c r="J38" s="78">
        <v>0</v>
      </c>
      <c r="K38" s="79">
        <v>0</v>
      </c>
      <c r="L38" s="79">
        <v>0</v>
      </c>
    </row>
    <row r="39" spans="2:12">
      <c r="B39" s="80" t="s">
        <v>244</v>
      </c>
      <c r="D39" s="16"/>
      <c r="I39" s="81">
        <v>0</v>
      </c>
      <c r="J39" s="82">
        <v>1.0000000000000001E-5</v>
      </c>
      <c r="K39" s="81">
        <v>0</v>
      </c>
      <c r="L39" s="81">
        <v>0</v>
      </c>
    </row>
    <row r="40" spans="2:12">
      <c r="B40" t="s">
        <v>247</v>
      </c>
      <c r="C40" t="s">
        <v>248</v>
      </c>
      <c r="D40" t="s">
        <v>213</v>
      </c>
      <c r="E40" t="s">
        <v>240</v>
      </c>
      <c r="F40" t="s">
        <v>241</v>
      </c>
      <c r="G40" t="s">
        <v>207</v>
      </c>
      <c r="H40" s="79">
        <v>0</v>
      </c>
      <c r="I40" s="79">
        <v>0</v>
      </c>
      <c r="J40" s="78">
        <v>1.0000000000000001E-5</v>
      </c>
      <c r="K40" s="79">
        <v>0</v>
      </c>
      <c r="L40" s="79">
        <v>0</v>
      </c>
    </row>
    <row r="41" spans="2:12">
      <c r="B41" t="s">
        <v>249</v>
      </c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2786</v>
      </c>
    </row>
    <row r="3" spans="2:49">
      <c r="B3" s="2" t="s">
        <v>2</v>
      </c>
      <c r="C3" t="s">
        <v>2787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9"/>
    </row>
    <row r="7" spans="2:49" ht="26.25" customHeight="1">
      <c r="B7" s="107" t="s">
        <v>143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-323605078.01999998</v>
      </c>
      <c r="H11" s="7"/>
      <c r="I11" s="76">
        <v>-124279.09032520589</v>
      </c>
      <c r="J11" s="77">
        <v>1</v>
      </c>
      <c r="K11" s="77">
        <v>-1.6899999999999998E-2</v>
      </c>
      <c r="AW11" s="16"/>
    </row>
    <row r="12" spans="2:49">
      <c r="B12" s="80" t="s">
        <v>209</v>
      </c>
      <c r="C12" s="16"/>
      <c r="D12" s="16"/>
      <c r="G12" s="82">
        <v>-580661468.35000002</v>
      </c>
      <c r="I12" s="82">
        <v>-42000.407031537208</v>
      </c>
      <c r="J12" s="81">
        <v>0.33800000000000002</v>
      </c>
      <c r="K12" s="81">
        <v>-5.7000000000000002E-3</v>
      </c>
    </row>
    <row r="13" spans="2:49">
      <c r="B13" s="80" t="s">
        <v>1077</v>
      </c>
      <c r="C13" s="16"/>
      <c r="D13" s="16"/>
      <c r="G13" s="82">
        <v>205082400</v>
      </c>
      <c r="I13" s="82">
        <v>9404.3122974100006</v>
      </c>
      <c r="J13" s="81">
        <v>-7.5700000000000003E-2</v>
      </c>
      <c r="K13" s="81">
        <v>1.2999999999999999E-3</v>
      </c>
    </row>
    <row r="14" spans="2:49">
      <c r="B14" t="s">
        <v>2019</v>
      </c>
      <c r="C14" t="s">
        <v>2020</v>
      </c>
      <c r="D14" t="s">
        <v>123</v>
      </c>
      <c r="E14" t="s">
        <v>102</v>
      </c>
      <c r="F14" t="s">
        <v>1627</v>
      </c>
      <c r="G14" s="78">
        <v>8616600</v>
      </c>
      <c r="H14" s="78">
        <v>6.1120000000000001</v>
      </c>
      <c r="I14" s="78">
        <v>526.64659200000006</v>
      </c>
      <c r="J14" s="79">
        <v>-4.1999999999999997E-3</v>
      </c>
      <c r="K14" s="79">
        <v>1E-4</v>
      </c>
    </row>
    <row r="15" spans="2:49">
      <c r="B15" t="s">
        <v>2021</v>
      </c>
      <c r="C15" t="s">
        <v>2022</v>
      </c>
      <c r="D15" t="s">
        <v>123</v>
      </c>
      <c r="E15" t="s">
        <v>102</v>
      </c>
      <c r="F15" t="s">
        <v>1537</v>
      </c>
      <c r="G15" s="78">
        <v>32776100</v>
      </c>
      <c r="H15" s="78">
        <v>2.625</v>
      </c>
      <c r="I15" s="78">
        <v>860.37262499999997</v>
      </c>
      <c r="J15" s="79">
        <v>-6.8999999999999999E-3</v>
      </c>
      <c r="K15" s="79">
        <v>1E-4</v>
      </c>
    </row>
    <row r="16" spans="2:49">
      <c r="B16" t="s">
        <v>2023</v>
      </c>
      <c r="C16" t="s">
        <v>2024</v>
      </c>
      <c r="D16" t="s">
        <v>123</v>
      </c>
      <c r="E16" t="s">
        <v>102</v>
      </c>
      <c r="F16" t="s">
        <v>2025</v>
      </c>
      <c r="G16" s="78">
        <v>25047500</v>
      </c>
      <c r="H16" s="78">
        <v>6.0913500000000003</v>
      </c>
      <c r="I16" s="78">
        <v>1525.73089125</v>
      </c>
      <c r="J16" s="79">
        <v>-1.23E-2</v>
      </c>
      <c r="K16" s="79">
        <v>2.0000000000000001E-4</v>
      </c>
    </row>
    <row r="17" spans="2:11">
      <c r="B17" t="s">
        <v>2026</v>
      </c>
      <c r="C17" t="s">
        <v>2027</v>
      </c>
      <c r="D17" t="s">
        <v>123</v>
      </c>
      <c r="E17" t="s">
        <v>102</v>
      </c>
      <c r="F17" t="s">
        <v>1401</v>
      </c>
      <c r="G17" s="78">
        <v>24155700</v>
      </c>
      <c r="H17" s="78">
        <v>10.555300000000001</v>
      </c>
      <c r="I17" s="78">
        <v>2549.7066021000001</v>
      </c>
      <c r="J17" s="79">
        <v>-2.0500000000000001E-2</v>
      </c>
      <c r="K17" s="79">
        <v>2.9999999999999997E-4</v>
      </c>
    </row>
    <row r="18" spans="2:11">
      <c r="B18" t="s">
        <v>2028</v>
      </c>
      <c r="C18" t="s">
        <v>2029</v>
      </c>
      <c r="D18" t="s">
        <v>123</v>
      </c>
      <c r="E18" t="s">
        <v>102</v>
      </c>
      <c r="F18" t="s">
        <v>1477</v>
      </c>
      <c r="G18" s="78">
        <v>24911300</v>
      </c>
      <c r="H18" s="78">
        <v>6.7776199999999998</v>
      </c>
      <c r="I18" s="78">
        <v>1688.39325106</v>
      </c>
      <c r="J18" s="79">
        <v>-1.3599999999999999E-2</v>
      </c>
      <c r="K18" s="79">
        <v>2.0000000000000001E-4</v>
      </c>
    </row>
    <row r="19" spans="2:11">
      <c r="B19" t="s">
        <v>2030</v>
      </c>
      <c r="C19" t="s">
        <v>2031</v>
      </c>
      <c r="D19" t="s">
        <v>123</v>
      </c>
      <c r="E19" t="s">
        <v>102</v>
      </c>
      <c r="F19" t="s">
        <v>2032</v>
      </c>
      <c r="G19" s="78">
        <v>77312800</v>
      </c>
      <c r="H19" s="78">
        <v>2.488</v>
      </c>
      <c r="I19" s="78">
        <v>1923.5424640000001</v>
      </c>
      <c r="J19" s="79">
        <v>-1.55E-2</v>
      </c>
      <c r="K19" s="79">
        <v>2.9999999999999997E-4</v>
      </c>
    </row>
    <row r="20" spans="2:11">
      <c r="B20" t="s">
        <v>2033</v>
      </c>
      <c r="C20" t="s">
        <v>2034</v>
      </c>
      <c r="D20" t="s">
        <v>123</v>
      </c>
      <c r="E20" t="s">
        <v>102</v>
      </c>
      <c r="F20" t="s">
        <v>2035</v>
      </c>
      <c r="G20" s="78">
        <v>12262400</v>
      </c>
      <c r="H20" s="78">
        <v>2.6905000000000001</v>
      </c>
      <c r="I20" s="78">
        <v>329.919872</v>
      </c>
      <c r="J20" s="79">
        <v>-2.7000000000000001E-3</v>
      </c>
      <c r="K20" s="79">
        <v>0</v>
      </c>
    </row>
    <row r="21" spans="2:11">
      <c r="B21" s="80" t="s">
        <v>1078</v>
      </c>
      <c r="C21" s="16"/>
      <c r="D21" s="16"/>
      <c r="G21" s="82">
        <v>-480955940</v>
      </c>
      <c r="I21" s="82">
        <v>-46912.11052227718</v>
      </c>
      <c r="J21" s="81">
        <v>0.3775</v>
      </c>
      <c r="K21" s="81">
        <v>-6.4000000000000003E-3</v>
      </c>
    </row>
    <row r="22" spans="2:11">
      <c r="B22" t="s">
        <v>2036</v>
      </c>
      <c r="C22" t="s">
        <v>2037</v>
      </c>
      <c r="D22" t="s">
        <v>123</v>
      </c>
      <c r="E22" t="s">
        <v>106</v>
      </c>
      <c r="F22" t="s">
        <v>2038</v>
      </c>
      <c r="G22" s="78">
        <v>-51883700</v>
      </c>
      <c r="H22" s="78">
        <v>3.75</v>
      </c>
      <c r="I22" s="78">
        <v>-1945.6387500000001</v>
      </c>
      <c r="J22" s="79">
        <v>1.5699999999999999E-2</v>
      </c>
      <c r="K22" s="79">
        <v>-2.9999999999999997E-4</v>
      </c>
    </row>
    <row r="23" spans="2:11">
      <c r="B23" t="s">
        <v>2039</v>
      </c>
      <c r="C23" t="s">
        <v>2040</v>
      </c>
      <c r="D23" t="s">
        <v>123</v>
      </c>
      <c r="E23" t="s">
        <v>106</v>
      </c>
      <c r="F23" t="s">
        <v>2041</v>
      </c>
      <c r="G23" s="78">
        <v>-21506000</v>
      </c>
      <c r="H23" s="78">
        <v>17.919756637168092</v>
      </c>
      <c r="I23" s="78">
        <v>-3853.8228623893701</v>
      </c>
      <c r="J23" s="79">
        <v>3.1E-2</v>
      </c>
      <c r="K23" s="79">
        <v>-5.0000000000000001E-4</v>
      </c>
    </row>
    <row r="24" spans="2:11">
      <c r="B24" t="s">
        <v>2042</v>
      </c>
      <c r="C24" t="s">
        <v>2043</v>
      </c>
      <c r="D24" t="s">
        <v>123</v>
      </c>
      <c r="E24" t="s">
        <v>106</v>
      </c>
      <c r="F24" t="s">
        <v>2044</v>
      </c>
      <c r="G24" s="78">
        <v>-16195800</v>
      </c>
      <c r="H24" s="78">
        <v>11.783643327424702</v>
      </c>
      <c r="I24" s="78">
        <v>-1908.4553060230501</v>
      </c>
      <c r="J24" s="79">
        <v>1.54E-2</v>
      </c>
      <c r="K24" s="79">
        <v>-2.9999999999999997E-4</v>
      </c>
    </row>
    <row r="25" spans="2:11">
      <c r="B25" t="s">
        <v>2045</v>
      </c>
      <c r="C25" t="s">
        <v>2046</v>
      </c>
      <c r="D25" t="s">
        <v>123</v>
      </c>
      <c r="E25" t="s">
        <v>106</v>
      </c>
      <c r="F25" t="s">
        <v>2047</v>
      </c>
      <c r="G25" s="78">
        <v>-21506000</v>
      </c>
      <c r="H25" s="78">
        <v>0.25893109540636011</v>
      </c>
      <c r="I25" s="78">
        <v>-55.685721378091799</v>
      </c>
      <c r="J25" s="79">
        <v>4.0000000000000002E-4</v>
      </c>
      <c r="K25" s="79">
        <v>0</v>
      </c>
    </row>
    <row r="26" spans="2:11">
      <c r="B26" t="s">
        <v>2048</v>
      </c>
      <c r="C26" t="s">
        <v>2049</v>
      </c>
      <c r="D26" t="s">
        <v>123</v>
      </c>
      <c r="E26" t="s">
        <v>106</v>
      </c>
      <c r="F26" t="s">
        <v>2047</v>
      </c>
      <c r="G26" s="78">
        <v>21506000</v>
      </c>
      <c r="H26" s="78">
        <v>-0.52135159010600762</v>
      </c>
      <c r="I26" s="78">
        <v>-112.12187296819801</v>
      </c>
      <c r="J26" s="79">
        <v>8.9999999999999998E-4</v>
      </c>
      <c r="K26" s="79">
        <v>0</v>
      </c>
    </row>
    <row r="27" spans="2:11">
      <c r="B27" t="s">
        <v>2050</v>
      </c>
      <c r="C27" t="s">
        <v>2051</v>
      </c>
      <c r="D27" t="s">
        <v>123</v>
      </c>
      <c r="E27" t="s">
        <v>110</v>
      </c>
      <c r="F27" t="s">
        <v>2052</v>
      </c>
      <c r="G27" s="78">
        <v>-10853000</v>
      </c>
      <c r="H27" s="78">
        <v>-10.6258377911993</v>
      </c>
      <c r="I27" s="78">
        <v>1153.22217547886</v>
      </c>
      <c r="J27" s="79">
        <v>-9.2999999999999992E-3</v>
      </c>
      <c r="K27" s="79">
        <v>2.0000000000000001E-4</v>
      </c>
    </row>
    <row r="28" spans="2:11">
      <c r="B28" t="s">
        <v>2053</v>
      </c>
      <c r="C28" t="s">
        <v>2054</v>
      </c>
      <c r="D28" t="s">
        <v>123</v>
      </c>
      <c r="E28" t="s">
        <v>106</v>
      </c>
      <c r="F28" t="s">
        <v>2055</v>
      </c>
      <c r="G28" s="78">
        <v>-12731500</v>
      </c>
      <c r="H28" s="78">
        <v>23.966593406593411</v>
      </c>
      <c r="I28" s="78">
        <v>-3051.30683956044</v>
      </c>
      <c r="J28" s="79">
        <v>2.46E-2</v>
      </c>
      <c r="K28" s="79">
        <v>-4.0000000000000002E-4</v>
      </c>
    </row>
    <row r="29" spans="2:11">
      <c r="B29" t="s">
        <v>2056</v>
      </c>
      <c r="C29" t="s">
        <v>2057</v>
      </c>
      <c r="D29" t="s">
        <v>123</v>
      </c>
      <c r="E29" t="s">
        <v>106</v>
      </c>
      <c r="F29" t="s">
        <v>2058</v>
      </c>
      <c r="G29" s="78">
        <v>-7535000</v>
      </c>
      <c r="H29" s="78">
        <v>14.649526315789515</v>
      </c>
      <c r="I29" s="78">
        <v>-1103.84180789474</v>
      </c>
      <c r="J29" s="79">
        <v>8.8999999999999999E-3</v>
      </c>
      <c r="K29" s="79">
        <v>-1E-4</v>
      </c>
    </row>
    <row r="30" spans="2:11">
      <c r="B30" t="s">
        <v>2059</v>
      </c>
      <c r="C30" t="s">
        <v>2060</v>
      </c>
      <c r="D30" t="s">
        <v>123</v>
      </c>
      <c r="E30" t="s">
        <v>106</v>
      </c>
      <c r="F30" t="s">
        <v>290</v>
      </c>
      <c r="G30" s="78">
        <v>-3698000</v>
      </c>
      <c r="H30" s="78">
        <v>19.515444444444402</v>
      </c>
      <c r="I30" s="78">
        <v>-721.68113555555396</v>
      </c>
      <c r="J30" s="79">
        <v>5.7999999999999996E-3</v>
      </c>
      <c r="K30" s="79">
        <v>-1E-4</v>
      </c>
    </row>
    <row r="31" spans="2:11">
      <c r="B31" t="s">
        <v>2061</v>
      </c>
      <c r="C31" t="s">
        <v>2062</v>
      </c>
      <c r="D31" t="s">
        <v>123</v>
      </c>
      <c r="E31" t="s">
        <v>106</v>
      </c>
      <c r="F31" t="s">
        <v>2063</v>
      </c>
      <c r="G31" s="78">
        <v>-3837000</v>
      </c>
      <c r="H31" s="78">
        <v>26.409800000000001</v>
      </c>
      <c r="I31" s="78">
        <v>-1013.344026</v>
      </c>
      <c r="J31" s="79">
        <v>8.2000000000000007E-3</v>
      </c>
      <c r="K31" s="79">
        <v>-1E-4</v>
      </c>
    </row>
    <row r="32" spans="2:11">
      <c r="B32" t="s">
        <v>2064</v>
      </c>
      <c r="C32" t="s">
        <v>2065</v>
      </c>
      <c r="D32" t="s">
        <v>123</v>
      </c>
      <c r="E32" t="s">
        <v>106</v>
      </c>
      <c r="F32" t="s">
        <v>2066</v>
      </c>
      <c r="G32" s="78">
        <v>-18504000</v>
      </c>
      <c r="H32" s="78">
        <v>16.764290390460602</v>
      </c>
      <c r="I32" s="78">
        <v>-3102.0642938508299</v>
      </c>
      <c r="J32" s="79">
        <v>2.5000000000000001E-2</v>
      </c>
      <c r="K32" s="79">
        <v>-4.0000000000000002E-4</v>
      </c>
    </row>
    <row r="33" spans="2:11">
      <c r="B33" t="s">
        <v>2067</v>
      </c>
      <c r="C33" t="s">
        <v>2068</v>
      </c>
      <c r="D33" t="s">
        <v>123</v>
      </c>
      <c r="E33" t="s">
        <v>102</v>
      </c>
      <c r="F33" t="s">
        <v>2069</v>
      </c>
      <c r="G33" s="78">
        <v>-9802500</v>
      </c>
      <c r="H33" s="78">
        <v>0.19</v>
      </c>
      <c r="I33" s="78">
        <v>-18.624749999999999</v>
      </c>
      <c r="J33" s="79">
        <v>1E-4</v>
      </c>
      <c r="K33" s="79">
        <v>0</v>
      </c>
    </row>
    <row r="34" spans="2:11">
      <c r="B34" t="s">
        <v>2070</v>
      </c>
      <c r="C34" t="s">
        <v>2071</v>
      </c>
      <c r="D34" t="s">
        <v>123</v>
      </c>
      <c r="E34" t="s">
        <v>102</v>
      </c>
      <c r="F34" t="s">
        <v>2072</v>
      </c>
      <c r="G34" s="78">
        <v>-9984000</v>
      </c>
      <c r="H34" s="78">
        <v>1.2689999999999999</v>
      </c>
      <c r="I34" s="78">
        <v>-126.69696</v>
      </c>
      <c r="J34" s="79">
        <v>1E-3</v>
      </c>
      <c r="K34" s="79">
        <v>0</v>
      </c>
    </row>
    <row r="35" spans="2:11">
      <c r="B35" t="s">
        <v>2073</v>
      </c>
      <c r="C35" t="s">
        <v>2074</v>
      </c>
      <c r="D35" t="s">
        <v>123</v>
      </c>
      <c r="E35" t="s">
        <v>102</v>
      </c>
      <c r="F35" t="s">
        <v>275</v>
      </c>
      <c r="G35" s="78">
        <v>-16337400</v>
      </c>
      <c r="H35" s="78">
        <v>0.19500000000000001</v>
      </c>
      <c r="I35" s="78">
        <v>-31.85793</v>
      </c>
      <c r="J35" s="79">
        <v>2.9999999999999997E-4</v>
      </c>
      <c r="K35" s="79">
        <v>0</v>
      </c>
    </row>
    <row r="36" spans="2:11">
      <c r="B36" t="s">
        <v>2075</v>
      </c>
      <c r="C36" t="s">
        <v>2076</v>
      </c>
      <c r="D36" t="s">
        <v>123</v>
      </c>
      <c r="E36" t="s">
        <v>110</v>
      </c>
      <c r="F36" t="s">
        <v>2077</v>
      </c>
      <c r="G36" s="78">
        <v>-15827452</v>
      </c>
      <c r="H36" s="78">
        <v>-18.398702865761717</v>
      </c>
      <c r="I36" s="78">
        <v>2912.0458647010601</v>
      </c>
      <c r="J36" s="79">
        <v>-2.3400000000000001E-2</v>
      </c>
      <c r="K36" s="79">
        <v>4.0000000000000002E-4</v>
      </c>
    </row>
    <row r="37" spans="2:11">
      <c r="B37" t="s">
        <v>2078</v>
      </c>
      <c r="C37" t="s">
        <v>2079</v>
      </c>
      <c r="D37" t="s">
        <v>123</v>
      </c>
      <c r="E37" t="s">
        <v>106</v>
      </c>
      <c r="F37" t="s">
        <v>2080</v>
      </c>
      <c r="G37" s="78">
        <v>-16183809</v>
      </c>
      <c r="H37" s="78">
        <v>18.913869751068614</v>
      </c>
      <c r="I37" s="78">
        <v>-3060.9845550217201</v>
      </c>
      <c r="J37" s="79">
        <v>2.46E-2</v>
      </c>
      <c r="K37" s="79">
        <v>-4.0000000000000002E-4</v>
      </c>
    </row>
    <row r="38" spans="2:11">
      <c r="B38" t="s">
        <v>2081</v>
      </c>
      <c r="C38" t="s">
        <v>2082</v>
      </c>
      <c r="D38" t="s">
        <v>123</v>
      </c>
      <c r="E38" t="s">
        <v>110</v>
      </c>
      <c r="F38" t="s">
        <v>275</v>
      </c>
      <c r="G38" s="78">
        <v>-1039800</v>
      </c>
      <c r="H38" s="78">
        <v>-18.16268648018648</v>
      </c>
      <c r="I38" s="78">
        <v>188.855614020979</v>
      </c>
      <c r="J38" s="79">
        <v>-1.5E-3</v>
      </c>
      <c r="K38" s="79">
        <v>0</v>
      </c>
    </row>
    <row r="39" spans="2:11">
      <c r="B39" t="s">
        <v>2083</v>
      </c>
      <c r="C39" t="s">
        <v>2084</v>
      </c>
      <c r="D39" t="s">
        <v>123</v>
      </c>
      <c r="E39" t="s">
        <v>110</v>
      </c>
      <c r="F39" t="s">
        <v>2085</v>
      </c>
      <c r="G39" s="78">
        <v>-567593</v>
      </c>
      <c r="H39" s="78">
        <v>-21.89257881279385</v>
      </c>
      <c r="I39" s="78">
        <v>124.260744860901</v>
      </c>
      <c r="J39" s="79">
        <v>-1E-3</v>
      </c>
      <c r="K39" s="79">
        <v>0</v>
      </c>
    </row>
    <row r="40" spans="2:11">
      <c r="B40" t="s">
        <v>2086</v>
      </c>
      <c r="C40" t="s">
        <v>2087</v>
      </c>
      <c r="D40" t="s">
        <v>123</v>
      </c>
      <c r="E40" t="s">
        <v>106</v>
      </c>
      <c r="F40" t="s">
        <v>2088</v>
      </c>
      <c r="G40" s="78">
        <v>-23951067</v>
      </c>
      <c r="H40" s="78">
        <v>9.8038194062671611</v>
      </c>
      <c r="I40" s="78">
        <v>-2348.11935455405</v>
      </c>
      <c r="J40" s="79">
        <v>1.89E-2</v>
      </c>
      <c r="K40" s="79">
        <v>-2.9999999999999997E-4</v>
      </c>
    </row>
    <row r="41" spans="2:11">
      <c r="B41" t="s">
        <v>2089</v>
      </c>
      <c r="C41" t="s">
        <v>2090</v>
      </c>
      <c r="D41" t="s">
        <v>123</v>
      </c>
      <c r="E41" t="s">
        <v>205</v>
      </c>
      <c r="F41" t="s">
        <v>2091</v>
      </c>
      <c r="G41" s="78">
        <v>-1613200</v>
      </c>
      <c r="H41" s="78">
        <v>-3.1635879435821472</v>
      </c>
      <c r="I41" s="78">
        <v>51.035000705867198</v>
      </c>
      <c r="J41" s="79">
        <v>-4.0000000000000002E-4</v>
      </c>
      <c r="K41" s="79">
        <v>0</v>
      </c>
    </row>
    <row r="42" spans="2:11">
      <c r="B42" t="s">
        <v>2092</v>
      </c>
      <c r="C42" t="s">
        <v>2093</v>
      </c>
      <c r="D42" t="s">
        <v>123</v>
      </c>
      <c r="E42" t="s">
        <v>113</v>
      </c>
      <c r="F42" t="s">
        <v>2091</v>
      </c>
      <c r="G42" s="78">
        <v>-706000</v>
      </c>
      <c r="H42" s="78">
        <v>-39.610840163934419</v>
      </c>
      <c r="I42" s="78">
        <v>279.65253155737702</v>
      </c>
      <c r="J42" s="79">
        <v>-2.3E-3</v>
      </c>
      <c r="K42" s="79">
        <v>0</v>
      </c>
    </row>
    <row r="43" spans="2:11">
      <c r="B43" t="s">
        <v>2094</v>
      </c>
      <c r="C43" t="s">
        <v>2095</v>
      </c>
      <c r="D43" t="s">
        <v>123</v>
      </c>
      <c r="E43" t="s">
        <v>113</v>
      </c>
      <c r="F43" t="s">
        <v>2091</v>
      </c>
      <c r="G43" s="78">
        <v>-4879300</v>
      </c>
      <c r="H43" s="78">
        <v>-39.810889540567089</v>
      </c>
      <c r="I43" s="78">
        <v>1942.4927333528899</v>
      </c>
      <c r="J43" s="79">
        <v>-1.5599999999999999E-2</v>
      </c>
      <c r="K43" s="79">
        <v>2.9999999999999997E-4</v>
      </c>
    </row>
    <row r="44" spans="2:11">
      <c r="B44" t="s">
        <v>2096</v>
      </c>
      <c r="C44" t="s">
        <v>2097</v>
      </c>
      <c r="D44" t="s">
        <v>123</v>
      </c>
      <c r="E44" t="s">
        <v>208</v>
      </c>
      <c r="F44" t="s">
        <v>2098</v>
      </c>
      <c r="G44" s="78">
        <v>-486341.47</v>
      </c>
      <c r="H44" s="78">
        <v>-2.3116285473306233</v>
      </c>
      <c r="I44" s="78">
        <v>11.2424082580274</v>
      </c>
      <c r="J44" s="79">
        <v>-1E-4</v>
      </c>
      <c r="K44" s="79">
        <v>0</v>
      </c>
    </row>
    <row r="45" spans="2:11">
      <c r="B45" t="s">
        <v>2099</v>
      </c>
      <c r="C45" t="s">
        <v>2100</v>
      </c>
      <c r="D45" t="s">
        <v>123</v>
      </c>
      <c r="E45" t="s">
        <v>208</v>
      </c>
      <c r="F45" t="s">
        <v>2098</v>
      </c>
      <c r="G45" s="78">
        <v>-6174558.5300000003</v>
      </c>
      <c r="H45" s="78">
        <v>-2.3415978992484341</v>
      </c>
      <c r="I45" s="78">
        <v>144.58333282634501</v>
      </c>
      <c r="J45" s="79">
        <v>-1.1999999999999999E-3</v>
      </c>
      <c r="K45" s="79">
        <v>0</v>
      </c>
    </row>
    <row r="46" spans="2:11">
      <c r="B46" t="s">
        <v>2101</v>
      </c>
      <c r="C46" t="s">
        <v>2102</v>
      </c>
      <c r="D46" t="s">
        <v>123</v>
      </c>
      <c r="E46" t="s">
        <v>207</v>
      </c>
      <c r="F46" t="s">
        <v>2098</v>
      </c>
      <c r="G46" s="78">
        <v>-3617531</v>
      </c>
      <c r="H46" s="78">
        <v>-0.69977868965835266</v>
      </c>
      <c r="I46" s="78">
        <v>25.3147110297847</v>
      </c>
      <c r="J46" s="79">
        <v>-2.0000000000000001E-4</v>
      </c>
      <c r="K46" s="79">
        <v>0</v>
      </c>
    </row>
    <row r="47" spans="2:11">
      <c r="B47" t="s">
        <v>2103</v>
      </c>
      <c r="C47" t="s">
        <v>2104</v>
      </c>
      <c r="D47" t="s">
        <v>123</v>
      </c>
      <c r="E47" t="s">
        <v>207</v>
      </c>
      <c r="F47" t="s">
        <v>2098</v>
      </c>
      <c r="G47" s="78">
        <v>-13546369</v>
      </c>
      <c r="H47" s="78">
        <v>-0.86960602818075461</v>
      </c>
      <c r="I47" s="78">
        <v>117.800041423609</v>
      </c>
      <c r="J47" s="79">
        <v>-8.9999999999999998E-4</v>
      </c>
      <c r="K47" s="79">
        <v>0</v>
      </c>
    </row>
    <row r="48" spans="2:11">
      <c r="B48" t="s">
        <v>2105</v>
      </c>
      <c r="C48" t="s">
        <v>2106</v>
      </c>
      <c r="D48" t="s">
        <v>123</v>
      </c>
      <c r="E48" t="s">
        <v>106</v>
      </c>
      <c r="F48" t="s">
        <v>2098</v>
      </c>
      <c r="G48" s="78">
        <v>-4096700</v>
      </c>
      <c r="H48" s="78">
        <v>12.032794642857105</v>
      </c>
      <c r="I48" s="78">
        <v>-492.94749813392701</v>
      </c>
      <c r="J48" s="79">
        <v>4.0000000000000001E-3</v>
      </c>
      <c r="K48" s="79">
        <v>-1E-4</v>
      </c>
    </row>
    <row r="49" spans="2:11">
      <c r="B49" t="s">
        <v>2107</v>
      </c>
      <c r="C49" t="s">
        <v>2108</v>
      </c>
      <c r="D49" t="s">
        <v>123</v>
      </c>
      <c r="E49" t="s">
        <v>106</v>
      </c>
      <c r="F49" t="s">
        <v>290</v>
      </c>
      <c r="G49" s="78">
        <v>-915700</v>
      </c>
      <c r="H49" s="78">
        <v>17.54135364635361</v>
      </c>
      <c r="I49" s="78">
        <v>-160.62617533965999</v>
      </c>
      <c r="J49" s="79">
        <v>1.2999999999999999E-3</v>
      </c>
      <c r="K49" s="79">
        <v>0</v>
      </c>
    </row>
    <row r="50" spans="2:11">
      <c r="B50" t="s">
        <v>2109</v>
      </c>
      <c r="C50" t="s">
        <v>2110</v>
      </c>
      <c r="D50" t="s">
        <v>123</v>
      </c>
      <c r="E50" t="s">
        <v>106</v>
      </c>
      <c r="F50" t="s">
        <v>290</v>
      </c>
      <c r="G50" s="78">
        <v>-11145680</v>
      </c>
      <c r="H50" s="78">
        <v>17.529359336908829</v>
      </c>
      <c r="I50" s="78">
        <v>-1953.76629774198</v>
      </c>
      <c r="J50" s="79">
        <v>1.5699999999999999E-2</v>
      </c>
      <c r="K50" s="79">
        <v>-2.9999999999999997E-4</v>
      </c>
    </row>
    <row r="51" spans="2:11">
      <c r="B51" t="s">
        <v>2111</v>
      </c>
      <c r="C51" t="s">
        <v>2112</v>
      </c>
      <c r="D51" t="s">
        <v>123</v>
      </c>
      <c r="E51" t="s">
        <v>110</v>
      </c>
      <c r="F51" t="s">
        <v>2113</v>
      </c>
      <c r="G51" s="78">
        <v>-19914535</v>
      </c>
      <c r="H51" s="78">
        <v>3.6216042780748685</v>
      </c>
      <c r="I51" s="78">
        <v>-721.22565151871697</v>
      </c>
      <c r="J51" s="79">
        <v>5.7999999999999996E-3</v>
      </c>
      <c r="K51" s="79">
        <v>-1E-4</v>
      </c>
    </row>
    <row r="52" spans="2:11">
      <c r="B52" t="s">
        <v>2114</v>
      </c>
      <c r="C52" t="s">
        <v>2115</v>
      </c>
      <c r="D52" t="s">
        <v>123</v>
      </c>
      <c r="E52" t="s">
        <v>106</v>
      </c>
      <c r="F52" t="s">
        <v>1964</v>
      </c>
      <c r="G52" s="78">
        <v>-14011515</v>
      </c>
      <c r="H52" s="78">
        <v>24.555506623086227</v>
      </c>
      <c r="I52" s="78">
        <v>-3440.5984938197198</v>
      </c>
      <c r="J52" s="79">
        <v>2.7699999999999999E-2</v>
      </c>
      <c r="K52" s="79">
        <v>-5.0000000000000001E-4</v>
      </c>
    </row>
    <row r="53" spans="2:11">
      <c r="B53" t="s">
        <v>2116</v>
      </c>
      <c r="C53" t="s">
        <v>2117</v>
      </c>
      <c r="D53" t="s">
        <v>123</v>
      </c>
      <c r="E53" t="s">
        <v>106</v>
      </c>
      <c r="F53" t="s">
        <v>1964</v>
      </c>
      <c r="G53" s="78">
        <v>-302095</v>
      </c>
      <c r="H53" s="78">
        <v>22.256571428571409</v>
      </c>
      <c r="I53" s="78">
        <v>-67.235989457142793</v>
      </c>
      <c r="J53" s="79">
        <v>5.0000000000000001E-4</v>
      </c>
      <c r="K53" s="79">
        <v>0</v>
      </c>
    </row>
    <row r="54" spans="2:11">
      <c r="B54" t="s">
        <v>2118</v>
      </c>
      <c r="C54" t="s">
        <v>2119</v>
      </c>
      <c r="D54" t="s">
        <v>123</v>
      </c>
      <c r="E54" t="s">
        <v>106</v>
      </c>
      <c r="F54" t="s">
        <v>2120</v>
      </c>
      <c r="G54" s="78">
        <v>-17041000</v>
      </c>
      <c r="H54" s="78">
        <v>28.012479289940789</v>
      </c>
      <c r="I54" s="78">
        <v>-4773.6065957988103</v>
      </c>
      <c r="J54" s="79">
        <v>3.8399999999999997E-2</v>
      </c>
      <c r="K54" s="79">
        <v>-5.9999999999999995E-4</v>
      </c>
    </row>
    <row r="55" spans="2:11">
      <c r="B55" t="s">
        <v>2121</v>
      </c>
      <c r="C55" t="s">
        <v>2122</v>
      </c>
      <c r="D55" t="s">
        <v>123</v>
      </c>
      <c r="E55" t="s">
        <v>110</v>
      </c>
      <c r="F55" t="s">
        <v>2123</v>
      </c>
      <c r="G55" s="78">
        <v>-496500</v>
      </c>
      <c r="H55" s="78">
        <v>11.109249999999999</v>
      </c>
      <c r="I55" s="78">
        <v>-55.15742625</v>
      </c>
      <c r="J55" s="79">
        <v>4.0000000000000002E-4</v>
      </c>
      <c r="K55" s="79">
        <v>0</v>
      </c>
    </row>
    <row r="56" spans="2:11">
      <c r="B56" t="s">
        <v>2124</v>
      </c>
      <c r="C56" t="s">
        <v>2125</v>
      </c>
      <c r="D56" t="s">
        <v>123</v>
      </c>
      <c r="E56" t="s">
        <v>110</v>
      </c>
      <c r="F56" t="s">
        <v>2123</v>
      </c>
      <c r="G56" s="78">
        <v>-6260350</v>
      </c>
      <c r="H56" s="78">
        <v>11.009305623471899</v>
      </c>
      <c r="I56" s="78">
        <v>-689.22106459902295</v>
      </c>
      <c r="J56" s="79">
        <v>5.4999999999999997E-3</v>
      </c>
      <c r="K56" s="79">
        <v>-1E-4</v>
      </c>
    </row>
    <row r="57" spans="2:11">
      <c r="B57" t="s">
        <v>2126</v>
      </c>
      <c r="C57" t="s">
        <v>2127</v>
      </c>
      <c r="D57" t="s">
        <v>123</v>
      </c>
      <c r="E57" t="s">
        <v>110</v>
      </c>
      <c r="F57" t="s">
        <v>2128</v>
      </c>
      <c r="G57" s="78">
        <v>-24597800</v>
      </c>
      <c r="H57" s="78">
        <v>14.255227361057086</v>
      </c>
      <c r="I57" s="78">
        <v>-3506.4723158181</v>
      </c>
      <c r="J57" s="79">
        <v>2.8199999999999999E-2</v>
      </c>
      <c r="K57" s="79">
        <v>-5.0000000000000001E-4</v>
      </c>
    </row>
    <row r="58" spans="2:11">
      <c r="B58" t="s">
        <v>2129</v>
      </c>
      <c r="C58" t="s">
        <v>2130</v>
      </c>
      <c r="D58" t="s">
        <v>123</v>
      </c>
      <c r="E58" t="s">
        <v>113</v>
      </c>
      <c r="F58" t="s">
        <v>2128</v>
      </c>
      <c r="G58" s="78">
        <v>984260</v>
      </c>
      <c r="H58" s="78">
        <v>-2.7938835522446608</v>
      </c>
      <c r="I58" s="78">
        <v>-27.499078251323301</v>
      </c>
      <c r="J58" s="79">
        <v>2.0000000000000001E-4</v>
      </c>
      <c r="K58" s="79">
        <v>0</v>
      </c>
    </row>
    <row r="59" spans="2:11">
      <c r="B59" t="s">
        <v>2131</v>
      </c>
      <c r="C59" t="s">
        <v>2132</v>
      </c>
      <c r="D59" t="s">
        <v>123</v>
      </c>
      <c r="E59" t="s">
        <v>106</v>
      </c>
      <c r="F59" t="s">
        <v>2133</v>
      </c>
      <c r="G59" s="78">
        <v>-1492000</v>
      </c>
      <c r="H59" s="78">
        <v>24.881893203883511</v>
      </c>
      <c r="I59" s="78">
        <v>-371.23784660194201</v>
      </c>
      <c r="J59" s="79">
        <v>3.0000000000000001E-3</v>
      </c>
      <c r="K59" s="79">
        <v>-1E-4</v>
      </c>
    </row>
    <row r="60" spans="2:11">
      <c r="B60" t="s">
        <v>2134</v>
      </c>
      <c r="C60" t="s">
        <v>2135</v>
      </c>
      <c r="D60" t="s">
        <v>123</v>
      </c>
      <c r="E60" t="s">
        <v>106</v>
      </c>
      <c r="F60" t="s">
        <v>2136</v>
      </c>
      <c r="G60" s="78">
        <v>-21193900</v>
      </c>
      <c r="H60" s="78">
        <v>27.22747422680408</v>
      </c>
      <c r="I60" s="78">
        <v>-5770.5636601546303</v>
      </c>
      <c r="J60" s="79">
        <v>4.6399999999999997E-2</v>
      </c>
      <c r="K60" s="79">
        <v>-8.0000000000000004E-4</v>
      </c>
    </row>
    <row r="61" spans="2:11">
      <c r="B61" t="s">
        <v>2137</v>
      </c>
      <c r="C61" t="s">
        <v>2138</v>
      </c>
      <c r="D61" t="s">
        <v>123</v>
      </c>
      <c r="E61" t="s">
        <v>113</v>
      </c>
      <c r="F61" t="s">
        <v>2139</v>
      </c>
      <c r="G61" s="78">
        <v>-1305230</v>
      </c>
      <c r="H61" s="78">
        <v>-4.5042105263157914</v>
      </c>
      <c r="I61" s="78">
        <v>58.790307052631597</v>
      </c>
      <c r="J61" s="79">
        <v>-5.0000000000000001E-4</v>
      </c>
      <c r="K61" s="79">
        <v>0</v>
      </c>
    </row>
    <row r="62" spans="2:11">
      <c r="B62" t="s">
        <v>2140</v>
      </c>
      <c r="C62" t="s">
        <v>2141</v>
      </c>
      <c r="D62" t="s">
        <v>123</v>
      </c>
      <c r="E62" t="s">
        <v>110</v>
      </c>
      <c r="F62" t="s">
        <v>2063</v>
      </c>
      <c r="G62" s="78">
        <v>-12975200</v>
      </c>
      <c r="H62" s="78">
        <v>10.131751824817497</v>
      </c>
      <c r="I62" s="78">
        <v>-1314.61506277372</v>
      </c>
      <c r="J62" s="79">
        <v>1.06E-2</v>
      </c>
      <c r="K62" s="79">
        <v>-2.0000000000000001E-4</v>
      </c>
    </row>
    <row r="63" spans="2:11">
      <c r="B63" t="s">
        <v>2142</v>
      </c>
      <c r="C63" t="s">
        <v>2143</v>
      </c>
      <c r="D63" t="s">
        <v>123</v>
      </c>
      <c r="E63" t="s">
        <v>106</v>
      </c>
      <c r="F63" t="s">
        <v>2041</v>
      </c>
      <c r="G63" s="78">
        <v>-9984500</v>
      </c>
      <c r="H63" s="78">
        <v>17.373538461538484</v>
      </c>
      <c r="I63" s="78">
        <v>-1734.6609476923099</v>
      </c>
      <c r="J63" s="79">
        <v>1.4E-2</v>
      </c>
      <c r="K63" s="79">
        <v>-2.0000000000000001E-4</v>
      </c>
    </row>
    <row r="64" spans="2:11">
      <c r="B64" t="s">
        <v>2144</v>
      </c>
      <c r="C64" t="s">
        <v>2145</v>
      </c>
      <c r="D64" t="s">
        <v>123</v>
      </c>
      <c r="E64" t="s">
        <v>106</v>
      </c>
      <c r="F64" t="s">
        <v>2041</v>
      </c>
      <c r="G64" s="78">
        <v>-19448500</v>
      </c>
      <c r="H64" s="78">
        <v>17.23352941176471</v>
      </c>
      <c r="I64" s="78">
        <v>-3351.6629676470602</v>
      </c>
      <c r="J64" s="79">
        <v>2.7E-2</v>
      </c>
      <c r="K64" s="79">
        <v>-5.0000000000000001E-4</v>
      </c>
    </row>
    <row r="65" spans="2:11">
      <c r="B65" t="s">
        <v>2146</v>
      </c>
      <c r="C65" t="s">
        <v>2147</v>
      </c>
      <c r="D65" t="s">
        <v>123</v>
      </c>
      <c r="E65" t="s">
        <v>208</v>
      </c>
      <c r="F65" t="s">
        <v>2066</v>
      </c>
      <c r="G65" s="78">
        <v>-703590</v>
      </c>
      <c r="H65" s="78">
        <v>-1.7721832061068663</v>
      </c>
      <c r="I65" s="78">
        <v>12.4689038198473</v>
      </c>
      <c r="J65" s="79">
        <v>-1E-4</v>
      </c>
      <c r="K65" s="79">
        <v>0</v>
      </c>
    </row>
    <row r="66" spans="2:11">
      <c r="B66" t="s">
        <v>2148</v>
      </c>
      <c r="C66" t="s">
        <v>2149</v>
      </c>
      <c r="D66" t="s">
        <v>123</v>
      </c>
      <c r="E66" t="s">
        <v>106</v>
      </c>
      <c r="F66" t="s">
        <v>2150</v>
      </c>
      <c r="G66" s="78">
        <v>-16437727</v>
      </c>
      <c r="H66" s="78">
        <v>10.269828881671414</v>
      </c>
      <c r="I66" s="78">
        <v>-1688.1264349363</v>
      </c>
      <c r="J66" s="79">
        <v>1.3599999999999999E-2</v>
      </c>
      <c r="K66" s="79">
        <v>-2.0000000000000001E-4</v>
      </c>
    </row>
    <row r="67" spans="2:11">
      <c r="B67" t="s">
        <v>2151</v>
      </c>
      <c r="C67" t="s">
        <v>2152</v>
      </c>
      <c r="D67" t="s">
        <v>123</v>
      </c>
      <c r="E67" t="s">
        <v>120</v>
      </c>
      <c r="F67" t="s">
        <v>2153</v>
      </c>
      <c r="G67" s="78">
        <v>-6192500</v>
      </c>
      <c r="H67" s="78">
        <v>-1.8922395833333225</v>
      </c>
      <c r="I67" s="78">
        <v>117.17693619791601</v>
      </c>
      <c r="J67" s="79">
        <v>-8.9999999999999998E-4</v>
      </c>
      <c r="K67" s="79">
        <v>0</v>
      </c>
    </row>
    <row r="68" spans="2:11">
      <c r="B68" t="s">
        <v>2154</v>
      </c>
      <c r="C68" t="s">
        <v>2155</v>
      </c>
      <c r="D68" t="s">
        <v>123</v>
      </c>
      <c r="E68" t="s">
        <v>106</v>
      </c>
      <c r="F68" t="s">
        <v>2156</v>
      </c>
      <c r="G68" s="78">
        <v>-6982657</v>
      </c>
      <c r="H68" s="78">
        <v>7.4995766023970818</v>
      </c>
      <c r="I68" s="78">
        <v>-523.66971059764205</v>
      </c>
      <c r="J68" s="79">
        <v>4.1999999999999997E-3</v>
      </c>
      <c r="K68" s="79">
        <v>-1E-4</v>
      </c>
    </row>
    <row r="69" spans="2:11">
      <c r="B69" t="s">
        <v>2157</v>
      </c>
      <c r="C69" t="s">
        <v>2158</v>
      </c>
      <c r="D69" t="s">
        <v>123</v>
      </c>
      <c r="E69" t="s">
        <v>106</v>
      </c>
      <c r="F69" t="s">
        <v>2159</v>
      </c>
      <c r="G69" s="78">
        <v>-6149000</v>
      </c>
      <c r="H69" s="78">
        <v>6.2669248791916736</v>
      </c>
      <c r="I69" s="78">
        <v>-385.35321082149602</v>
      </c>
      <c r="J69" s="79">
        <v>3.0999999999999999E-3</v>
      </c>
      <c r="K69" s="79">
        <v>-1E-4</v>
      </c>
    </row>
    <row r="70" spans="2:11">
      <c r="B70" t="s">
        <v>2160</v>
      </c>
      <c r="C70" t="s">
        <v>2161</v>
      </c>
      <c r="D70" t="s">
        <v>123</v>
      </c>
      <c r="E70" t="s">
        <v>106</v>
      </c>
      <c r="F70" t="s">
        <v>2159</v>
      </c>
      <c r="G70" s="78">
        <v>-8996900</v>
      </c>
      <c r="H70" s="78">
        <v>6.7253793103448301</v>
      </c>
      <c r="I70" s="78">
        <v>-605.07565117241404</v>
      </c>
      <c r="J70" s="79">
        <v>4.8999999999999998E-3</v>
      </c>
      <c r="K70" s="79">
        <v>-1E-4</v>
      </c>
    </row>
    <row r="71" spans="2:11">
      <c r="B71" t="s">
        <v>2162</v>
      </c>
      <c r="C71" t="s">
        <v>2163</v>
      </c>
      <c r="D71" t="s">
        <v>123</v>
      </c>
      <c r="E71" t="s">
        <v>120</v>
      </c>
      <c r="F71" t="s">
        <v>2164</v>
      </c>
      <c r="G71" s="78">
        <v>-905300</v>
      </c>
      <c r="H71" s="78">
        <v>1.5572491544532088</v>
      </c>
      <c r="I71" s="78">
        <v>-14.0977765952649</v>
      </c>
      <c r="J71" s="79">
        <v>1E-4</v>
      </c>
      <c r="K71" s="79">
        <v>0</v>
      </c>
    </row>
    <row r="72" spans="2:11">
      <c r="B72" t="s">
        <v>2165</v>
      </c>
      <c r="C72" t="s">
        <v>2166</v>
      </c>
      <c r="D72" t="s">
        <v>123</v>
      </c>
      <c r="E72" t="s">
        <v>110</v>
      </c>
      <c r="F72" t="s">
        <v>2164</v>
      </c>
      <c r="G72" s="78">
        <v>-5687250</v>
      </c>
      <c r="H72" s="78">
        <v>5.2505663716814279</v>
      </c>
      <c r="I72" s="78">
        <v>-298.61283597345198</v>
      </c>
      <c r="J72" s="79">
        <v>2.3999999999999998E-3</v>
      </c>
      <c r="K72" s="79">
        <v>0</v>
      </c>
    </row>
    <row r="73" spans="2:11">
      <c r="B73" t="s">
        <v>2167</v>
      </c>
      <c r="C73" t="s">
        <v>2168</v>
      </c>
      <c r="D73" t="s">
        <v>123</v>
      </c>
      <c r="E73" t="s">
        <v>110</v>
      </c>
      <c r="F73" t="s">
        <v>2164</v>
      </c>
      <c r="G73" s="78">
        <v>6756850</v>
      </c>
      <c r="H73" s="78">
        <v>5.1292148028962163</v>
      </c>
      <c r="I73" s="78">
        <v>346.573350409493</v>
      </c>
      <c r="J73" s="79">
        <v>-2.8E-3</v>
      </c>
      <c r="K73" s="79">
        <v>0</v>
      </c>
    </row>
    <row r="74" spans="2:11">
      <c r="B74" t="s">
        <v>2169</v>
      </c>
      <c r="C74" t="s">
        <v>2170</v>
      </c>
      <c r="D74" t="s">
        <v>123</v>
      </c>
      <c r="E74" t="s">
        <v>106</v>
      </c>
      <c r="F74" t="s">
        <v>2047</v>
      </c>
      <c r="G74" s="78">
        <v>-7355570</v>
      </c>
      <c r="H74" s="78">
        <v>-0.56362534435261713</v>
      </c>
      <c r="I74" s="78">
        <v>41.457856741597801</v>
      </c>
      <c r="J74" s="79">
        <v>-2.9999999999999997E-4</v>
      </c>
      <c r="K74" s="79">
        <v>0</v>
      </c>
    </row>
    <row r="75" spans="2:11">
      <c r="B75" t="s">
        <v>2171</v>
      </c>
      <c r="C75" t="s">
        <v>2172</v>
      </c>
      <c r="D75" t="s">
        <v>123</v>
      </c>
      <c r="E75" t="s">
        <v>106</v>
      </c>
      <c r="F75" t="s">
        <v>2047</v>
      </c>
      <c r="G75" s="78">
        <v>7355570</v>
      </c>
      <c r="H75" s="78">
        <v>-0.52754820936639035</v>
      </c>
      <c r="I75" s="78">
        <v>-38.804177823691397</v>
      </c>
      <c r="J75" s="79">
        <v>2.9999999999999997E-4</v>
      </c>
      <c r="K75" s="79">
        <v>0</v>
      </c>
    </row>
    <row r="76" spans="2:11">
      <c r="B76" s="80" t="s">
        <v>2018</v>
      </c>
      <c r="C76" s="16"/>
      <c r="D76" s="16"/>
      <c r="G76" s="82">
        <v>18360000</v>
      </c>
      <c r="I76" s="82">
        <v>-5884.1688599999998</v>
      </c>
      <c r="J76" s="81">
        <v>4.7300000000000002E-2</v>
      </c>
      <c r="K76" s="81">
        <v>-8.0000000000000004E-4</v>
      </c>
    </row>
    <row r="77" spans="2:11">
      <c r="B77" t="s">
        <v>2173</v>
      </c>
      <c r="C77" t="s">
        <v>2174</v>
      </c>
      <c r="D77" t="s">
        <v>123</v>
      </c>
      <c r="E77" t="s">
        <v>110</v>
      </c>
      <c r="F77" t="s">
        <v>2085</v>
      </c>
      <c r="G77" s="78">
        <v>18360000</v>
      </c>
      <c r="H77" s="78">
        <v>-32.048850000000002</v>
      </c>
      <c r="I77" s="78">
        <v>-5884.1688599999998</v>
      </c>
      <c r="J77" s="79">
        <v>4.7300000000000002E-2</v>
      </c>
      <c r="K77" s="79">
        <v>-8.0000000000000004E-4</v>
      </c>
    </row>
    <row r="78" spans="2:11">
      <c r="B78" s="80" t="s">
        <v>1079</v>
      </c>
      <c r="C78" s="16"/>
      <c r="D78" s="16"/>
      <c r="G78" s="82">
        <v>-342142716.17000002</v>
      </c>
      <c r="I78" s="82">
        <v>2740.6956030617721</v>
      </c>
      <c r="J78" s="81">
        <v>-2.2100000000000002E-2</v>
      </c>
      <c r="K78" s="81">
        <v>4.0000000000000002E-4</v>
      </c>
    </row>
    <row r="79" spans="2:11">
      <c r="B79" t="s">
        <v>2175</v>
      </c>
      <c r="C79" t="s">
        <v>2176</v>
      </c>
      <c r="D79" t="s">
        <v>123</v>
      </c>
      <c r="E79" t="s">
        <v>102</v>
      </c>
      <c r="F79" t="s">
        <v>2038</v>
      </c>
      <c r="G79" s="78">
        <v>-9590600</v>
      </c>
      <c r="H79" s="78">
        <v>0.97899999999999998</v>
      </c>
      <c r="I79" s="78">
        <v>-93.891974000000005</v>
      </c>
      <c r="J79" s="79">
        <v>8.0000000000000004E-4</v>
      </c>
      <c r="K79" s="79">
        <v>0</v>
      </c>
    </row>
    <row r="80" spans="2:11">
      <c r="B80" t="s">
        <v>2177</v>
      </c>
      <c r="C80" t="s">
        <v>2178</v>
      </c>
      <c r="D80" t="s">
        <v>123</v>
      </c>
      <c r="E80" t="s">
        <v>102</v>
      </c>
      <c r="F80" t="s">
        <v>2038</v>
      </c>
      <c r="G80" s="78">
        <v>-9878300</v>
      </c>
      <c r="H80" s="78">
        <v>0.46100000000000002</v>
      </c>
      <c r="I80" s="78">
        <v>-45.538963000000003</v>
      </c>
      <c r="J80" s="79">
        <v>4.0000000000000002E-4</v>
      </c>
      <c r="K80" s="79">
        <v>0</v>
      </c>
    </row>
    <row r="81" spans="2:11">
      <c r="B81" t="s">
        <v>2179</v>
      </c>
      <c r="C81" t="s">
        <v>2180</v>
      </c>
      <c r="D81" t="s">
        <v>123</v>
      </c>
      <c r="E81" t="s">
        <v>102</v>
      </c>
      <c r="F81" t="s">
        <v>2181</v>
      </c>
      <c r="G81" s="78">
        <v>-18442000</v>
      </c>
      <c r="H81" s="78">
        <v>1.9670000000000001</v>
      </c>
      <c r="I81" s="78">
        <v>-362.75414000000001</v>
      </c>
      <c r="J81" s="79">
        <v>2.8999999999999998E-3</v>
      </c>
      <c r="K81" s="79">
        <v>0</v>
      </c>
    </row>
    <row r="82" spans="2:11">
      <c r="B82" t="s">
        <v>2182</v>
      </c>
      <c r="C82" t="s">
        <v>2183</v>
      </c>
      <c r="D82" t="s">
        <v>123</v>
      </c>
      <c r="E82" t="s">
        <v>102</v>
      </c>
      <c r="F82" t="s">
        <v>2184</v>
      </c>
      <c r="G82" s="78">
        <v>-15939100</v>
      </c>
      <c r="H82" s="78">
        <v>0.52037996545768583</v>
      </c>
      <c r="I82" s="78">
        <v>-82.943883074265997</v>
      </c>
      <c r="J82" s="79">
        <v>6.9999999999999999E-4</v>
      </c>
      <c r="K82" s="79">
        <v>0</v>
      </c>
    </row>
    <row r="83" spans="2:11">
      <c r="B83" t="s">
        <v>2185</v>
      </c>
      <c r="C83" t="s">
        <v>2186</v>
      </c>
      <c r="D83" t="s">
        <v>123</v>
      </c>
      <c r="E83" t="s">
        <v>106</v>
      </c>
      <c r="F83" t="s">
        <v>2187</v>
      </c>
      <c r="G83" s="78">
        <v>-108000000</v>
      </c>
      <c r="H83" s="78">
        <v>-6.3143637853019213E-2</v>
      </c>
      <c r="I83" s="78">
        <v>241.13797572413799</v>
      </c>
      <c r="J83" s="79">
        <v>-1.9E-3</v>
      </c>
      <c r="K83" s="79">
        <v>0</v>
      </c>
    </row>
    <row r="84" spans="2:11">
      <c r="B84" t="s">
        <v>2188</v>
      </c>
      <c r="C84" t="s">
        <v>2189</v>
      </c>
      <c r="D84" t="s">
        <v>123</v>
      </c>
      <c r="E84" t="s">
        <v>106</v>
      </c>
      <c r="F84" t="s">
        <v>1230</v>
      </c>
      <c r="G84" s="78">
        <v>-193178000</v>
      </c>
      <c r="H84" s="78">
        <v>1.8963382067786087E-2</v>
      </c>
      <c r="I84" s="78">
        <v>-129.53457869777</v>
      </c>
      <c r="J84" s="79">
        <v>1E-3</v>
      </c>
      <c r="K84" s="79">
        <v>0</v>
      </c>
    </row>
    <row r="85" spans="2:11">
      <c r="B85" t="s">
        <v>2190</v>
      </c>
      <c r="C85" t="s">
        <v>2191</v>
      </c>
      <c r="D85" t="s">
        <v>123</v>
      </c>
      <c r="E85" t="s">
        <v>102</v>
      </c>
      <c r="F85" t="s">
        <v>2192</v>
      </c>
      <c r="G85" s="78">
        <v>12885283.83</v>
      </c>
      <c r="H85" s="78">
        <v>24.944900000000001</v>
      </c>
      <c r="I85" s="78">
        <v>3214.2211661096699</v>
      </c>
      <c r="J85" s="79">
        <v>-2.5899999999999999E-2</v>
      </c>
      <c r="K85" s="79">
        <v>4.0000000000000002E-4</v>
      </c>
    </row>
    <row r="86" spans="2:11">
      <c r="B86" s="80" t="s">
        <v>495</v>
      </c>
      <c r="C86" s="16"/>
      <c r="D86" s="16"/>
      <c r="G86" s="82">
        <v>18994787.82</v>
      </c>
      <c r="I86" s="82">
        <v>-1349.1355497318</v>
      </c>
      <c r="J86" s="81">
        <v>1.09E-2</v>
      </c>
      <c r="K86" s="81">
        <v>-2.0000000000000001E-4</v>
      </c>
    </row>
    <row r="87" spans="2:11">
      <c r="B87" t="s">
        <v>2193</v>
      </c>
      <c r="C87" t="s">
        <v>2194</v>
      </c>
      <c r="D87" t="s">
        <v>123</v>
      </c>
      <c r="E87" t="s">
        <v>102</v>
      </c>
      <c r="F87" t="s">
        <v>2066</v>
      </c>
      <c r="G87" s="78">
        <v>10934069.58</v>
      </c>
      <c r="H87" s="78">
        <v>-7.6449999999999996</v>
      </c>
      <c r="I87" s="78">
        <v>-835.90961939099998</v>
      </c>
      <c r="J87" s="79">
        <v>6.7000000000000002E-3</v>
      </c>
      <c r="K87" s="79">
        <v>-1E-4</v>
      </c>
    </row>
    <row r="88" spans="2:11">
      <c r="B88" t="s">
        <v>2195</v>
      </c>
      <c r="C88" t="s">
        <v>2196</v>
      </c>
      <c r="D88" t="s">
        <v>123</v>
      </c>
      <c r="E88" t="s">
        <v>102</v>
      </c>
      <c r="F88" t="s">
        <v>2113</v>
      </c>
      <c r="G88" s="78">
        <v>8060718.2400000002</v>
      </c>
      <c r="H88" s="78">
        <v>-6.367</v>
      </c>
      <c r="I88" s="78">
        <v>-513.22593034080001</v>
      </c>
      <c r="J88" s="79">
        <v>4.1000000000000003E-3</v>
      </c>
      <c r="K88" s="79">
        <v>-1E-4</v>
      </c>
    </row>
    <row r="89" spans="2:11">
      <c r="B89" s="80" t="s">
        <v>245</v>
      </c>
      <c r="C89" s="16"/>
      <c r="D89" s="16"/>
      <c r="G89" s="82">
        <v>257056390.33000001</v>
      </c>
      <c r="I89" s="82">
        <v>-82278.683293668684</v>
      </c>
      <c r="J89" s="81">
        <v>0.66200000000000003</v>
      </c>
      <c r="K89" s="81">
        <v>-1.12E-2</v>
      </c>
    </row>
    <row r="90" spans="2:11">
      <c r="B90" s="80" t="s">
        <v>1077</v>
      </c>
      <c r="C90" s="16"/>
      <c r="D90" s="16"/>
      <c r="G90" s="82">
        <v>257056390.33000001</v>
      </c>
      <c r="I90" s="82">
        <v>-82278.683293668684</v>
      </c>
      <c r="J90" s="81">
        <v>0.66200000000000003</v>
      </c>
      <c r="K90" s="81">
        <v>-1.12E-2</v>
      </c>
    </row>
    <row r="91" spans="2:11">
      <c r="B91" t="s">
        <v>2197</v>
      </c>
      <c r="C91" t="s">
        <v>2198</v>
      </c>
      <c r="D91" t="s">
        <v>895</v>
      </c>
      <c r="E91" t="s">
        <v>106</v>
      </c>
      <c r="F91" t="s">
        <v>2123</v>
      </c>
      <c r="G91" s="78">
        <v>17515701.949999999</v>
      </c>
      <c r="H91" s="78">
        <v>-9.944192998722297</v>
      </c>
      <c r="I91" s="78">
        <v>-6158.9878519129797</v>
      </c>
      <c r="J91" s="79">
        <v>4.9599999999999998E-2</v>
      </c>
      <c r="K91" s="79">
        <v>-8.0000000000000004E-4</v>
      </c>
    </row>
    <row r="92" spans="2:11">
      <c r="B92" t="s">
        <v>2199</v>
      </c>
      <c r="C92" t="s">
        <v>2200</v>
      </c>
      <c r="D92" t="s">
        <v>895</v>
      </c>
      <c r="E92" t="s">
        <v>106</v>
      </c>
      <c r="F92" t="s">
        <v>2123</v>
      </c>
      <c r="G92" s="78">
        <v>6888935</v>
      </c>
      <c r="H92" s="78">
        <v>-20.386257067600901</v>
      </c>
      <c r="I92" s="78">
        <v>-4965.9442500592804</v>
      </c>
      <c r="J92" s="79">
        <v>0.04</v>
      </c>
      <c r="K92" s="79">
        <v>-6.9999999999999999E-4</v>
      </c>
    </row>
    <row r="93" spans="2:11">
      <c r="B93" t="s">
        <v>2201</v>
      </c>
      <c r="C93" t="s">
        <v>2202</v>
      </c>
      <c r="D93" t="s">
        <v>895</v>
      </c>
      <c r="E93" t="s">
        <v>106</v>
      </c>
      <c r="F93" t="s">
        <v>1900</v>
      </c>
      <c r="G93" s="78">
        <v>38358328.799999997</v>
      </c>
      <c r="H93" s="78">
        <v>-7.7170000000000325</v>
      </c>
      <c r="I93" s="78">
        <v>-10466.956857641901</v>
      </c>
      <c r="J93" s="79">
        <v>8.4199999999999997E-2</v>
      </c>
      <c r="K93" s="79">
        <v>-1.4E-3</v>
      </c>
    </row>
    <row r="94" spans="2:11">
      <c r="B94" t="s">
        <v>2203</v>
      </c>
      <c r="C94" t="s">
        <v>2204</v>
      </c>
      <c r="D94" t="s">
        <v>895</v>
      </c>
      <c r="E94" t="s">
        <v>106</v>
      </c>
      <c r="F94" t="s">
        <v>2077</v>
      </c>
      <c r="G94" s="78">
        <v>18932091.66</v>
      </c>
      <c r="H94" s="78">
        <v>-18.058235733956575</v>
      </c>
      <c r="I94" s="78">
        <v>-12088.8829573483</v>
      </c>
      <c r="J94" s="79">
        <v>9.7299999999999998E-2</v>
      </c>
      <c r="K94" s="79">
        <v>-1.6000000000000001E-3</v>
      </c>
    </row>
    <row r="95" spans="2:11">
      <c r="B95" t="s">
        <v>2205</v>
      </c>
      <c r="C95" t="s">
        <v>2206</v>
      </c>
      <c r="D95" t="s">
        <v>895</v>
      </c>
      <c r="E95" t="s">
        <v>106</v>
      </c>
      <c r="F95" t="s">
        <v>2207</v>
      </c>
      <c r="G95" s="78">
        <v>10045844.529999999</v>
      </c>
      <c r="H95" s="78">
        <v>-6.3085000000000093</v>
      </c>
      <c r="I95" s="78">
        <v>-2240.9120732909801</v>
      </c>
      <c r="J95" s="79">
        <v>1.7999999999999999E-2</v>
      </c>
      <c r="K95" s="79">
        <v>-2.9999999999999997E-4</v>
      </c>
    </row>
    <row r="96" spans="2:11">
      <c r="B96" t="s">
        <v>2208</v>
      </c>
      <c r="C96" t="s">
        <v>2209</v>
      </c>
      <c r="D96" t="s">
        <v>895</v>
      </c>
      <c r="E96" t="s">
        <v>106</v>
      </c>
      <c r="F96" t="s">
        <v>2207</v>
      </c>
      <c r="G96" s="78">
        <v>8639077.2599999998</v>
      </c>
      <c r="H96" s="78">
        <v>-3.0315659793780392</v>
      </c>
      <c r="I96" s="78">
        <v>-926.076020789474</v>
      </c>
      <c r="J96" s="79">
        <v>7.4999999999999997E-3</v>
      </c>
      <c r="K96" s="79">
        <v>-1E-4</v>
      </c>
    </row>
    <row r="97" spans="2:11">
      <c r="B97" t="s">
        <v>2210</v>
      </c>
      <c r="C97" t="s">
        <v>2211</v>
      </c>
      <c r="D97" t="s">
        <v>123</v>
      </c>
      <c r="E97" t="s">
        <v>106</v>
      </c>
      <c r="F97" t="s">
        <v>2212</v>
      </c>
      <c r="G97" s="78">
        <v>28744909.239999998</v>
      </c>
      <c r="H97" s="78">
        <v>-8.3921267922308367</v>
      </c>
      <c r="I97" s="78">
        <v>-8529.9254363340406</v>
      </c>
      <c r="J97" s="79">
        <v>6.8599999999999994E-2</v>
      </c>
      <c r="K97" s="79">
        <v>-1.1999999999999999E-3</v>
      </c>
    </row>
    <row r="98" spans="2:11">
      <c r="B98" t="s">
        <v>2213</v>
      </c>
      <c r="C98" t="s">
        <v>2214</v>
      </c>
      <c r="D98" t="s">
        <v>123</v>
      </c>
      <c r="E98" t="s">
        <v>102</v>
      </c>
      <c r="F98" t="s">
        <v>2215</v>
      </c>
      <c r="G98" s="78">
        <v>30714886.609999999</v>
      </c>
      <c r="H98" s="78">
        <v>-28.337503999999985</v>
      </c>
      <c r="I98" s="78">
        <v>-8703.8322217042096</v>
      </c>
      <c r="J98" s="79">
        <v>7.0000000000000007E-2</v>
      </c>
      <c r="K98" s="79">
        <v>-1.1999999999999999E-3</v>
      </c>
    </row>
    <row r="99" spans="2:11">
      <c r="B99" t="s">
        <v>2216</v>
      </c>
      <c r="C99" t="s">
        <v>2217</v>
      </c>
      <c r="D99" t="s">
        <v>123</v>
      </c>
      <c r="E99" t="s">
        <v>106</v>
      </c>
      <c r="F99" t="s">
        <v>2218</v>
      </c>
      <c r="G99" s="78">
        <v>27118629.739999998</v>
      </c>
      <c r="H99" s="78">
        <v>-7.9900000000000038</v>
      </c>
      <c r="I99" s="78">
        <v>-7661.7288333751403</v>
      </c>
      <c r="J99" s="79">
        <v>6.1600000000000002E-2</v>
      </c>
      <c r="K99" s="79">
        <v>-1E-3</v>
      </c>
    </row>
    <row r="100" spans="2:11">
      <c r="B100" t="s">
        <v>2219</v>
      </c>
      <c r="C100" t="s">
        <v>2220</v>
      </c>
      <c r="D100" t="s">
        <v>123</v>
      </c>
      <c r="E100" t="s">
        <v>106</v>
      </c>
      <c r="F100" t="s">
        <v>2218</v>
      </c>
      <c r="G100" s="78">
        <v>37575597.780000001</v>
      </c>
      <c r="H100" s="78">
        <v>-9.3430000000000195</v>
      </c>
      <c r="I100" s="78">
        <v>-12413.793123670001</v>
      </c>
      <c r="J100" s="79">
        <v>9.9900000000000003E-2</v>
      </c>
      <c r="K100" s="79">
        <v>-1.6999999999999999E-3</v>
      </c>
    </row>
    <row r="101" spans="2:11">
      <c r="B101" t="s">
        <v>2221</v>
      </c>
      <c r="C101" t="s">
        <v>2222</v>
      </c>
      <c r="D101" t="s">
        <v>123</v>
      </c>
      <c r="E101" t="s">
        <v>106</v>
      </c>
      <c r="F101" t="s">
        <v>284</v>
      </c>
      <c r="G101" s="78">
        <v>3817059.12</v>
      </c>
      <c r="H101" s="78">
        <v>-21.837065674899929</v>
      </c>
      <c r="I101" s="78">
        <v>-2947.37518754238</v>
      </c>
      <c r="J101" s="79">
        <v>2.3699999999999999E-2</v>
      </c>
      <c r="K101" s="79">
        <v>-4.0000000000000002E-4</v>
      </c>
    </row>
    <row r="102" spans="2:11">
      <c r="B102" t="s">
        <v>2223</v>
      </c>
      <c r="C102" t="s">
        <v>2224</v>
      </c>
      <c r="D102" t="s">
        <v>123</v>
      </c>
      <c r="E102" t="s">
        <v>106</v>
      </c>
      <c r="F102" t="s">
        <v>2225</v>
      </c>
      <c r="G102" s="78">
        <v>28705328.640000001</v>
      </c>
      <c r="H102" s="78">
        <v>-5.0976988978986206</v>
      </c>
      <c r="I102" s="78">
        <v>-5174.2684799999997</v>
      </c>
      <c r="J102" s="79">
        <v>4.1599999999999998E-2</v>
      </c>
      <c r="K102" s="79">
        <v>-6.9999999999999999E-4</v>
      </c>
    </row>
    <row r="103" spans="2:11">
      <c r="B103" s="80" t="s">
        <v>1080</v>
      </c>
      <c r="C103" s="16"/>
      <c r="D103" s="16"/>
      <c r="G103" s="82">
        <v>0</v>
      </c>
      <c r="I103" s="82">
        <v>0</v>
      </c>
      <c r="J103" s="81">
        <v>0</v>
      </c>
      <c r="K103" s="81">
        <v>0</v>
      </c>
    </row>
    <row r="104" spans="2:11">
      <c r="B104" t="s">
        <v>240</v>
      </c>
      <c r="C104" t="s">
        <v>240</v>
      </c>
      <c r="D104" t="s">
        <v>240</v>
      </c>
      <c r="E104" t="s">
        <v>240</v>
      </c>
      <c r="G104" s="78">
        <v>0</v>
      </c>
      <c r="H104" s="78">
        <v>0</v>
      </c>
      <c r="I104" s="78">
        <v>0</v>
      </c>
      <c r="J104" s="79">
        <v>0</v>
      </c>
      <c r="K104" s="79">
        <v>0</v>
      </c>
    </row>
    <row r="105" spans="2:11">
      <c r="B105" s="80" t="s">
        <v>1079</v>
      </c>
      <c r="C105" s="16"/>
      <c r="D105" s="16"/>
      <c r="G105" s="82">
        <v>0</v>
      </c>
      <c r="I105" s="82">
        <v>0</v>
      </c>
      <c r="J105" s="81">
        <v>0</v>
      </c>
      <c r="K105" s="81">
        <v>0</v>
      </c>
    </row>
    <row r="106" spans="2:11">
      <c r="B106" t="s">
        <v>240</v>
      </c>
      <c r="C106" t="s">
        <v>240</v>
      </c>
      <c r="D106" t="s">
        <v>240</v>
      </c>
      <c r="E106" t="s">
        <v>240</v>
      </c>
      <c r="G106" s="78">
        <v>0</v>
      </c>
      <c r="H106" s="78">
        <v>0</v>
      </c>
      <c r="I106" s="78">
        <v>0</v>
      </c>
      <c r="J106" s="79">
        <v>0</v>
      </c>
      <c r="K106" s="79">
        <v>0</v>
      </c>
    </row>
    <row r="107" spans="2:11">
      <c r="B107" s="80" t="s">
        <v>495</v>
      </c>
      <c r="C107" s="16"/>
      <c r="D107" s="16"/>
      <c r="G107" s="82">
        <v>0</v>
      </c>
      <c r="I107" s="82">
        <v>0</v>
      </c>
      <c r="J107" s="81">
        <v>0</v>
      </c>
      <c r="K107" s="81">
        <v>0</v>
      </c>
    </row>
    <row r="108" spans="2:11">
      <c r="B108" t="s">
        <v>240</v>
      </c>
      <c r="C108" t="s">
        <v>240</v>
      </c>
      <c r="D108" t="s">
        <v>240</v>
      </c>
      <c r="E108" t="s">
        <v>240</v>
      </c>
      <c r="G108" s="78">
        <v>0</v>
      </c>
      <c r="H108" s="78">
        <v>0</v>
      </c>
      <c r="I108" s="78">
        <v>0</v>
      </c>
      <c r="J108" s="79">
        <v>0</v>
      </c>
      <c r="K108" s="79">
        <v>0</v>
      </c>
    </row>
    <row r="109" spans="2:11">
      <c r="B109" t="s">
        <v>249</v>
      </c>
      <c r="C109" s="16"/>
      <c r="D109" s="16"/>
    </row>
    <row r="110" spans="2:11">
      <c r="B110" t="s">
        <v>332</v>
      </c>
      <c r="C110" s="16"/>
      <c r="D110" s="16"/>
    </row>
    <row r="111" spans="2:11">
      <c r="B111" t="s">
        <v>333</v>
      </c>
      <c r="C111" s="16"/>
      <c r="D111" s="16"/>
    </row>
    <row r="112" spans="2:11">
      <c r="B112" t="s">
        <v>334</v>
      </c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2786</v>
      </c>
    </row>
    <row r="3" spans="2:78">
      <c r="B3" s="2" t="s">
        <v>2</v>
      </c>
      <c r="C3" t="s">
        <v>2787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</row>
    <row r="7" spans="2:78" ht="26.25" customHeight="1">
      <c r="B7" s="107" t="s">
        <v>145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9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5.15</v>
      </c>
      <c r="I11" s="7"/>
      <c r="J11" s="7"/>
      <c r="K11" s="77">
        <v>5.8500000000000003E-2</v>
      </c>
      <c r="L11" s="76">
        <v>24530855.16</v>
      </c>
      <c r="M11" s="7"/>
      <c r="N11" s="76">
        <v>80068.383437387194</v>
      </c>
      <c r="O11" s="7"/>
      <c r="P11" s="77">
        <v>1</v>
      </c>
      <c r="Q11" s="77">
        <v>1.09E-2</v>
      </c>
      <c r="R11" s="16"/>
      <c r="S11" s="16"/>
      <c r="T11" s="16"/>
      <c r="U11" s="16"/>
      <c r="V11" s="16"/>
      <c r="BZ11" s="16"/>
    </row>
    <row r="12" spans="2:78">
      <c r="B12" s="80" t="s">
        <v>209</v>
      </c>
      <c r="D12" s="16"/>
      <c r="H12" s="82">
        <v>1.54</v>
      </c>
      <c r="K12" s="81">
        <v>2.01E-2</v>
      </c>
      <c r="L12" s="82">
        <v>869664.16</v>
      </c>
      <c r="N12" s="82">
        <v>937.07686464799997</v>
      </c>
      <c r="P12" s="81">
        <v>1.17E-2</v>
      </c>
      <c r="Q12" s="81">
        <v>1E-4</v>
      </c>
    </row>
    <row r="13" spans="2:78">
      <c r="B13" s="80" t="s">
        <v>1096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240</v>
      </c>
      <c r="C14" t="s">
        <v>240</v>
      </c>
      <c r="D14" s="16"/>
      <c r="E14" t="s">
        <v>240</v>
      </c>
      <c r="H14" s="78">
        <v>0</v>
      </c>
      <c r="I14" t="s">
        <v>240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1100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240</v>
      </c>
      <c r="C16" t="s">
        <v>240</v>
      </c>
      <c r="D16" s="16"/>
      <c r="E16" t="s">
        <v>240</v>
      </c>
      <c r="H16" s="78">
        <v>0</v>
      </c>
      <c r="I16" t="s">
        <v>240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1101</v>
      </c>
      <c r="D17" s="16"/>
      <c r="H17" s="82">
        <v>1.54</v>
      </c>
      <c r="K17" s="81">
        <v>2.01E-2</v>
      </c>
      <c r="L17" s="82">
        <v>869664.16</v>
      </c>
      <c r="N17" s="82">
        <v>937.07686464799997</v>
      </c>
      <c r="P17" s="81">
        <v>1.17E-2</v>
      </c>
      <c r="Q17" s="81">
        <v>1E-4</v>
      </c>
    </row>
    <row r="18" spans="2:17">
      <c r="B18" s="80" t="s">
        <v>1102</v>
      </c>
      <c r="D18" s="16"/>
      <c r="H18" s="82">
        <v>1.54</v>
      </c>
      <c r="K18" s="81">
        <v>2.01E-2</v>
      </c>
      <c r="L18" s="82">
        <v>869664.16</v>
      </c>
      <c r="N18" s="82">
        <v>937.07686464799997</v>
      </c>
      <c r="P18" s="81">
        <v>1.17E-2</v>
      </c>
      <c r="Q18" s="81">
        <v>1E-4</v>
      </c>
    </row>
    <row r="19" spans="2:17">
      <c r="B19" t="s">
        <v>2226</v>
      </c>
      <c r="C19" t="s">
        <v>2227</v>
      </c>
      <c r="D19" t="s">
        <v>2228</v>
      </c>
      <c r="E19" t="s">
        <v>214</v>
      </c>
      <c r="F19" t="s">
        <v>215</v>
      </c>
      <c r="G19" t="s">
        <v>2229</v>
      </c>
      <c r="H19" s="78">
        <v>1.03</v>
      </c>
      <c r="I19" t="s">
        <v>102</v>
      </c>
      <c r="J19" s="79">
        <v>2.9499999999999998E-2</v>
      </c>
      <c r="K19" s="79">
        <v>1.21E-2</v>
      </c>
      <c r="L19" s="78">
        <v>154479.87</v>
      </c>
      <c r="M19" s="78">
        <v>108.87</v>
      </c>
      <c r="N19" s="78">
        <v>168.18223446900001</v>
      </c>
      <c r="O19" s="79">
        <v>6.4999999999999997E-3</v>
      </c>
      <c r="P19" s="79">
        <v>2.0999999999999999E-3</v>
      </c>
      <c r="Q19" s="79">
        <v>0</v>
      </c>
    </row>
    <row r="20" spans="2:17">
      <c r="B20" t="s">
        <v>2230</v>
      </c>
      <c r="C20" t="s">
        <v>2231</v>
      </c>
      <c r="D20" t="s">
        <v>2228</v>
      </c>
      <c r="E20" t="s">
        <v>451</v>
      </c>
      <c r="F20" t="s">
        <v>150</v>
      </c>
      <c r="G20" t="s">
        <v>2232</v>
      </c>
      <c r="H20" s="78">
        <v>1.65</v>
      </c>
      <c r="I20" t="s">
        <v>102</v>
      </c>
      <c r="J20" s="79">
        <v>2.5000000000000001E-2</v>
      </c>
      <c r="K20" s="79">
        <v>2.1899999999999999E-2</v>
      </c>
      <c r="L20" s="78">
        <v>715184.29</v>
      </c>
      <c r="M20" s="78">
        <v>107.51</v>
      </c>
      <c r="N20" s="78">
        <v>768.89463017900005</v>
      </c>
      <c r="O20" s="79">
        <v>1.0800000000000001E-2</v>
      </c>
      <c r="P20" s="79">
        <v>9.5999999999999992E-3</v>
      </c>
      <c r="Q20" s="79">
        <v>1E-4</v>
      </c>
    </row>
    <row r="21" spans="2:17">
      <c r="B21" s="80" t="s">
        <v>1103</v>
      </c>
      <c r="D21" s="16"/>
      <c r="H21" s="82">
        <v>0</v>
      </c>
      <c r="K21" s="81">
        <v>0</v>
      </c>
      <c r="L21" s="82">
        <v>0</v>
      </c>
      <c r="N21" s="82">
        <v>0</v>
      </c>
      <c r="P21" s="81">
        <v>0</v>
      </c>
      <c r="Q21" s="81">
        <v>0</v>
      </c>
    </row>
    <row r="22" spans="2:17">
      <c r="B22" t="s">
        <v>240</v>
      </c>
      <c r="C22" t="s">
        <v>240</v>
      </c>
      <c r="D22" s="16"/>
      <c r="E22" t="s">
        <v>240</v>
      </c>
      <c r="H22" s="78">
        <v>0</v>
      </c>
      <c r="I22" t="s">
        <v>240</v>
      </c>
      <c r="J22" s="79">
        <v>0</v>
      </c>
      <c r="K22" s="79">
        <v>0</v>
      </c>
      <c r="L22" s="78">
        <v>0</v>
      </c>
      <c r="M22" s="78">
        <v>0</v>
      </c>
      <c r="N22" s="78">
        <v>0</v>
      </c>
      <c r="O22" s="79">
        <v>0</v>
      </c>
      <c r="P22" s="79">
        <v>0</v>
      </c>
      <c r="Q22" s="79">
        <v>0</v>
      </c>
    </row>
    <row r="23" spans="2:17">
      <c r="B23" s="80" t="s">
        <v>1104</v>
      </c>
      <c r="D23" s="16"/>
      <c r="H23" s="82">
        <v>0</v>
      </c>
      <c r="K23" s="81">
        <v>0</v>
      </c>
      <c r="L23" s="82">
        <v>0</v>
      </c>
      <c r="N23" s="82">
        <v>0</v>
      </c>
      <c r="P23" s="81">
        <v>0</v>
      </c>
      <c r="Q23" s="81">
        <v>0</v>
      </c>
    </row>
    <row r="24" spans="2:17">
      <c r="B24" t="s">
        <v>240</v>
      </c>
      <c r="C24" t="s">
        <v>240</v>
      </c>
      <c r="D24" s="16"/>
      <c r="E24" t="s">
        <v>240</v>
      </c>
      <c r="H24" s="78">
        <v>0</v>
      </c>
      <c r="I24" t="s">
        <v>240</v>
      </c>
      <c r="J24" s="79">
        <v>0</v>
      </c>
      <c r="K24" s="79">
        <v>0</v>
      </c>
      <c r="L24" s="78">
        <v>0</v>
      </c>
      <c r="M24" s="78">
        <v>0</v>
      </c>
      <c r="N24" s="78">
        <v>0</v>
      </c>
      <c r="O24" s="79">
        <v>0</v>
      </c>
      <c r="P24" s="79">
        <v>0</v>
      </c>
      <c r="Q24" s="79">
        <v>0</v>
      </c>
    </row>
    <row r="25" spans="2:17">
      <c r="B25" s="80" t="s">
        <v>1105</v>
      </c>
      <c r="D25" s="16"/>
      <c r="H25" s="82">
        <v>0</v>
      </c>
      <c r="K25" s="81">
        <v>0</v>
      </c>
      <c r="L25" s="82">
        <v>0</v>
      </c>
      <c r="N25" s="82">
        <v>0</v>
      </c>
      <c r="P25" s="81">
        <v>0</v>
      </c>
      <c r="Q25" s="81">
        <v>0</v>
      </c>
    </row>
    <row r="26" spans="2:17">
      <c r="B26" t="s">
        <v>240</v>
      </c>
      <c r="C26" t="s">
        <v>240</v>
      </c>
      <c r="D26" s="16"/>
      <c r="E26" t="s">
        <v>240</v>
      </c>
      <c r="H26" s="78">
        <v>0</v>
      </c>
      <c r="I26" t="s">
        <v>240</v>
      </c>
      <c r="J26" s="79">
        <v>0</v>
      </c>
      <c r="K26" s="79">
        <v>0</v>
      </c>
      <c r="L26" s="78">
        <v>0</v>
      </c>
      <c r="M26" s="78">
        <v>0</v>
      </c>
      <c r="N26" s="78">
        <v>0</v>
      </c>
      <c r="O26" s="79">
        <v>0</v>
      </c>
      <c r="P26" s="79">
        <v>0</v>
      </c>
      <c r="Q26" s="79">
        <v>0</v>
      </c>
    </row>
    <row r="27" spans="2:17">
      <c r="B27" s="80" t="s">
        <v>245</v>
      </c>
      <c r="D27" s="16"/>
      <c r="H27" s="82">
        <v>5.2</v>
      </c>
      <c r="K27" s="81">
        <v>5.8999999999999997E-2</v>
      </c>
      <c r="L27" s="82">
        <v>23661191</v>
      </c>
      <c r="N27" s="82">
        <v>79131.306572739195</v>
      </c>
      <c r="P27" s="81">
        <v>0.98829999999999996</v>
      </c>
      <c r="Q27" s="81">
        <v>1.0699999999999999E-2</v>
      </c>
    </row>
    <row r="28" spans="2:17">
      <c r="B28" s="80" t="s">
        <v>1096</v>
      </c>
      <c r="D28" s="16"/>
      <c r="H28" s="82">
        <v>0</v>
      </c>
      <c r="K28" s="81">
        <v>0</v>
      </c>
      <c r="L28" s="82">
        <v>0</v>
      </c>
      <c r="N28" s="82">
        <v>0</v>
      </c>
      <c r="P28" s="81">
        <v>0</v>
      </c>
      <c r="Q28" s="81">
        <v>0</v>
      </c>
    </row>
    <row r="29" spans="2:17">
      <c r="B29" t="s">
        <v>240</v>
      </c>
      <c r="C29" t="s">
        <v>240</v>
      </c>
      <c r="D29" s="16"/>
      <c r="E29" t="s">
        <v>240</v>
      </c>
      <c r="H29" s="78">
        <v>0</v>
      </c>
      <c r="I29" t="s">
        <v>240</v>
      </c>
      <c r="J29" s="79">
        <v>0</v>
      </c>
      <c r="K29" s="79">
        <v>0</v>
      </c>
      <c r="L29" s="78">
        <v>0</v>
      </c>
      <c r="M29" s="78">
        <v>0</v>
      </c>
      <c r="N29" s="78">
        <v>0</v>
      </c>
      <c r="O29" s="79">
        <v>0</v>
      </c>
      <c r="P29" s="79">
        <v>0</v>
      </c>
      <c r="Q29" s="79">
        <v>0</v>
      </c>
    </row>
    <row r="30" spans="2:17">
      <c r="B30" s="80" t="s">
        <v>1100</v>
      </c>
      <c r="D30" s="16"/>
      <c r="H30" s="82">
        <v>7.49</v>
      </c>
      <c r="K30" s="81">
        <v>4.2900000000000001E-2</v>
      </c>
      <c r="L30" s="82">
        <v>12700191</v>
      </c>
      <c r="N30" s="82">
        <v>42012.041212231998</v>
      </c>
      <c r="P30" s="81">
        <v>0.52470000000000006</v>
      </c>
      <c r="Q30" s="81">
        <v>5.7000000000000002E-3</v>
      </c>
    </row>
    <row r="31" spans="2:17">
      <c r="B31" t="s">
        <v>2233</v>
      </c>
      <c r="C31" t="s">
        <v>2234</v>
      </c>
      <c r="D31" t="s">
        <v>2228</v>
      </c>
      <c r="E31" t="s">
        <v>315</v>
      </c>
      <c r="F31" t="s">
        <v>316</v>
      </c>
      <c r="G31" t="s">
        <v>2235</v>
      </c>
      <c r="H31" s="78">
        <v>4.51</v>
      </c>
      <c r="I31" t="s">
        <v>106</v>
      </c>
      <c r="J31" s="79">
        <v>8.7999999999999995E-2</v>
      </c>
      <c r="K31" s="79">
        <v>5.8099999999999999E-2</v>
      </c>
      <c r="L31" s="78">
        <v>1880000</v>
      </c>
      <c r="M31" s="78">
        <v>96.18</v>
      </c>
      <c r="N31" s="78">
        <v>6393.7386239999996</v>
      </c>
      <c r="O31" s="79">
        <v>2.3999999999999998E-3</v>
      </c>
      <c r="P31" s="79">
        <v>7.9899999999999999E-2</v>
      </c>
      <c r="Q31" s="79">
        <v>8.9999999999999998E-4</v>
      </c>
    </row>
    <row r="32" spans="2:17">
      <c r="B32" t="s">
        <v>2236</v>
      </c>
      <c r="C32" t="s">
        <v>2237</v>
      </c>
      <c r="D32" t="s">
        <v>2228</v>
      </c>
      <c r="E32" t="s">
        <v>315</v>
      </c>
      <c r="F32" t="s">
        <v>316</v>
      </c>
      <c r="G32" t="s">
        <v>2238</v>
      </c>
      <c r="H32" s="78">
        <v>11.34</v>
      </c>
      <c r="I32" t="s">
        <v>106</v>
      </c>
      <c r="J32" s="79">
        <v>9.11E-2</v>
      </c>
      <c r="K32" s="79">
        <v>2.3900000000000001E-2</v>
      </c>
      <c r="L32" s="78">
        <v>1349000</v>
      </c>
      <c r="M32" s="78">
        <v>96.9</v>
      </c>
      <c r="N32" s="78">
        <v>4622.192016</v>
      </c>
      <c r="O32" s="79">
        <v>6.0000000000000001E-3</v>
      </c>
      <c r="P32" s="79">
        <v>5.7700000000000001E-2</v>
      </c>
      <c r="Q32" s="79">
        <v>5.9999999999999995E-4</v>
      </c>
    </row>
    <row r="33" spans="2:17">
      <c r="B33" t="s">
        <v>2239</v>
      </c>
      <c r="C33" t="s">
        <v>2240</v>
      </c>
      <c r="D33" t="s">
        <v>2228</v>
      </c>
      <c r="E33" t="s">
        <v>315</v>
      </c>
      <c r="F33" t="s">
        <v>316</v>
      </c>
      <c r="G33" t="s">
        <v>2241</v>
      </c>
      <c r="H33" s="78">
        <v>11.1</v>
      </c>
      <c r="I33" t="s">
        <v>106</v>
      </c>
      <c r="J33" s="79">
        <v>8.9700000000000002E-2</v>
      </c>
      <c r="K33" s="79">
        <v>2.46E-2</v>
      </c>
      <c r="L33" s="78">
        <v>1373000</v>
      </c>
      <c r="M33" s="78">
        <v>97.05</v>
      </c>
      <c r="N33" s="78">
        <v>4711.7076239999997</v>
      </c>
      <c r="O33" s="79">
        <v>1.4500000000000001E-2</v>
      </c>
      <c r="P33" s="79">
        <v>5.8799999999999998E-2</v>
      </c>
      <c r="Q33" s="79">
        <v>5.9999999999999995E-4</v>
      </c>
    </row>
    <row r="34" spans="2:17">
      <c r="B34" t="s">
        <v>2242</v>
      </c>
      <c r="C34" t="s">
        <v>2243</v>
      </c>
      <c r="D34" t="s">
        <v>2228</v>
      </c>
      <c r="E34" t="s">
        <v>1181</v>
      </c>
      <c r="F34" t="s">
        <v>502</v>
      </c>
      <c r="G34" t="s">
        <v>2244</v>
      </c>
      <c r="H34" s="78">
        <v>4.5599999999999996</v>
      </c>
      <c r="I34" t="s">
        <v>106</v>
      </c>
      <c r="J34" s="79">
        <v>8.7999999999999995E-2</v>
      </c>
      <c r="K34" s="79">
        <v>5.8299999999999998E-2</v>
      </c>
      <c r="L34" s="78">
        <v>1914000</v>
      </c>
      <c r="M34" s="78">
        <v>96.07</v>
      </c>
      <c r="N34" s="78">
        <v>6501.9253728000003</v>
      </c>
      <c r="O34" s="79">
        <v>6.0000000000000001E-3</v>
      </c>
      <c r="P34" s="79">
        <v>8.1199999999999994E-2</v>
      </c>
      <c r="Q34" s="79">
        <v>8.9999999999999998E-4</v>
      </c>
    </row>
    <row r="35" spans="2:17">
      <c r="B35" t="s">
        <v>2245</v>
      </c>
      <c r="C35" t="s">
        <v>2246</v>
      </c>
      <c r="D35" t="s">
        <v>2228</v>
      </c>
      <c r="E35" t="s">
        <v>315</v>
      </c>
      <c r="F35" t="s">
        <v>316</v>
      </c>
      <c r="G35" t="s">
        <v>2247</v>
      </c>
      <c r="H35" s="78">
        <v>12.08</v>
      </c>
      <c r="I35" t="s">
        <v>106</v>
      </c>
      <c r="J35" s="79">
        <v>5.5399999999999998E-2</v>
      </c>
      <c r="K35" s="79">
        <v>1.6899999999999998E-2</v>
      </c>
      <c r="L35" s="78">
        <v>1418000</v>
      </c>
      <c r="M35" s="78">
        <v>97.05</v>
      </c>
      <c r="N35" s="78">
        <v>4866.1335840000002</v>
      </c>
      <c r="O35" s="79">
        <v>4.4999999999999997E-3</v>
      </c>
      <c r="P35" s="79">
        <v>6.08E-2</v>
      </c>
      <c r="Q35" s="79">
        <v>6.9999999999999999E-4</v>
      </c>
    </row>
    <row r="36" spans="2:17">
      <c r="B36" t="s">
        <v>2248</v>
      </c>
      <c r="C36" t="s">
        <v>2249</v>
      </c>
      <c r="D36" t="s">
        <v>2228</v>
      </c>
      <c r="E36" t="s">
        <v>315</v>
      </c>
      <c r="F36" t="s">
        <v>316</v>
      </c>
      <c r="G36" t="s">
        <v>2250</v>
      </c>
      <c r="H36" s="78">
        <v>4.42</v>
      </c>
      <c r="I36" t="s">
        <v>106</v>
      </c>
      <c r="J36" s="79">
        <v>8.9700000000000002E-2</v>
      </c>
      <c r="K36" s="79">
        <v>6.0299999999999999E-2</v>
      </c>
      <c r="L36" s="78">
        <v>2200191</v>
      </c>
      <c r="M36" s="78">
        <v>96.95</v>
      </c>
      <c r="N36" s="78">
        <v>7542.5891770320004</v>
      </c>
      <c r="O36" s="79">
        <v>6.8999999999999999E-3</v>
      </c>
      <c r="P36" s="79">
        <v>9.4200000000000006E-2</v>
      </c>
      <c r="Q36" s="79">
        <v>1E-3</v>
      </c>
    </row>
    <row r="37" spans="2:17">
      <c r="B37" t="s">
        <v>2251</v>
      </c>
      <c r="C37" t="s">
        <v>2252</v>
      </c>
      <c r="D37" t="s">
        <v>2228</v>
      </c>
      <c r="E37" t="s">
        <v>315</v>
      </c>
      <c r="F37" t="s">
        <v>316</v>
      </c>
      <c r="G37" t="s">
        <v>2253</v>
      </c>
      <c r="H37" s="78">
        <v>11.17</v>
      </c>
      <c r="I37" t="s">
        <v>106</v>
      </c>
      <c r="J37" s="79">
        <v>1.17E-2</v>
      </c>
      <c r="K37" s="79">
        <v>2.5600000000000001E-2</v>
      </c>
      <c r="L37" s="78">
        <v>1275000</v>
      </c>
      <c r="M37" s="78">
        <v>95.77</v>
      </c>
      <c r="N37" s="78">
        <v>4317.6946799999996</v>
      </c>
      <c r="O37" s="79">
        <v>3.7000000000000002E-3</v>
      </c>
      <c r="P37" s="79">
        <v>5.3900000000000003E-2</v>
      </c>
      <c r="Q37" s="79">
        <v>5.9999999999999995E-4</v>
      </c>
    </row>
    <row r="38" spans="2:17">
      <c r="B38" t="s">
        <v>2254</v>
      </c>
      <c r="C38" t="s">
        <v>2255</v>
      </c>
      <c r="D38" t="s">
        <v>2228</v>
      </c>
      <c r="E38" t="s">
        <v>315</v>
      </c>
      <c r="F38" t="s">
        <v>316</v>
      </c>
      <c r="G38" t="s">
        <v>2256</v>
      </c>
      <c r="H38" s="78">
        <v>3.64</v>
      </c>
      <c r="I38" t="s">
        <v>106</v>
      </c>
      <c r="J38" s="79">
        <v>1.2800000000000001E-2</v>
      </c>
      <c r="K38" s="79">
        <v>5.7700000000000001E-2</v>
      </c>
      <c r="L38" s="78">
        <v>891000</v>
      </c>
      <c r="M38" s="78">
        <v>97</v>
      </c>
      <c r="N38" s="78">
        <v>3056.05872</v>
      </c>
      <c r="O38" s="79">
        <v>2.8999999999999998E-3</v>
      </c>
      <c r="P38" s="79">
        <v>3.8199999999999998E-2</v>
      </c>
      <c r="Q38" s="79">
        <v>4.0000000000000002E-4</v>
      </c>
    </row>
    <row r="39" spans="2:17">
      <c r="B39" t="s">
        <v>2257</v>
      </c>
      <c r="C39" t="s">
        <v>2258</v>
      </c>
      <c r="D39" t="s">
        <v>2228</v>
      </c>
      <c r="E39" t="s">
        <v>240</v>
      </c>
      <c r="F39" t="s">
        <v>241</v>
      </c>
      <c r="G39" t="s">
        <v>2259</v>
      </c>
      <c r="H39" s="78">
        <v>0.01</v>
      </c>
      <c r="I39" t="s">
        <v>106</v>
      </c>
      <c r="J39" s="79">
        <v>6.5000000000000002E-2</v>
      </c>
      <c r="K39" s="79">
        <v>1E-4</v>
      </c>
      <c r="L39" s="78">
        <v>400000</v>
      </c>
      <c r="M39" s="78">
        <v>1E-4</v>
      </c>
      <c r="N39" s="78">
        <v>1.4143999999999999E-3</v>
      </c>
      <c r="O39" s="79">
        <v>2.0400000000000001E-2</v>
      </c>
      <c r="P39" s="79">
        <v>0</v>
      </c>
      <c r="Q39" s="79">
        <v>0</v>
      </c>
    </row>
    <row r="40" spans="2:17">
      <c r="B40" s="80" t="s">
        <v>1101</v>
      </c>
      <c r="D40" s="16"/>
      <c r="H40" s="82">
        <v>2.6</v>
      </c>
      <c r="K40" s="81">
        <v>7.7200000000000005E-2</v>
      </c>
      <c r="L40" s="82">
        <v>10961000</v>
      </c>
      <c r="N40" s="82">
        <v>37119.265360507197</v>
      </c>
      <c r="P40" s="81">
        <v>0.46360000000000001</v>
      </c>
      <c r="Q40" s="81">
        <v>5.0000000000000001E-3</v>
      </c>
    </row>
    <row r="41" spans="2:17">
      <c r="B41" s="80" t="s">
        <v>1102</v>
      </c>
      <c r="D41" s="16"/>
      <c r="H41" s="82">
        <v>2.9</v>
      </c>
      <c r="K41" s="81">
        <v>6.4299999999999996E-2</v>
      </c>
      <c r="L41" s="82">
        <v>8909000</v>
      </c>
      <c r="N41" s="82">
        <v>30385.021401279999</v>
      </c>
      <c r="P41" s="81">
        <v>0.3795</v>
      </c>
      <c r="Q41" s="81">
        <v>4.1000000000000003E-3</v>
      </c>
    </row>
    <row r="42" spans="2:17">
      <c r="B42" t="s">
        <v>2260</v>
      </c>
      <c r="C42" t="s">
        <v>2261</v>
      </c>
      <c r="D42" t="s">
        <v>2228</v>
      </c>
      <c r="E42" t="s">
        <v>1181</v>
      </c>
      <c r="F42" t="s">
        <v>502</v>
      </c>
      <c r="G42" t="s">
        <v>2262</v>
      </c>
      <c r="H42" s="78">
        <v>2.37</v>
      </c>
      <c r="I42" t="s">
        <v>106</v>
      </c>
      <c r="J42" s="79">
        <v>3.2199999999999999E-2</v>
      </c>
      <c r="K42" s="79">
        <v>5.9900000000000002E-2</v>
      </c>
      <c r="L42" s="78">
        <v>713000</v>
      </c>
      <c r="M42" s="78">
        <v>93.51</v>
      </c>
      <c r="N42" s="78">
        <v>2357.5441968</v>
      </c>
      <c r="O42" s="79">
        <v>8.9999999999999998E-4</v>
      </c>
      <c r="P42" s="79">
        <v>2.9399999999999999E-2</v>
      </c>
      <c r="Q42" s="79">
        <v>2.9999999999999997E-4</v>
      </c>
    </row>
    <row r="43" spans="2:17">
      <c r="B43" t="s">
        <v>2263</v>
      </c>
      <c r="C43" t="s">
        <v>2264</v>
      </c>
      <c r="D43" t="s">
        <v>2228</v>
      </c>
      <c r="E43" t="s">
        <v>315</v>
      </c>
      <c r="F43" t="s">
        <v>316</v>
      </c>
      <c r="G43" t="s">
        <v>2265</v>
      </c>
      <c r="H43" s="78">
        <v>3.4</v>
      </c>
      <c r="I43" t="s">
        <v>106</v>
      </c>
      <c r="J43" s="79">
        <v>9.2700000000000005E-2</v>
      </c>
      <c r="K43" s="79">
        <v>1.2800000000000001E-2</v>
      </c>
      <c r="L43" s="78">
        <v>923000</v>
      </c>
      <c r="M43" s="78">
        <v>98.95</v>
      </c>
      <c r="N43" s="78">
        <v>3229.4588560000002</v>
      </c>
      <c r="O43" s="79">
        <v>3.3999999999999998E-3</v>
      </c>
      <c r="P43" s="79">
        <v>4.0300000000000002E-2</v>
      </c>
      <c r="Q43" s="79">
        <v>4.0000000000000002E-4</v>
      </c>
    </row>
    <row r="44" spans="2:17">
      <c r="B44" t="s">
        <v>2266</v>
      </c>
      <c r="C44" t="s">
        <v>2267</v>
      </c>
      <c r="D44" t="s">
        <v>2228</v>
      </c>
      <c r="E44" t="s">
        <v>1181</v>
      </c>
      <c r="F44" t="s">
        <v>502</v>
      </c>
      <c r="G44" t="s">
        <v>536</v>
      </c>
      <c r="H44" s="78">
        <v>3.78</v>
      </c>
      <c r="I44" t="s">
        <v>106</v>
      </c>
      <c r="J44" s="79">
        <v>8.9800000000000005E-2</v>
      </c>
      <c r="K44" s="79">
        <v>5.8700000000000002E-2</v>
      </c>
      <c r="L44" s="78">
        <v>909000</v>
      </c>
      <c r="M44" s="78">
        <v>98</v>
      </c>
      <c r="N44" s="78">
        <v>3149.9395199999999</v>
      </c>
      <c r="O44" s="79">
        <v>3.5999999999999999E-3</v>
      </c>
      <c r="P44" s="79">
        <v>3.9300000000000002E-2</v>
      </c>
      <c r="Q44" s="79">
        <v>4.0000000000000002E-4</v>
      </c>
    </row>
    <row r="45" spans="2:17">
      <c r="B45" t="s">
        <v>2268</v>
      </c>
      <c r="C45" t="s">
        <v>2269</v>
      </c>
      <c r="D45" t="s">
        <v>2228</v>
      </c>
      <c r="E45" t="s">
        <v>1181</v>
      </c>
      <c r="F45" t="s">
        <v>502</v>
      </c>
      <c r="G45" t="s">
        <v>2270</v>
      </c>
      <c r="H45" s="78">
        <v>3.45</v>
      </c>
      <c r="I45" t="s">
        <v>106</v>
      </c>
      <c r="J45" s="79">
        <v>7.9899999999999999E-2</v>
      </c>
      <c r="K45" s="79">
        <v>5.4399999999999997E-2</v>
      </c>
      <c r="L45" s="78">
        <v>1309000</v>
      </c>
      <c r="M45" s="78">
        <v>98.23</v>
      </c>
      <c r="N45" s="78">
        <v>4546.6973551999999</v>
      </c>
      <c r="O45" s="79">
        <v>4.4999999999999997E-3</v>
      </c>
      <c r="P45" s="79">
        <v>5.6800000000000003E-2</v>
      </c>
      <c r="Q45" s="79">
        <v>5.9999999999999995E-4</v>
      </c>
    </row>
    <row r="46" spans="2:17">
      <c r="B46" t="s">
        <v>2271</v>
      </c>
      <c r="C46" t="s">
        <v>2272</v>
      </c>
      <c r="D46" t="s">
        <v>2228</v>
      </c>
      <c r="E46" t="s">
        <v>1181</v>
      </c>
      <c r="F46" t="s">
        <v>502</v>
      </c>
      <c r="G46" t="s">
        <v>2273</v>
      </c>
      <c r="H46" s="78">
        <v>0.38</v>
      </c>
      <c r="I46" t="s">
        <v>110</v>
      </c>
      <c r="J46" s="79">
        <v>4.8500000000000001E-2</v>
      </c>
      <c r="K46" s="79">
        <v>0.10730000000000001</v>
      </c>
      <c r="L46" s="78">
        <v>2054000</v>
      </c>
      <c r="M46" s="78">
        <v>96.6</v>
      </c>
      <c r="N46" s="78">
        <v>6802.5078575999996</v>
      </c>
      <c r="O46" s="79">
        <v>6.3E-3</v>
      </c>
      <c r="P46" s="79">
        <v>8.5000000000000006E-2</v>
      </c>
      <c r="Q46" s="79">
        <v>8.9999999999999998E-4</v>
      </c>
    </row>
    <row r="47" spans="2:17">
      <c r="B47" t="s">
        <v>2274</v>
      </c>
      <c r="C47" t="s">
        <v>2275</v>
      </c>
      <c r="D47" t="s">
        <v>2228</v>
      </c>
      <c r="E47" t="s">
        <v>315</v>
      </c>
      <c r="F47" t="s">
        <v>316</v>
      </c>
      <c r="G47" t="s">
        <v>2276</v>
      </c>
      <c r="H47" s="78">
        <v>4</v>
      </c>
      <c r="I47" t="s">
        <v>106</v>
      </c>
      <c r="J47" s="79">
        <v>8.9200000000000002E-2</v>
      </c>
      <c r="K47" s="79">
        <v>5.8299999999999998E-2</v>
      </c>
      <c r="L47" s="78">
        <v>1769000</v>
      </c>
      <c r="M47" s="78">
        <v>97</v>
      </c>
      <c r="N47" s="78">
        <v>6067.5284799999999</v>
      </c>
      <c r="O47" s="79">
        <v>5.7000000000000002E-3</v>
      </c>
      <c r="P47" s="79">
        <v>7.5800000000000006E-2</v>
      </c>
      <c r="Q47" s="79">
        <v>8.0000000000000004E-4</v>
      </c>
    </row>
    <row r="48" spans="2:17">
      <c r="B48" t="s">
        <v>2277</v>
      </c>
      <c r="C48" t="s">
        <v>2278</v>
      </c>
      <c r="D48" t="s">
        <v>2228</v>
      </c>
      <c r="E48" t="s">
        <v>1181</v>
      </c>
      <c r="F48" t="s">
        <v>502</v>
      </c>
      <c r="G48" t="s">
        <v>2279</v>
      </c>
      <c r="H48" s="78">
        <v>3.27</v>
      </c>
      <c r="I48" t="s">
        <v>106</v>
      </c>
      <c r="J48" s="79">
        <v>3.9E-2</v>
      </c>
      <c r="K48" s="79">
        <v>5.4699999999999999E-2</v>
      </c>
      <c r="L48" s="78">
        <v>626000</v>
      </c>
      <c r="M48" s="78">
        <v>98.582999999999998</v>
      </c>
      <c r="N48" s="78">
        <v>2182.1701948800001</v>
      </c>
      <c r="O48" s="79">
        <v>1.9E-3</v>
      </c>
      <c r="P48" s="79">
        <v>2.7300000000000001E-2</v>
      </c>
      <c r="Q48" s="79">
        <v>2.9999999999999997E-4</v>
      </c>
    </row>
    <row r="49" spans="2:17">
      <c r="B49" t="s">
        <v>2280</v>
      </c>
      <c r="C49" t="s">
        <v>2281</v>
      </c>
      <c r="D49" t="s">
        <v>2228</v>
      </c>
      <c r="E49" t="s">
        <v>2282</v>
      </c>
      <c r="F49" t="s">
        <v>502</v>
      </c>
      <c r="G49" t="s">
        <v>2283</v>
      </c>
      <c r="H49" s="78">
        <v>4.9000000000000004</v>
      </c>
      <c r="I49" t="s">
        <v>106</v>
      </c>
      <c r="J49" s="79">
        <v>9.7600000000000006E-2</v>
      </c>
      <c r="K49" s="79">
        <v>6.59E-2</v>
      </c>
      <c r="L49" s="78">
        <v>606000</v>
      </c>
      <c r="M49" s="78">
        <v>95.63</v>
      </c>
      <c r="N49" s="78">
        <v>2049.1749408000001</v>
      </c>
      <c r="O49" s="79">
        <v>1.09E-2</v>
      </c>
      <c r="P49" s="79">
        <v>2.5600000000000001E-2</v>
      </c>
      <c r="Q49" s="79">
        <v>2.9999999999999997E-4</v>
      </c>
    </row>
    <row r="50" spans="2:17">
      <c r="B50" s="80" t="s">
        <v>1103</v>
      </c>
      <c r="D50" s="16"/>
      <c r="H50" s="82">
        <v>2.8</v>
      </c>
      <c r="K50" s="81">
        <v>7.6200000000000004E-2</v>
      </c>
      <c r="L50" s="82">
        <v>530000</v>
      </c>
      <c r="N50" s="82">
        <v>1680.0210587472</v>
      </c>
      <c r="P50" s="81">
        <v>2.1000000000000001E-2</v>
      </c>
      <c r="Q50" s="81">
        <v>2.0000000000000001E-4</v>
      </c>
    </row>
    <row r="51" spans="2:17">
      <c r="B51" t="s">
        <v>2284</v>
      </c>
      <c r="C51" t="s">
        <v>2285</v>
      </c>
      <c r="D51" t="s">
        <v>2228</v>
      </c>
      <c r="E51" t="s">
        <v>501</v>
      </c>
      <c r="F51" t="s">
        <v>502</v>
      </c>
      <c r="G51" t="s">
        <v>2286</v>
      </c>
      <c r="H51" s="78">
        <v>2.8</v>
      </c>
      <c r="I51" t="s">
        <v>106</v>
      </c>
      <c r="J51" s="79">
        <v>3.5499999999999997E-2</v>
      </c>
      <c r="K51" s="79">
        <v>7.6200000000000004E-2</v>
      </c>
      <c r="L51" s="78">
        <v>530000</v>
      </c>
      <c r="M51" s="78">
        <v>89.645109000000005</v>
      </c>
      <c r="N51" s="78">
        <v>1680.0210587472</v>
      </c>
      <c r="O51" s="79">
        <v>4.1000000000000003E-3</v>
      </c>
      <c r="P51" s="79">
        <v>2.1000000000000001E-2</v>
      </c>
      <c r="Q51" s="79">
        <v>2.0000000000000001E-4</v>
      </c>
    </row>
    <row r="52" spans="2:17">
      <c r="B52" s="80" t="s">
        <v>1104</v>
      </c>
      <c r="D52" s="16"/>
      <c r="H52" s="82">
        <v>0.72</v>
      </c>
      <c r="K52" s="81">
        <v>0.15529999999999999</v>
      </c>
      <c r="L52" s="82">
        <v>1522000</v>
      </c>
      <c r="N52" s="82">
        <v>5054.2229004800001</v>
      </c>
      <c r="P52" s="81">
        <v>6.3100000000000003E-2</v>
      </c>
      <c r="Q52" s="81">
        <v>6.9999999999999999E-4</v>
      </c>
    </row>
    <row r="53" spans="2:17">
      <c r="B53" t="s">
        <v>2287</v>
      </c>
      <c r="C53" t="s">
        <v>2288</v>
      </c>
      <c r="D53" t="s">
        <v>2228</v>
      </c>
      <c r="E53" t="s">
        <v>240</v>
      </c>
      <c r="F53" t="s">
        <v>241</v>
      </c>
      <c r="G53" t="s">
        <v>1742</v>
      </c>
      <c r="H53" s="78">
        <v>0.73</v>
      </c>
      <c r="I53" t="s">
        <v>106</v>
      </c>
      <c r="J53" s="79">
        <v>5.4600000000000003E-2</v>
      </c>
      <c r="K53" s="79">
        <v>0.1358</v>
      </c>
      <c r="L53" s="78">
        <v>952000</v>
      </c>
      <c r="M53" s="78">
        <v>95.058999999999997</v>
      </c>
      <c r="N53" s="78">
        <v>3199.94450048</v>
      </c>
      <c r="O53" s="79">
        <v>5.1000000000000004E-3</v>
      </c>
      <c r="P53" s="79">
        <v>0.04</v>
      </c>
      <c r="Q53" s="79">
        <v>4.0000000000000002E-4</v>
      </c>
    </row>
    <row r="54" spans="2:17">
      <c r="B54" t="s">
        <v>2289</v>
      </c>
      <c r="C54" t="s">
        <v>2290</v>
      </c>
      <c r="D54" t="s">
        <v>2228</v>
      </c>
      <c r="E54" t="s">
        <v>240</v>
      </c>
      <c r="F54" t="s">
        <v>241</v>
      </c>
      <c r="G54" t="s">
        <v>1742</v>
      </c>
      <c r="H54" s="78">
        <v>0.71</v>
      </c>
      <c r="I54" t="s">
        <v>106</v>
      </c>
      <c r="J54" s="79">
        <v>5.8099999999999999E-2</v>
      </c>
      <c r="K54" s="79">
        <v>0.189</v>
      </c>
      <c r="L54" s="78">
        <v>570000</v>
      </c>
      <c r="M54" s="78">
        <v>92</v>
      </c>
      <c r="N54" s="78">
        <v>1854.2783999999999</v>
      </c>
      <c r="O54" s="79">
        <v>5.4000000000000003E-3</v>
      </c>
      <c r="P54" s="79">
        <v>2.3199999999999998E-2</v>
      </c>
      <c r="Q54" s="79">
        <v>2.9999999999999997E-4</v>
      </c>
    </row>
    <row r="55" spans="2:17">
      <c r="B55" s="80" t="s">
        <v>1105</v>
      </c>
      <c r="D55" s="16"/>
      <c r="H55" s="82">
        <v>0</v>
      </c>
      <c r="K55" s="81">
        <v>0</v>
      </c>
      <c r="L55" s="82">
        <v>0</v>
      </c>
      <c r="N55" s="82">
        <v>0</v>
      </c>
      <c r="P55" s="81">
        <v>0</v>
      </c>
      <c r="Q55" s="81">
        <v>0</v>
      </c>
    </row>
    <row r="56" spans="2:17">
      <c r="B56" t="s">
        <v>240</v>
      </c>
      <c r="C56" t="s">
        <v>240</v>
      </c>
      <c r="D56" s="16"/>
      <c r="E56" t="s">
        <v>240</v>
      </c>
      <c r="H56" s="78">
        <v>0</v>
      </c>
      <c r="I56" t="s">
        <v>240</v>
      </c>
      <c r="J56" s="79">
        <v>0</v>
      </c>
      <c r="K56" s="79">
        <v>0</v>
      </c>
      <c r="L56" s="78">
        <v>0</v>
      </c>
      <c r="M56" s="78">
        <v>0</v>
      </c>
      <c r="N56" s="78">
        <v>0</v>
      </c>
      <c r="O56" s="79">
        <v>0</v>
      </c>
      <c r="P56" s="79">
        <v>0</v>
      </c>
      <c r="Q56" s="79">
        <v>0</v>
      </c>
    </row>
    <row r="57" spans="2:17">
      <c r="B57" t="s">
        <v>249</v>
      </c>
      <c r="D57" s="16"/>
    </row>
    <row r="58" spans="2:17">
      <c r="B58" t="s">
        <v>332</v>
      </c>
      <c r="D58" s="16"/>
    </row>
    <row r="59" spans="2:17">
      <c r="B59" t="s">
        <v>333</v>
      </c>
      <c r="D59" s="16"/>
    </row>
    <row r="60" spans="2:17">
      <c r="B60" t="s">
        <v>334</v>
      </c>
      <c r="D60" s="16"/>
    </row>
    <row r="61" spans="2:17">
      <c r="D61" s="16"/>
    </row>
    <row r="62" spans="2:17">
      <c r="D62" s="16"/>
    </row>
    <row r="63" spans="2:17">
      <c r="D63" s="16"/>
    </row>
    <row r="64" spans="2:17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93"/>
  <sheetViews>
    <sheetView rightToLeft="1" tabSelected="1" topLeftCell="A151" workbookViewId="0">
      <selection activeCell="B165" sqref="B165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4" t="s">
        <v>2786</v>
      </c>
    </row>
    <row r="3" spans="2:60">
      <c r="B3" s="2" t="s">
        <v>2</v>
      </c>
      <c r="C3" s="2" t="s">
        <v>2787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6" spans="2:60">
      <c r="B6" s="2"/>
      <c r="C6" s="2"/>
    </row>
    <row r="7" spans="2:60" ht="26.25" customHeight="1">
      <c r="B7" s="107" t="s">
        <v>146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3.92</v>
      </c>
      <c r="J11" s="18"/>
      <c r="K11" s="18"/>
      <c r="L11" s="18"/>
      <c r="M11" s="77">
        <v>4.8899999999999999E-2</v>
      </c>
      <c r="N11" s="76">
        <v>449896429.926</v>
      </c>
      <c r="O11" s="7"/>
      <c r="P11" s="76">
        <v>533818.84020345611</v>
      </c>
      <c r="Q11" s="77">
        <v>1</v>
      </c>
      <c r="R11" s="77">
        <v>7.2400000000000006E-2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209</v>
      </c>
      <c r="I12" s="82">
        <v>4.04</v>
      </c>
      <c r="M12" s="81">
        <v>3.6400000000000002E-2</v>
      </c>
      <c r="N12" s="82">
        <v>397398812.24000001</v>
      </c>
      <c r="P12" s="82">
        <v>409293.5009343148</v>
      </c>
      <c r="Q12" s="81">
        <v>0.76670000000000005</v>
      </c>
      <c r="R12" s="81">
        <v>5.5500000000000001E-2</v>
      </c>
    </row>
    <row r="13" spans="2:60">
      <c r="B13" s="80" t="s">
        <v>2291</v>
      </c>
      <c r="I13" s="82">
        <v>3.81</v>
      </c>
      <c r="M13" s="81">
        <v>2.8899999999999999E-2</v>
      </c>
      <c r="N13" s="82">
        <v>297063341.20999998</v>
      </c>
      <c r="P13" s="82">
        <v>300566.86404999997</v>
      </c>
      <c r="Q13" s="81">
        <v>0.56310000000000004</v>
      </c>
      <c r="R13" s="81">
        <v>4.0800000000000003E-2</v>
      </c>
    </row>
    <row r="14" spans="2:60">
      <c r="B14" t="s">
        <v>2292</v>
      </c>
      <c r="C14" t="s">
        <v>2293</v>
      </c>
      <c r="D14" t="s">
        <v>2294</v>
      </c>
      <c r="F14" t="s">
        <v>2295</v>
      </c>
      <c r="G14" t="s">
        <v>2296</v>
      </c>
      <c r="H14" t="s">
        <v>2297</v>
      </c>
      <c r="I14" s="78">
        <v>3.81</v>
      </c>
      <c r="J14" t="s">
        <v>128</v>
      </c>
      <c r="K14" t="s">
        <v>102</v>
      </c>
      <c r="L14" s="79">
        <v>3.1300000000000001E-2</v>
      </c>
      <c r="M14" s="79">
        <v>2.8899999999999999E-2</v>
      </c>
      <c r="N14" s="78">
        <v>297063341.20999998</v>
      </c>
      <c r="O14" s="78">
        <v>101.179385792178</v>
      </c>
      <c r="P14" s="78">
        <v>300566.86404999997</v>
      </c>
      <c r="Q14" s="79">
        <v>0.56310000000000004</v>
      </c>
      <c r="R14" s="79">
        <v>4.0800000000000003E-2</v>
      </c>
    </row>
    <row r="15" spans="2:60">
      <c r="B15" s="80" t="s">
        <v>2298</v>
      </c>
      <c r="I15" s="82">
        <v>6.37</v>
      </c>
      <c r="M15" s="81">
        <v>0.04</v>
      </c>
      <c r="N15" s="82">
        <v>9176446.2400000002</v>
      </c>
      <c r="P15" s="82">
        <v>9245.5074921560008</v>
      </c>
      <c r="Q15" s="81">
        <v>1.7299999999999999E-2</v>
      </c>
      <c r="R15" s="81">
        <v>1.2999999999999999E-3</v>
      </c>
    </row>
    <row r="16" spans="2:60">
      <c r="B16" t="s">
        <v>2299</v>
      </c>
      <c r="C16" t="s">
        <v>2300</v>
      </c>
      <c r="D16" t="s">
        <v>2301</v>
      </c>
      <c r="E16" t="s">
        <v>670</v>
      </c>
      <c r="F16" t="s">
        <v>490</v>
      </c>
      <c r="G16" t="s">
        <v>2302</v>
      </c>
      <c r="H16" t="s">
        <v>150</v>
      </c>
      <c r="I16" s="78">
        <v>7.33</v>
      </c>
      <c r="J16" t="s">
        <v>128</v>
      </c>
      <c r="K16" t="s">
        <v>102</v>
      </c>
      <c r="L16" s="79">
        <v>8.0999999999999996E-3</v>
      </c>
      <c r="M16" s="79">
        <v>5.2200000000000003E-2</v>
      </c>
      <c r="N16" s="78">
        <v>2313380.2200000002</v>
      </c>
      <c r="O16" s="78">
        <v>93.03</v>
      </c>
      <c r="P16" s="78">
        <v>2152.137618666</v>
      </c>
      <c r="Q16" s="79">
        <v>4.0000000000000001E-3</v>
      </c>
      <c r="R16" s="79">
        <v>2.9999999999999997E-4</v>
      </c>
    </row>
    <row r="17" spans="2:18">
      <c r="B17" t="s">
        <v>2303</v>
      </c>
      <c r="C17" t="s">
        <v>2300</v>
      </c>
      <c r="D17" t="s">
        <v>2304</v>
      </c>
      <c r="E17" t="s">
        <v>670</v>
      </c>
      <c r="F17" t="s">
        <v>490</v>
      </c>
      <c r="G17" t="s">
        <v>2302</v>
      </c>
      <c r="H17" t="s">
        <v>150</v>
      </c>
      <c r="I17" s="78">
        <v>8.01</v>
      </c>
      <c r="J17" t="s">
        <v>128</v>
      </c>
      <c r="K17" t="s">
        <v>102</v>
      </c>
      <c r="L17" s="79">
        <v>1.9400000000000001E-2</v>
      </c>
      <c r="M17" s="79">
        <v>2.9600000000000001E-2</v>
      </c>
      <c r="N17" s="78">
        <v>1229506.6000000001</v>
      </c>
      <c r="O17" s="78">
        <v>108.01</v>
      </c>
      <c r="P17" s="78">
        <v>1327.9900786600001</v>
      </c>
      <c r="Q17" s="79">
        <v>2.5000000000000001E-3</v>
      </c>
      <c r="R17" s="79">
        <v>2.0000000000000001E-4</v>
      </c>
    </row>
    <row r="18" spans="2:18">
      <c r="B18" t="s">
        <v>2305</v>
      </c>
      <c r="C18" t="s">
        <v>2300</v>
      </c>
      <c r="D18" t="s">
        <v>2306</v>
      </c>
      <c r="E18" t="s">
        <v>670</v>
      </c>
      <c r="F18" t="s">
        <v>490</v>
      </c>
      <c r="G18" t="s">
        <v>2302</v>
      </c>
      <c r="H18" t="s">
        <v>150</v>
      </c>
      <c r="I18" s="78">
        <v>7.04</v>
      </c>
      <c r="J18" t="s">
        <v>128</v>
      </c>
      <c r="K18" t="s">
        <v>102</v>
      </c>
      <c r="L18" s="79">
        <v>2.4500000000000001E-2</v>
      </c>
      <c r="M18" s="79">
        <v>1.3100000000000001E-2</v>
      </c>
      <c r="N18" s="78">
        <v>824940.7</v>
      </c>
      <c r="O18" s="78">
        <v>116.69</v>
      </c>
      <c r="P18" s="78">
        <v>962.62330282999994</v>
      </c>
      <c r="Q18" s="79">
        <v>1.8E-3</v>
      </c>
      <c r="R18" s="79">
        <v>1E-4</v>
      </c>
    </row>
    <row r="19" spans="2:18">
      <c r="B19" t="s">
        <v>2307</v>
      </c>
      <c r="C19" t="s">
        <v>2300</v>
      </c>
      <c r="D19" t="s">
        <v>2308</v>
      </c>
      <c r="E19" t="s">
        <v>670</v>
      </c>
      <c r="F19" t="s">
        <v>490</v>
      </c>
      <c r="G19" t="s">
        <v>2302</v>
      </c>
      <c r="H19" t="s">
        <v>150</v>
      </c>
      <c r="I19" s="78">
        <v>5.95</v>
      </c>
      <c r="J19" t="s">
        <v>128</v>
      </c>
      <c r="K19" t="s">
        <v>102</v>
      </c>
      <c r="L19" s="79">
        <v>4.5400000000000003E-2</v>
      </c>
      <c r="M19" s="79">
        <v>4.1300000000000003E-2</v>
      </c>
      <c r="N19" s="78">
        <v>2735993.21</v>
      </c>
      <c r="O19" s="78">
        <v>97.81</v>
      </c>
      <c r="P19" s="78">
        <v>2676.074958701</v>
      </c>
      <c r="Q19" s="79">
        <v>5.0000000000000001E-3</v>
      </c>
      <c r="R19" s="79">
        <v>4.0000000000000002E-4</v>
      </c>
    </row>
    <row r="20" spans="2:18">
      <c r="B20" t="s">
        <v>2309</v>
      </c>
      <c r="C20" t="s">
        <v>2300</v>
      </c>
      <c r="D20" t="s">
        <v>2310</v>
      </c>
      <c r="E20" t="s">
        <v>670</v>
      </c>
      <c r="F20" t="s">
        <v>490</v>
      </c>
      <c r="G20" t="s">
        <v>2302</v>
      </c>
      <c r="H20" t="s">
        <v>150</v>
      </c>
      <c r="I20" s="78">
        <v>7.15</v>
      </c>
      <c r="J20" t="s">
        <v>128</v>
      </c>
      <c r="K20" t="s">
        <v>102</v>
      </c>
      <c r="L20" s="79">
        <v>2.1000000000000001E-2</v>
      </c>
      <c r="M20" s="79">
        <v>5.9499999999999997E-2</v>
      </c>
      <c r="N20" s="78">
        <v>593634.77</v>
      </c>
      <c r="O20" s="78">
        <v>97.77</v>
      </c>
      <c r="P20" s="78">
        <v>580.39671462900003</v>
      </c>
      <c r="Q20" s="79">
        <v>1.1000000000000001E-3</v>
      </c>
      <c r="R20" s="79">
        <v>1E-4</v>
      </c>
    </row>
    <row r="21" spans="2:18">
      <c r="B21" t="s">
        <v>2311</v>
      </c>
      <c r="C21" t="s">
        <v>2293</v>
      </c>
      <c r="D21" t="s">
        <v>2312</v>
      </c>
      <c r="E21" t="s">
        <v>2313</v>
      </c>
      <c r="F21" t="s">
        <v>490</v>
      </c>
      <c r="G21" t="s">
        <v>2314</v>
      </c>
      <c r="H21" t="s">
        <v>150</v>
      </c>
      <c r="I21" s="78">
        <v>3.63</v>
      </c>
      <c r="K21" t="s">
        <v>102</v>
      </c>
      <c r="L21" s="79">
        <v>2.9000000000000001E-2</v>
      </c>
      <c r="M21" s="79">
        <v>3.9300000000000002E-2</v>
      </c>
      <c r="N21" s="78">
        <v>1478990.74</v>
      </c>
      <c r="O21" s="78">
        <v>104.55</v>
      </c>
      <c r="P21" s="78">
        <v>1546.28481867</v>
      </c>
      <c r="Q21" s="79">
        <v>2.8999999999999998E-3</v>
      </c>
      <c r="R21" s="79">
        <v>2.0000000000000001E-4</v>
      </c>
    </row>
    <row r="22" spans="2:18">
      <c r="B22" s="80" t="s">
        <v>2315</v>
      </c>
      <c r="I22" s="82">
        <v>18.29</v>
      </c>
      <c r="M22" s="81">
        <v>0.10630000000000001</v>
      </c>
      <c r="N22" s="82">
        <v>4723763.49</v>
      </c>
      <c r="P22" s="82">
        <v>11239.879885878499</v>
      </c>
      <c r="Q22" s="81">
        <v>2.1100000000000001E-2</v>
      </c>
      <c r="R22" s="81">
        <v>1.5E-3</v>
      </c>
    </row>
    <row r="23" spans="2:18">
      <c r="B23" t="s">
        <v>2316</v>
      </c>
      <c r="C23" t="s">
        <v>2300</v>
      </c>
      <c r="D23" t="s">
        <v>2317</v>
      </c>
      <c r="E23" t="s">
        <v>2318</v>
      </c>
      <c r="F23" t="s">
        <v>490</v>
      </c>
      <c r="G23" t="s">
        <v>2319</v>
      </c>
      <c r="H23" t="s">
        <v>150</v>
      </c>
      <c r="I23" s="78">
        <v>20.32</v>
      </c>
      <c r="J23" t="s">
        <v>2320</v>
      </c>
      <c r="K23" t="s">
        <v>102</v>
      </c>
      <c r="L23" s="79">
        <v>7.0000000000000001E-3</v>
      </c>
      <c r="M23" s="79">
        <v>3.7900000000000003E-2</v>
      </c>
      <c r="N23" s="78">
        <v>14325737.84</v>
      </c>
      <c r="O23" s="78">
        <v>100.16301369856703</v>
      </c>
      <c r="P23" s="78">
        <v>14349.0907551</v>
      </c>
      <c r="Q23" s="79">
        <v>2.69E-2</v>
      </c>
      <c r="R23" s="79">
        <v>1.9E-3</v>
      </c>
    </row>
    <row r="24" spans="2:18">
      <c r="B24" t="s">
        <v>2321</v>
      </c>
      <c r="C24" t="s">
        <v>2300</v>
      </c>
      <c r="D24" t="s">
        <v>2322</v>
      </c>
      <c r="E24" t="s">
        <v>2318</v>
      </c>
      <c r="F24" t="s">
        <v>490</v>
      </c>
      <c r="G24" t="s">
        <v>2319</v>
      </c>
      <c r="H24" t="s">
        <v>150</v>
      </c>
      <c r="I24" s="78">
        <v>11.4</v>
      </c>
      <c r="J24" t="s">
        <v>2320</v>
      </c>
      <c r="K24" t="s">
        <v>102</v>
      </c>
      <c r="L24" s="79">
        <v>0</v>
      </c>
      <c r="M24" s="79">
        <v>0</v>
      </c>
      <c r="N24" s="78">
        <v>-14325737.84</v>
      </c>
      <c r="O24" s="78">
        <v>100</v>
      </c>
      <c r="P24" s="78">
        <v>-14325.73784</v>
      </c>
      <c r="Q24" s="79">
        <v>-2.6800000000000001E-2</v>
      </c>
      <c r="R24" s="79">
        <v>-1.9E-3</v>
      </c>
    </row>
    <row r="25" spans="2:18">
      <c r="B25" t="s">
        <v>2321</v>
      </c>
      <c r="C25" t="s">
        <v>2300</v>
      </c>
      <c r="D25" t="s">
        <v>2323</v>
      </c>
      <c r="E25" t="s">
        <v>2318</v>
      </c>
      <c r="F25" t="s">
        <v>490</v>
      </c>
      <c r="G25" t="s">
        <v>2324</v>
      </c>
      <c r="H25" t="s">
        <v>150</v>
      </c>
      <c r="I25" s="78">
        <v>12.52</v>
      </c>
      <c r="J25" t="s">
        <v>2320</v>
      </c>
      <c r="K25" t="s">
        <v>102</v>
      </c>
      <c r="L25" s="79">
        <v>3.2500000000000001E-2</v>
      </c>
      <c r="M25" s="79">
        <v>3.6299999999999999E-2</v>
      </c>
      <c r="N25" s="78">
        <v>903262.16</v>
      </c>
      <c r="O25" s="78">
        <v>87.5</v>
      </c>
      <c r="P25" s="78">
        <v>790.35438999999997</v>
      </c>
      <c r="Q25" s="79">
        <v>1.5E-3</v>
      </c>
      <c r="R25" s="79">
        <v>1E-4</v>
      </c>
    </row>
    <row r="26" spans="2:18">
      <c r="B26" t="s">
        <v>2325</v>
      </c>
      <c r="C26" t="s">
        <v>2300</v>
      </c>
      <c r="D26" t="s">
        <v>2326</v>
      </c>
      <c r="E26" t="s">
        <v>2327</v>
      </c>
      <c r="F26" t="s">
        <v>456</v>
      </c>
      <c r="G26" t="s">
        <v>573</v>
      </c>
      <c r="H26" t="s">
        <v>150</v>
      </c>
      <c r="I26" s="78">
        <v>6.47</v>
      </c>
      <c r="J26" t="s">
        <v>387</v>
      </c>
      <c r="K26" t="s">
        <v>110</v>
      </c>
      <c r="L26" s="79">
        <v>3.44E-2</v>
      </c>
      <c r="M26" s="79">
        <v>5.9700000000000003E-2</v>
      </c>
      <c r="N26" s="78">
        <v>3820501.33</v>
      </c>
      <c r="O26" s="78">
        <v>79.599999999999909</v>
      </c>
      <c r="P26" s="78">
        <v>10426.172580778501</v>
      </c>
      <c r="Q26" s="79">
        <v>1.95E-2</v>
      </c>
      <c r="R26" s="79">
        <v>1.4E-3</v>
      </c>
    </row>
    <row r="27" spans="2:18">
      <c r="B27" s="80" t="s">
        <v>2328</v>
      </c>
      <c r="I27" s="82">
        <v>2.41</v>
      </c>
      <c r="M27" s="81">
        <v>4.9599999999999998E-2</v>
      </c>
      <c r="N27" s="82">
        <v>64027237.630000003</v>
      </c>
      <c r="P27" s="82">
        <v>68917.779726065302</v>
      </c>
      <c r="Q27" s="81">
        <v>0.12909999999999999</v>
      </c>
      <c r="R27" s="81">
        <v>9.2999999999999992E-3</v>
      </c>
    </row>
    <row r="28" spans="2:18">
      <c r="B28" t="s">
        <v>2329</v>
      </c>
      <c r="C28" t="s">
        <v>2300</v>
      </c>
      <c r="D28" t="s">
        <v>2330</v>
      </c>
      <c r="E28" t="s">
        <v>2331</v>
      </c>
      <c r="F28" t="s">
        <v>1181</v>
      </c>
      <c r="G28" t="s">
        <v>2332</v>
      </c>
      <c r="H28" t="s">
        <v>2297</v>
      </c>
      <c r="I28" s="78">
        <v>4.88</v>
      </c>
      <c r="J28" t="s">
        <v>2333</v>
      </c>
      <c r="K28" t="s">
        <v>102</v>
      </c>
      <c r="L28" s="79">
        <v>1.5699999999999999E-2</v>
      </c>
      <c r="M28" s="79">
        <v>1.46E-2</v>
      </c>
      <c r="N28" s="78">
        <v>531093.41</v>
      </c>
      <c r="O28" s="78">
        <v>107.67</v>
      </c>
      <c r="P28" s="78">
        <v>571.82827454699998</v>
      </c>
      <c r="Q28" s="79">
        <v>1.1000000000000001E-3</v>
      </c>
      <c r="R28" s="79">
        <v>1E-4</v>
      </c>
    </row>
    <row r="29" spans="2:18">
      <c r="B29" t="s">
        <v>2334</v>
      </c>
      <c r="C29" t="s">
        <v>2300</v>
      </c>
      <c r="D29" t="s">
        <v>2335</v>
      </c>
      <c r="E29" t="s">
        <v>2336</v>
      </c>
      <c r="F29" t="s">
        <v>1181</v>
      </c>
      <c r="G29" t="s">
        <v>2337</v>
      </c>
      <c r="H29" t="s">
        <v>2297</v>
      </c>
      <c r="I29" s="78">
        <v>4.96</v>
      </c>
      <c r="J29" t="s">
        <v>2333</v>
      </c>
      <c r="K29" t="s">
        <v>102</v>
      </c>
      <c r="L29" s="79">
        <v>3.1E-2</v>
      </c>
      <c r="M29" s="79">
        <v>4.41E-2</v>
      </c>
      <c r="N29" s="78">
        <v>422832</v>
      </c>
      <c r="O29" s="78">
        <v>94.29</v>
      </c>
      <c r="P29" s="78">
        <v>398.6882928</v>
      </c>
      <c r="Q29" s="79">
        <v>6.9999999999999999E-4</v>
      </c>
      <c r="R29" s="79">
        <v>1E-4</v>
      </c>
    </row>
    <row r="30" spans="2:18">
      <c r="B30" t="s">
        <v>2338</v>
      </c>
      <c r="C30" t="s">
        <v>2300</v>
      </c>
      <c r="D30" t="s">
        <v>2339</v>
      </c>
      <c r="E30" t="s">
        <v>2340</v>
      </c>
      <c r="F30" t="s">
        <v>1181</v>
      </c>
      <c r="G30" t="s">
        <v>2341</v>
      </c>
      <c r="H30" t="s">
        <v>2297</v>
      </c>
      <c r="I30" s="78">
        <v>5.44</v>
      </c>
      <c r="J30" t="s">
        <v>2333</v>
      </c>
      <c r="K30" t="s">
        <v>102</v>
      </c>
      <c r="L30" s="79">
        <v>1.7500000000000002E-2</v>
      </c>
      <c r="M30" s="79">
        <v>1.9E-2</v>
      </c>
      <c r="N30" s="78">
        <v>792044.07</v>
      </c>
      <c r="O30" s="78">
        <v>105.4</v>
      </c>
      <c r="P30" s="78">
        <v>834.81444978000002</v>
      </c>
      <c r="Q30" s="79">
        <v>1.6000000000000001E-3</v>
      </c>
      <c r="R30" s="79">
        <v>1E-4</v>
      </c>
    </row>
    <row r="31" spans="2:18">
      <c r="B31" t="s">
        <v>2342</v>
      </c>
      <c r="C31" t="s">
        <v>2300</v>
      </c>
      <c r="D31" t="s">
        <v>2343</v>
      </c>
      <c r="E31" t="s">
        <v>2336</v>
      </c>
      <c r="F31" t="s">
        <v>1181</v>
      </c>
      <c r="G31" t="s">
        <v>2344</v>
      </c>
      <c r="H31" t="s">
        <v>2297</v>
      </c>
      <c r="I31" s="78">
        <v>5.7</v>
      </c>
      <c r="J31" t="s">
        <v>2333</v>
      </c>
      <c r="K31" t="s">
        <v>102</v>
      </c>
      <c r="L31" s="79">
        <v>9.1999999999999998E-3</v>
      </c>
      <c r="M31" s="79">
        <v>1.72E-2</v>
      </c>
      <c r="N31" s="78">
        <v>277675</v>
      </c>
      <c r="O31" s="78">
        <v>101.67</v>
      </c>
      <c r="P31" s="78">
        <v>282.31217249999997</v>
      </c>
      <c r="Q31" s="79">
        <v>5.0000000000000001E-4</v>
      </c>
      <c r="R31" s="79">
        <v>0</v>
      </c>
    </row>
    <row r="32" spans="2:18">
      <c r="B32" t="s">
        <v>2345</v>
      </c>
      <c r="C32" t="s">
        <v>2300</v>
      </c>
      <c r="D32" t="s">
        <v>2346</v>
      </c>
      <c r="E32" t="s">
        <v>2340</v>
      </c>
      <c r="F32" t="s">
        <v>2295</v>
      </c>
      <c r="G32" t="s">
        <v>1468</v>
      </c>
      <c r="H32" t="s">
        <v>2297</v>
      </c>
      <c r="I32" s="78">
        <v>3.45</v>
      </c>
      <c r="J32" t="s">
        <v>2333</v>
      </c>
      <c r="K32" t="s">
        <v>102</v>
      </c>
      <c r="L32" s="79">
        <v>2.8199999999999999E-2</v>
      </c>
      <c r="M32" s="79">
        <v>2.4400000000000002E-2</v>
      </c>
      <c r="N32" s="78">
        <v>426087.5</v>
      </c>
      <c r="O32" s="78">
        <v>109.63</v>
      </c>
      <c r="P32" s="78">
        <v>467.11972624999999</v>
      </c>
      <c r="Q32" s="79">
        <v>8.9999999999999998E-4</v>
      </c>
      <c r="R32" s="79">
        <v>1E-4</v>
      </c>
    </row>
    <row r="33" spans="2:18">
      <c r="B33" t="s">
        <v>2347</v>
      </c>
      <c r="C33" t="s">
        <v>2300</v>
      </c>
      <c r="D33" t="s">
        <v>2348</v>
      </c>
      <c r="E33" t="s">
        <v>2340</v>
      </c>
      <c r="F33" t="s">
        <v>2295</v>
      </c>
      <c r="G33" t="s">
        <v>1468</v>
      </c>
      <c r="H33" t="s">
        <v>2297</v>
      </c>
      <c r="I33" s="78">
        <v>3.34</v>
      </c>
      <c r="J33" t="s">
        <v>2333</v>
      </c>
      <c r="K33" t="s">
        <v>102</v>
      </c>
      <c r="L33" s="79">
        <v>2.8199999999999999E-2</v>
      </c>
      <c r="M33" s="79">
        <v>4.8399999999999999E-2</v>
      </c>
      <c r="N33" s="78">
        <v>426087.5</v>
      </c>
      <c r="O33" s="78">
        <v>93.93</v>
      </c>
      <c r="P33" s="78">
        <v>400.22398874999999</v>
      </c>
      <c r="Q33" s="79">
        <v>6.9999999999999999E-4</v>
      </c>
      <c r="R33" s="79">
        <v>1E-4</v>
      </c>
    </row>
    <row r="34" spans="2:18">
      <c r="B34" t="s">
        <v>2349</v>
      </c>
      <c r="C34" t="s">
        <v>2300</v>
      </c>
      <c r="D34" t="s">
        <v>2350</v>
      </c>
      <c r="E34" t="s">
        <v>2351</v>
      </c>
      <c r="F34" t="s">
        <v>2295</v>
      </c>
      <c r="G34" t="s">
        <v>2352</v>
      </c>
      <c r="H34" t="s">
        <v>2297</v>
      </c>
      <c r="I34" s="78">
        <v>5.08</v>
      </c>
      <c r="J34" t="s">
        <v>2333</v>
      </c>
      <c r="K34" t="s">
        <v>102</v>
      </c>
      <c r="L34" s="79">
        <v>1.9599999999999999E-2</v>
      </c>
      <c r="M34" s="79">
        <v>1.78E-2</v>
      </c>
      <c r="N34" s="78">
        <v>50173</v>
      </c>
      <c r="O34" s="78">
        <v>107.99</v>
      </c>
      <c r="P34" s="78">
        <v>54.181822699999998</v>
      </c>
      <c r="Q34" s="79">
        <v>1E-4</v>
      </c>
      <c r="R34" s="79">
        <v>0</v>
      </c>
    </row>
    <row r="35" spans="2:18">
      <c r="B35" t="s">
        <v>2353</v>
      </c>
      <c r="C35" t="s">
        <v>2300</v>
      </c>
      <c r="D35" t="s">
        <v>2354</v>
      </c>
      <c r="E35" t="s">
        <v>2355</v>
      </c>
      <c r="F35" t="s">
        <v>2295</v>
      </c>
      <c r="G35" t="s">
        <v>2356</v>
      </c>
      <c r="H35" t="s">
        <v>2297</v>
      </c>
      <c r="I35" s="78">
        <v>4.8099999999999996</v>
      </c>
      <c r="J35" t="s">
        <v>2333</v>
      </c>
      <c r="K35" t="s">
        <v>102</v>
      </c>
      <c r="L35" s="79">
        <v>3.0800000000000001E-2</v>
      </c>
      <c r="M35" s="79">
        <v>4.3200000000000002E-2</v>
      </c>
      <c r="N35" s="78">
        <v>59428.91</v>
      </c>
      <c r="O35" s="78">
        <v>94.77</v>
      </c>
      <c r="P35" s="78">
        <v>56.320778007000001</v>
      </c>
      <c r="Q35" s="79">
        <v>1E-4</v>
      </c>
      <c r="R35" s="79">
        <v>0</v>
      </c>
    </row>
    <row r="36" spans="2:18">
      <c r="B36" t="s">
        <v>2357</v>
      </c>
      <c r="C36" t="s">
        <v>2300</v>
      </c>
      <c r="D36" t="s">
        <v>2358</v>
      </c>
      <c r="E36" t="s">
        <v>2351</v>
      </c>
      <c r="F36" t="s">
        <v>2295</v>
      </c>
      <c r="G36" t="s">
        <v>2359</v>
      </c>
      <c r="H36" t="s">
        <v>2297</v>
      </c>
      <c r="I36" s="78">
        <v>5.29</v>
      </c>
      <c r="J36" t="s">
        <v>2333</v>
      </c>
      <c r="K36" t="s">
        <v>102</v>
      </c>
      <c r="L36" s="79">
        <v>1.9599999999999999E-2</v>
      </c>
      <c r="M36" s="79">
        <v>1.78E-2</v>
      </c>
      <c r="N36" s="78">
        <v>104942</v>
      </c>
      <c r="O36" s="78">
        <v>108.19</v>
      </c>
      <c r="P36" s="78">
        <v>113.5367498</v>
      </c>
      <c r="Q36" s="79">
        <v>2.0000000000000001E-4</v>
      </c>
      <c r="R36" s="79">
        <v>0</v>
      </c>
    </row>
    <row r="37" spans="2:18">
      <c r="B37" t="s">
        <v>2360</v>
      </c>
      <c r="C37" t="s">
        <v>2300</v>
      </c>
      <c r="D37" t="s">
        <v>2361</v>
      </c>
      <c r="E37" t="s">
        <v>2362</v>
      </c>
      <c r="F37" t="s">
        <v>1188</v>
      </c>
      <c r="G37" t="s">
        <v>2363</v>
      </c>
      <c r="H37" t="s">
        <v>150</v>
      </c>
      <c r="I37" s="78">
        <v>2.39</v>
      </c>
      <c r="J37" t="s">
        <v>123</v>
      </c>
      <c r="K37" t="s">
        <v>102</v>
      </c>
      <c r="L37" s="79">
        <v>5.21E-2</v>
      </c>
      <c r="M37" s="79">
        <v>1.12E-2</v>
      </c>
      <c r="N37" s="78">
        <v>4091.31</v>
      </c>
      <c r="O37" s="78">
        <v>157.57</v>
      </c>
      <c r="P37" s="78">
        <v>6.4466771669999998</v>
      </c>
      <c r="Q37" s="79">
        <v>0</v>
      </c>
      <c r="R37" s="79">
        <v>0</v>
      </c>
    </row>
    <row r="38" spans="2:18">
      <c r="B38" t="s">
        <v>2364</v>
      </c>
      <c r="C38" t="s">
        <v>2300</v>
      </c>
      <c r="D38" t="s">
        <v>2365</v>
      </c>
      <c r="E38" t="s">
        <v>2362</v>
      </c>
      <c r="F38" t="s">
        <v>1188</v>
      </c>
      <c r="G38" t="s">
        <v>2366</v>
      </c>
      <c r="H38" t="s">
        <v>150</v>
      </c>
      <c r="I38" s="78">
        <v>2.39</v>
      </c>
      <c r="J38" t="s">
        <v>123</v>
      </c>
      <c r="K38" t="s">
        <v>102</v>
      </c>
      <c r="L38" s="79">
        <v>5.21E-2</v>
      </c>
      <c r="M38" s="79">
        <v>1.12E-2</v>
      </c>
      <c r="N38" s="78">
        <v>127468.66</v>
      </c>
      <c r="O38" s="78">
        <v>155.22</v>
      </c>
      <c r="P38" s="78">
        <v>197.85685405199999</v>
      </c>
      <c r="Q38" s="79">
        <v>4.0000000000000002E-4</v>
      </c>
      <c r="R38" s="79">
        <v>0</v>
      </c>
    </row>
    <row r="39" spans="2:18">
      <c r="B39" t="s">
        <v>2367</v>
      </c>
      <c r="C39" t="s">
        <v>2300</v>
      </c>
      <c r="D39" t="s">
        <v>2368</v>
      </c>
      <c r="E39" t="s">
        <v>2362</v>
      </c>
      <c r="F39" t="s">
        <v>1188</v>
      </c>
      <c r="G39" t="s">
        <v>2369</v>
      </c>
      <c r="H39" t="s">
        <v>150</v>
      </c>
      <c r="I39" s="78">
        <v>2.39</v>
      </c>
      <c r="J39" t="s">
        <v>123</v>
      </c>
      <c r="K39" t="s">
        <v>102</v>
      </c>
      <c r="L39" s="79">
        <v>5.21E-2</v>
      </c>
      <c r="M39" s="79">
        <v>1.12E-2</v>
      </c>
      <c r="N39" s="78">
        <v>94507.59</v>
      </c>
      <c r="O39" s="78">
        <v>152.52000000000001</v>
      </c>
      <c r="P39" s="78">
        <v>144.14297626800001</v>
      </c>
      <c r="Q39" s="79">
        <v>2.9999999999999997E-4</v>
      </c>
      <c r="R39" s="79">
        <v>0</v>
      </c>
    </row>
    <row r="40" spans="2:18">
      <c r="B40" t="s">
        <v>2370</v>
      </c>
      <c r="C40" t="s">
        <v>2300</v>
      </c>
      <c r="D40" t="s">
        <v>2371</v>
      </c>
      <c r="E40" t="s">
        <v>2362</v>
      </c>
      <c r="F40" t="s">
        <v>1188</v>
      </c>
      <c r="G40" t="s">
        <v>2372</v>
      </c>
      <c r="H40" t="s">
        <v>150</v>
      </c>
      <c r="I40" s="78">
        <v>2.39</v>
      </c>
      <c r="J40" t="s">
        <v>123</v>
      </c>
      <c r="K40" t="s">
        <v>102</v>
      </c>
      <c r="L40" s="79">
        <v>5.21E-2</v>
      </c>
      <c r="M40" s="79">
        <v>1.12E-2</v>
      </c>
      <c r="N40" s="78">
        <v>73541.8</v>
      </c>
      <c r="O40" s="78">
        <v>148.08000000000001</v>
      </c>
      <c r="P40" s="78">
        <v>108.90069744</v>
      </c>
      <c r="Q40" s="79">
        <v>2.0000000000000001E-4</v>
      </c>
      <c r="R40" s="79">
        <v>0</v>
      </c>
    </row>
    <row r="41" spans="2:18">
      <c r="B41" t="s">
        <v>2373</v>
      </c>
      <c r="C41" t="s">
        <v>2300</v>
      </c>
      <c r="D41" t="s">
        <v>2374</v>
      </c>
      <c r="E41" t="s">
        <v>2362</v>
      </c>
      <c r="F41" t="s">
        <v>1188</v>
      </c>
      <c r="G41" t="s">
        <v>2375</v>
      </c>
      <c r="H41" t="s">
        <v>150</v>
      </c>
      <c r="I41" s="78">
        <v>2.39</v>
      </c>
      <c r="J41" t="s">
        <v>123</v>
      </c>
      <c r="K41" t="s">
        <v>102</v>
      </c>
      <c r="L41" s="79">
        <v>5.21E-2</v>
      </c>
      <c r="M41" s="79">
        <v>1.12E-2</v>
      </c>
      <c r="N41" s="78">
        <v>91516.160000000003</v>
      </c>
      <c r="O41" s="78">
        <v>145.75</v>
      </c>
      <c r="P41" s="78">
        <v>133.38480319999999</v>
      </c>
      <c r="Q41" s="79">
        <v>2.0000000000000001E-4</v>
      </c>
      <c r="R41" s="79">
        <v>0</v>
      </c>
    </row>
    <row r="42" spans="2:18">
      <c r="B42" t="s">
        <v>2376</v>
      </c>
      <c r="C42" t="s">
        <v>2300</v>
      </c>
      <c r="D42" t="s">
        <v>2377</v>
      </c>
      <c r="E42" t="s">
        <v>2362</v>
      </c>
      <c r="F42" t="s">
        <v>1188</v>
      </c>
      <c r="G42" t="s">
        <v>2378</v>
      </c>
      <c r="H42" t="s">
        <v>150</v>
      </c>
      <c r="I42" s="78">
        <v>2.39</v>
      </c>
      <c r="J42" t="s">
        <v>123</v>
      </c>
      <c r="K42" t="s">
        <v>102</v>
      </c>
      <c r="L42" s="79">
        <v>5.21E-2</v>
      </c>
      <c r="M42" s="79">
        <v>1.12E-2</v>
      </c>
      <c r="N42" s="78">
        <v>88106.82</v>
      </c>
      <c r="O42" s="78">
        <v>145.47999999999999</v>
      </c>
      <c r="P42" s="78">
        <v>128.17780173599999</v>
      </c>
      <c r="Q42" s="79">
        <v>2.0000000000000001E-4</v>
      </c>
      <c r="R42" s="79">
        <v>0</v>
      </c>
    </row>
    <row r="43" spans="2:18">
      <c r="B43" t="s">
        <v>2379</v>
      </c>
      <c r="C43" t="s">
        <v>2300</v>
      </c>
      <c r="D43" t="s">
        <v>2380</v>
      </c>
      <c r="E43" t="s">
        <v>2362</v>
      </c>
      <c r="F43" t="s">
        <v>1188</v>
      </c>
      <c r="G43" t="s">
        <v>2381</v>
      </c>
      <c r="H43" t="s">
        <v>150</v>
      </c>
      <c r="I43" s="78">
        <v>2.39</v>
      </c>
      <c r="J43" t="s">
        <v>123</v>
      </c>
      <c r="K43" t="s">
        <v>102</v>
      </c>
      <c r="L43" s="79">
        <v>5.21E-2</v>
      </c>
      <c r="M43" s="79">
        <v>1.12E-2</v>
      </c>
      <c r="N43" s="78">
        <v>77634.13</v>
      </c>
      <c r="O43" s="78">
        <v>145.04</v>
      </c>
      <c r="P43" s="78">
        <v>112.600542152</v>
      </c>
      <c r="Q43" s="79">
        <v>2.0000000000000001E-4</v>
      </c>
      <c r="R43" s="79">
        <v>0</v>
      </c>
    </row>
    <row r="44" spans="2:18">
      <c r="B44" t="s">
        <v>2382</v>
      </c>
      <c r="C44" t="s">
        <v>2300</v>
      </c>
      <c r="D44" t="s">
        <v>2383</v>
      </c>
      <c r="E44" t="s">
        <v>2362</v>
      </c>
      <c r="F44" t="s">
        <v>1188</v>
      </c>
      <c r="G44" t="s">
        <v>2384</v>
      </c>
      <c r="H44" t="s">
        <v>150</v>
      </c>
      <c r="I44" s="78">
        <v>2.39</v>
      </c>
      <c r="J44" t="s">
        <v>123</v>
      </c>
      <c r="K44" t="s">
        <v>102</v>
      </c>
      <c r="L44" s="79">
        <v>5.21E-2</v>
      </c>
      <c r="M44" s="79">
        <v>1.12E-2</v>
      </c>
      <c r="N44" s="78">
        <v>80486.86</v>
      </c>
      <c r="O44" s="78">
        <v>145.76</v>
      </c>
      <c r="P44" s="78">
        <v>117.31764713600001</v>
      </c>
      <c r="Q44" s="79">
        <v>2.0000000000000001E-4</v>
      </c>
      <c r="R44" s="79">
        <v>0</v>
      </c>
    </row>
    <row r="45" spans="2:18">
      <c r="B45" t="s">
        <v>2385</v>
      </c>
      <c r="C45" t="s">
        <v>2300</v>
      </c>
      <c r="D45" t="s">
        <v>2386</v>
      </c>
      <c r="E45" t="s">
        <v>2362</v>
      </c>
      <c r="F45" t="s">
        <v>1188</v>
      </c>
      <c r="G45" t="s">
        <v>2387</v>
      </c>
      <c r="H45" t="s">
        <v>150</v>
      </c>
      <c r="I45" s="78">
        <v>2.39</v>
      </c>
      <c r="J45" t="s">
        <v>123</v>
      </c>
      <c r="K45" t="s">
        <v>102</v>
      </c>
      <c r="L45" s="79">
        <v>5.21E-2</v>
      </c>
      <c r="M45" s="79">
        <v>1.12E-2</v>
      </c>
      <c r="N45" s="78">
        <v>57085.03</v>
      </c>
      <c r="O45" s="78">
        <v>147.36000000000001</v>
      </c>
      <c r="P45" s="78">
        <v>84.120500207999996</v>
      </c>
      <c r="Q45" s="79">
        <v>2.0000000000000001E-4</v>
      </c>
      <c r="R45" s="79">
        <v>0</v>
      </c>
    </row>
    <row r="46" spans="2:18">
      <c r="B46" t="s">
        <v>2388</v>
      </c>
      <c r="C46" t="s">
        <v>2300</v>
      </c>
      <c r="D46" t="s">
        <v>2389</v>
      </c>
      <c r="E46" t="s">
        <v>2362</v>
      </c>
      <c r="F46" t="s">
        <v>1188</v>
      </c>
      <c r="G46" t="s">
        <v>2390</v>
      </c>
      <c r="H46" t="s">
        <v>150</v>
      </c>
      <c r="I46" s="78">
        <v>2.39</v>
      </c>
      <c r="J46" t="s">
        <v>123</v>
      </c>
      <c r="K46" t="s">
        <v>102</v>
      </c>
      <c r="L46" s="79">
        <v>5.21E-2</v>
      </c>
      <c r="M46" s="79">
        <v>1.12E-2</v>
      </c>
      <c r="N46" s="78">
        <v>34412.15</v>
      </c>
      <c r="O46" s="78">
        <v>148.4</v>
      </c>
      <c r="P46" s="78">
        <v>51.067630600000001</v>
      </c>
      <c r="Q46" s="79">
        <v>1E-4</v>
      </c>
      <c r="R46" s="79">
        <v>0</v>
      </c>
    </row>
    <row r="47" spans="2:18">
      <c r="B47" t="s">
        <v>2391</v>
      </c>
      <c r="C47" t="s">
        <v>2300</v>
      </c>
      <c r="D47" t="s">
        <v>2392</v>
      </c>
      <c r="E47" t="s">
        <v>2362</v>
      </c>
      <c r="F47" t="s">
        <v>1188</v>
      </c>
      <c r="G47" t="s">
        <v>2393</v>
      </c>
      <c r="H47" t="s">
        <v>150</v>
      </c>
      <c r="I47" s="78">
        <v>2.39</v>
      </c>
      <c r="J47" t="s">
        <v>123</v>
      </c>
      <c r="K47" t="s">
        <v>102</v>
      </c>
      <c r="L47" s="79">
        <v>5.21E-2</v>
      </c>
      <c r="M47" s="79">
        <v>1.12E-2</v>
      </c>
      <c r="N47" s="78">
        <v>34587.65</v>
      </c>
      <c r="O47" s="78">
        <v>148.85</v>
      </c>
      <c r="P47" s="78">
        <v>51.483717024999997</v>
      </c>
      <c r="Q47" s="79">
        <v>1E-4</v>
      </c>
      <c r="R47" s="79">
        <v>0</v>
      </c>
    </row>
    <row r="48" spans="2:18">
      <c r="B48" t="s">
        <v>2394</v>
      </c>
      <c r="C48" t="s">
        <v>2300</v>
      </c>
      <c r="D48" t="s">
        <v>2395</v>
      </c>
      <c r="E48" t="s">
        <v>2362</v>
      </c>
      <c r="F48" t="s">
        <v>1188</v>
      </c>
      <c r="G48" t="s">
        <v>2396</v>
      </c>
      <c r="H48" t="s">
        <v>150</v>
      </c>
      <c r="I48" s="78">
        <v>2.39</v>
      </c>
      <c r="J48" t="s">
        <v>123</v>
      </c>
      <c r="K48" t="s">
        <v>102</v>
      </c>
      <c r="L48" s="79">
        <v>5.21E-2</v>
      </c>
      <c r="M48" s="79">
        <v>1.12E-2</v>
      </c>
      <c r="N48" s="78">
        <v>105755.28</v>
      </c>
      <c r="O48" s="78">
        <v>158.31</v>
      </c>
      <c r="P48" s="78">
        <v>167.42118376799999</v>
      </c>
      <c r="Q48" s="79">
        <v>2.9999999999999997E-4</v>
      </c>
      <c r="R48" s="79">
        <v>0</v>
      </c>
    </row>
    <row r="49" spans="2:18">
      <c r="B49" t="s">
        <v>2397</v>
      </c>
      <c r="C49" t="s">
        <v>2300</v>
      </c>
      <c r="D49" t="s">
        <v>2398</v>
      </c>
      <c r="E49" t="s">
        <v>2362</v>
      </c>
      <c r="F49" t="s">
        <v>1188</v>
      </c>
      <c r="G49" t="s">
        <v>2399</v>
      </c>
      <c r="H49" t="s">
        <v>150</v>
      </c>
      <c r="I49" s="78">
        <v>2.39</v>
      </c>
      <c r="J49" t="s">
        <v>123</v>
      </c>
      <c r="K49" t="s">
        <v>102</v>
      </c>
      <c r="L49" s="79">
        <v>5.21E-2</v>
      </c>
      <c r="M49" s="79">
        <v>1.12E-2</v>
      </c>
      <c r="N49" s="78">
        <v>45851.41</v>
      </c>
      <c r="O49" s="78">
        <v>159.06</v>
      </c>
      <c r="P49" s="78">
        <v>72.931252745999998</v>
      </c>
      <c r="Q49" s="79">
        <v>1E-4</v>
      </c>
      <c r="R49" s="79">
        <v>0</v>
      </c>
    </row>
    <row r="50" spans="2:18">
      <c r="B50" t="s">
        <v>2400</v>
      </c>
      <c r="C50" t="s">
        <v>2300</v>
      </c>
      <c r="D50" t="s">
        <v>2401</v>
      </c>
      <c r="E50" t="s">
        <v>2362</v>
      </c>
      <c r="F50" t="s">
        <v>1188</v>
      </c>
      <c r="G50" t="s">
        <v>2402</v>
      </c>
      <c r="H50" t="s">
        <v>150</v>
      </c>
      <c r="I50" s="78">
        <v>2.39</v>
      </c>
      <c r="J50" t="s">
        <v>123</v>
      </c>
      <c r="K50" t="s">
        <v>102</v>
      </c>
      <c r="L50" s="79">
        <v>5.21E-2</v>
      </c>
      <c r="M50" s="79">
        <v>1.12E-2</v>
      </c>
      <c r="N50" s="78">
        <v>52466.97</v>
      </c>
      <c r="O50" s="78">
        <v>157.41999999999999</v>
      </c>
      <c r="P50" s="78">
        <v>82.593504174000003</v>
      </c>
      <c r="Q50" s="79">
        <v>2.0000000000000001E-4</v>
      </c>
      <c r="R50" s="79">
        <v>0</v>
      </c>
    </row>
    <row r="51" spans="2:18">
      <c r="B51" t="s">
        <v>2403</v>
      </c>
      <c r="C51" t="s">
        <v>2300</v>
      </c>
      <c r="D51" t="s">
        <v>2404</v>
      </c>
      <c r="E51" t="s">
        <v>2362</v>
      </c>
      <c r="F51" t="s">
        <v>1188</v>
      </c>
      <c r="G51" t="s">
        <v>2405</v>
      </c>
      <c r="H51" t="s">
        <v>150</v>
      </c>
      <c r="I51" s="78">
        <v>2.39</v>
      </c>
      <c r="J51" t="s">
        <v>123</v>
      </c>
      <c r="K51" t="s">
        <v>102</v>
      </c>
      <c r="L51" s="79">
        <v>5.21E-2</v>
      </c>
      <c r="M51" s="79">
        <v>1.12E-2</v>
      </c>
      <c r="N51" s="78">
        <v>61221.64</v>
      </c>
      <c r="O51" s="78">
        <v>157.41999999999999</v>
      </c>
      <c r="P51" s="78">
        <v>96.375105688000005</v>
      </c>
      <c r="Q51" s="79">
        <v>2.0000000000000001E-4</v>
      </c>
      <c r="R51" s="79">
        <v>0</v>
      </c>
    </row>
    <row r="52" spans="2:18">
      <c r="B52" t="s">
        <v>2406</v>
      </c>
      <c r="C52" t="s">
        <v>2300</v>
      </c>
      <c r="D52" t="s">
        <v>2407</v>
      </c>
      <c r="E52" t="s">
        <v>2362</v>
      </c>
      <c r="F52" t="s">
        <v>1188</v>
      </c>
      <c r="G52" t="s">
        <v>2408</v>
      </c>
      <c r="H52" t="s">
        <v>150</v>
      </c>
      <c r="I52" s="78">
        <v>2.39</v>
      </c>
      <c r="J52" t="s">
        <v>123</v>
      </c>
      <c r="K52" t="s">
        <v>102</v>
      </c>
      <c r="L52" s="79">
        <v>5.21E-2</v>
      </c>
      <c r="M52" s="79">
        <v>1.12E-2</v>
      </c>
      <c r="N52" s="78">
        <v>62073.54</v>
      </c>
      <c r="O52" s="78">
        <v>157.41999999999999</v>
      </c>
      <c r="P52" s="78">
        <v>97.716166668</v>
      </c>
      <c r="Q52" s="79">
        <v>2.0000000000000001E-4</v>
      </c>
      <c r="R52" s="79">
        <v>0</v>
      </c>
    </row>
    <row r="53" spans="2:18">
      <c r="B53" t="s">
        <v>2409</v>
      </c>
      <c r="C53" t="s">
        <v>2300</v>
      </c>
      <c r="D53" t="s">
        <v>2410</v>
      </c>
      <c r="E53" t="s">
        <v>2362</v>
      </c>
      <c r="F53" t="s">
        <v>1188</v>
      </c>
      <c r="G53" t="s">
        <v>2411</v>
      </c>
      <c r="H53" t="s">
        <v>150</v>
      </c>
      <c r="I53" s="78">
        <v>2.39</v>
      </c>
      <c r="J53" t="s">
        <v>123</v>
      </c>
      <c r="K53" t="s">
        <v>102</v>
      </c>
      <c r="L53" s="79">
        <v>5.21E-2</v>
      </c>
      <c r="M53" s="79">
        <v>1.12E-2</v>
      </c>
      <c r="N53" s="78">
        <v>58286.98</v>
      </c>
      <c r="O53" s="78">
        <v>158.66</v>
      </c>
      <c r="P53" s="78">
        <v>92.478122467999995</v>
      </c>
      <c r="Q53" s="79">
        <v>2.0000000000000001E-4</v>
      </c>
      <c r="R53" s="79">
        <v>0</v>
      </c>
    </row>
    <row r="54" spans="2:18">
      <c r="B54" t="s">
        <v>2412</v>
      </c>
      <c r="C54" t="s">
        <v>2300</v>
      </c>
      <c r="D54" t="s">
        <v>2413</v>
      </c>
      <c r="E54" t="s">
        <v>2362</v>
      </c>
      <c r="F54" t="s">
        <v>1188</v>
      </c>
      <c r="G54" t="s">
        <v>2414</v>
      </c>
      <c r="H54" t="s">
        <v>150</v>
      </c>
      <c r="I54" s="78">
        <v>2.39</v>
      </c>
      <c r="J54" t="s">
        <v>123</v>
      </c>
      <c r="K54" t="s">
        <v>102</v>
      </c>
      <c r="L54" s="79">
        <v>5.21E-2</v>
      </c>
      <c r="M54" s="79">
        <v>1.12E-2</v>
      </c>
      <c r="N54" s="78">
        <v>14811.37</v>
      </c>
      <c r="O54" s="78">
        <v>156.30000000000001</v>
      </c>
      <c r="P54" s="78">
        <v>23.150171310000001</v>
      </c>
      <c r="Q54" s="79">
        <v>0</v>
      </c>
      <c r="R54" s="79">
        <v>0</v>
      </c>
    </row>
    <row r="55" spans="2:18">
      <c r="B55" t="s">
        <v>2415</v>
      </c>
      <c r="C55" t="s">
        <v>2300</v>
      </c>
      <c r="D55" t="s">
        <v>2416</v>
      </c>
      <c r="E55" t="s">
        <v>2362</v>
      </c>
      <c r="F55" t="s">
        <v>1188</v>
      </c>
      <c r="G55" t="s">
        <v>2417</v>
      </c>
      <c r="H55" t="s">
        <v>150</v>
      </c>
      <c r="I55" s="78">
        <v>2.39</v>
      </c>
      <c r="J55" t="s">
        <v>123</v>
      </c>
      <c r="K55" t="s">
        <v>102</v>
      </c>
      <c r="L55" s="79">
        <v>5.21E-2</v>
      </c>
      <c r="M55" s="79">
        <v>1.12E-2</v>
      </c>
      <c r="N55" s="78">
        <v>191942.34</v>
      </c>
      <c r="O55" s="78">
        <v>154.77000000000001</v>
      </c>
      <c r="P55" s="78">
        <v>297.06915961800001</v>
      </c>
      <c r="Q55" s="79">
        <v>5.9999999999999995E-4</v>
      </c>
      <c r="R55" s="79">
        <v>0</v>
      </c>
    </row>
    <row r="56" spans="2:18">
      <c r="B56" t="s">
        <v>2418</v>
      </c>
      <c r="C56" t="s">
        <v>2300</v>
      </c>
      <c r="D56" t="s">
        <v>2419</v>
      </c>
      <c r="E56" t="s">
        <v>2420</v>
      </c>
      <c r="F56" t="s">
        <v>1188</v>
      </c>
      <c r="G56" t="s">
        <v>2378</v>
      </c>
      <c r="H56" t="s">
        <v>150</v>
      </c>
      <c r="I56" s="78">
        <v>2.41</v>
      </c>
      <c r="J56" t="s">
        <v>123</v>
      </c>
      <c r="K56" t="s">
        <v>102</v>
      </c>
      <c r="L56" s="79">
        <v>3.8800000000000001E-2</v>
      </c>
      <c r="M56" s="79">
        <v>1.12E-2</v>
      </c>
      <c r="N56" s="78">
        <v>88106.81</v>
      </c>
      <c r="O56" s="78">
        <v>140.80000000000001</v>
      </c>
      <c r="P56" s="78">
        <v>124.05438848</v>
      </c>
      <c r="Q56" s="79">
        <v>2.0000000000000001E-4</v>
      </c>
      <c r="R56" s="79">
        <v>0</v>
      </c>
    </row>
    <row r="57" spans="2:18">
      <c r="B57" t="s">
        <v>2421</v>
      </c>
      <c r="C57" t="s">
        <v>2300</v>
      </c>
      <c r="D57" t="s">
        <v>2422</v>
      </c>
      <c r="E57" t="s">
        <v>2420</v>
      </c>
      <c r="F57" t="s">
        <v>1188</v>
      </c>
      <c r="G57" t="s">
        <v>2381</v>
      </c>
      <c r="H57" t="s">
        <v>150</v>
      </c>
      <c r="I57" s="78">
        <v>2.41</v>
      </c>
      <c r="J57" t="s">
        <v>123</v>
      </c>
      <c r="K57" t="s">
        <v>102</v>
      </c>
      <c r="L57" s="79">
        <v>3.8800000000000001E-2</v>
      </c>
      <c r="M57" s="79">
        <v>1.12E-2</v>
      </c>
      <c r="N57" s="78">
        <v>77634.13</v>
      </c>
      <c r="O57" s="78">
        <v>140.38</v>
      </c>
      <c r="P57" s="78">
        <v>108.982791694</v>
      </c>
      <c r="Q57" s="79">
        <v>2.0000000000000001E-4</v>
      </c>
      <c r="R57" s="79">
        <v>0</v>
      </c>
    </row>
    <row r="58" spans="2:18">
      <c r="B58" t="s">
        <v>2423</v>
      </c>
      <c r="C58" t="s">
        <v>2300</v>
      </c>
      <c r="D58" t="s">
        <v>2424</v>
      </c>
      <c r="E58" t="s">
        <v>2420</v>
      </c>
      <c r="F58" t="s">
        <v>1188</v>
      </c>
      <c r="G58" t="s">
        <v>2384</v>
      </c>
      <c r="H58" t="s">
        <v>150</v>
      </c>
      <c r="I58" s="78">
        <v>2.41</v>
      </c>
      <c r="J58" t="s">
        <v>123</v>
      </c>
      <c r="K58" t="s">
        <v>102</v>
      </c>
      <c r="L58" s="79">
        <v>3.8800000000000001E-2</v>
      </c>
      <c r="M58" s="79">
        <v>1.12E-2</v>
      </c>
      <c r="N58" s="78">
        <v>80486.850000000006</v>
      </c>
      <c r="O58" s="78">
        <v>141.07</v>
      </c>
      <c r="P58" s="78">
        <v>113.54279929499999</v>
      </c>
      <c r="Q58" s="79">
        <v>2.0000000000000001E-4</v>
      </c>
      <c r="R58" s="79">
        <v>0</v>
      </c>
    </row>
    <row r="59" spans="2:18">
      <c r="B59" t="s">
        <v>2425</v>
      </c>
      <c r="C59" t="s">
        <v>2300</v>
      </c>
      <c r="D59" t="s">
        <v>2426</v>
      </c>
      <c r="E59" t="s">
        <v>2420</v>
      </c>
      <c r="F59" t="s">
        <v>1188</v>
      </c>
      <c r="G59" t="s">
        <v>2387</v>
      </c>
      <c r="H59" t="s">
        <v>150</v>
      </c>
      <c r="I59" s="78">
        <v>2.41</v>
      </c>
      <c r="J59" t="s">
        <v>123</v>
      </c>
      <c r="K59" t="s">
        <v>102</v>
      </c>
      <c r="L59" s="79">
        <v>3.8800000000000001E-2</v>
      </c>
      <c r="M59" s="79">
        <v>1.12E-2</v>
      </c>
      <c r="N59" s="78">
        <v>57085.01</v>
      </c>
      <c r="O59" s="78">
        <v>142.62</v>
      </c>
      <c r="P59" s="78">
        <v>81.414641262000004</v>
      </c>
      <c r="Q59" s="79">
        <v>2.0000000000000001E-4</v>
      </c>
      <c r="R59" s="79">
        <v>0</v>
      </c>
    </row>
    <row r="60" spans="2:18">
      <c r="B60" t="s">
        <v>2427</v>
      </c>
      <c r="C60" t="s">
        <v>2300</v>
      </c>
      <c r="D60" t="s">
        <v>2428</v>
      </c>
      <c r="E60" t="s">
        <v>2420</v>
      </c>
      <c r="F60" t="s">
        <v>1188</v>
      </c>
      <c r="G60" t="s">
        <v>2390</v>
      </c>
      <c r="H60" t="s">
        <v>150</v>
      </c>
      <c r="I60" s="78">
        <v>2.41</v>
      </c>
      <c r="J60" t="s">
        <v>123</v>
      </c>
      <c r="K60" t="s">
        <v>102</v>
      </c>
      <c r="L60" s="79">
        <v>3.8800000000000001E-2</v>
      </c>
      <c r="M60" s="79">
        <v>1.12E-2</v>
      </c>
      <c r="N60" s="78">
        <v>34412.11</v>
      </c>
      <c r="O60" s="78">
        <v>143.62</v>
      </c>
      <c r="P60" s="78">
        <v>49.422672382000002</v>
      </c>
      <c r="Q60" s="79">
        <v>1E-4</v>
      </c>
      <c r="R60" s="79">
        <v>0</v>
      </c>
    </row>
    <row r="61" spans="2:18">
      <c r="B61" t="s">
        <v>2429</v>
      </c>
      <c r="C61" t="s">
        <v>2300</v>
      </c>
      <c r="D61" t="s">
        <v>2430</v>
      </c>
      <c r="E61" t="s">
        <v>2420</v>
      </c>
      <c r="F61" t="s">
        <v>1188</v>
      </c>
      <c r="G61" t="s">
        <v>2393</v>
      </c>
      <c r="H61" t="s">
        <v>150</v>
      </c>
      <c r="I61" s="78">
        <v>2.41</v>
      </c>
      <c r="J61" t="s">
        <v>123</v>
      </c>
      <c r="K61" t="s">
        <v>102</v>
      </c>
      <c r="L61" s="79">
        <v>3.8800000000000001E-2</v>
      </c>
      <c r="M61" s="79">
        <v>1.12E-2</v>
      </c>
      <c r="N61" s="78">
        <v>34587.64</v>
      </c>
      <c r="O61" s="78">
        <v>144.06</v>
      </c>
      <c r="P61" s="78">
        <v>49.826954184000002</v>
      </c>
      <c r="Q61" s="79">
        <v>1E-4</v>
      </c>
      <c r="R61" s="79">
        <v>0</v>
      </c>
    </row>
    <row r="62" spans="2:18">
      <c r="B62" t="s">
        <v>2431</v>
      </c>
      <c r="C62" t="s">
        <v>2300</v>
      </c>
      <c r="D62" t="s">
        <v>2432</v>
      </c>
      <c r="E62" t="s">
        <v>2420</v>
      </c>
      <c r="F62" t="s">
        <v>1188</v>
      </c>
      <c r="G62" t="s">
        <v>2396</v>
      </c>
      <c r="H62" t="s">
        <v>150</v>
      </c>
      <c r="I62" s="78">
        <v>2.41</v>
      </c>
      <c r="J62" t="s">
        <v>123</v>
      </c>
      <c r="K62" t="s">
        <v>102</v>
      </c>
      <c r="L62" s="79">
        <v>3.8800000000000001E-2</v>
      </c>
      <c r="M62" s="79">
        <v>1.12E-2</v>
      </c>
      <c r="N62" s="78">
        <v>105755.24</v>
      </c>
      <c r="O62" s="78">
        <v>153.22</v>
      </c>
      <c r="P62" s="78">
        <v>162.03817872799999</v>
      </c>
      <c r="Q62" s="79">
        <v>2.9999999999999997E-4</v>
      </c>
      <c r="R62" s="79">
        <v>0</v>
      </c>
    </row>
    <row r="63" spans="2:18">
      <c r="B63" t="s">
        <v>2433</v>
      </c>
      <c r="C63" t="s">
        <v>2300</v>
      </c>
      <c r="D63" t="s">
        <v>2434</v>
      </c>
      <c r="E63" t="s">
        <v>2420</v>
      </c>
      <c r="F63" t="s">
        <v>1188</v>
      </c>
      <c r="G63" t="s">
        <v>2363</v>
      </c>
      <c r="H63" t="s">
        <v>150</v>
      </c>
      <c r="I63" s="78">
        <v>2.41</v>
      </c>
      <c r="J63" t="s">
        <v>123</v>
      </c>
      <c r="K63" t="s">
        <v>102</v>
      </c>
      <c r="L63" s="79">
        <v>3.8800000000000001E-2</v>
      </c>
      <c r="M63" s="79">
        <v>1.12E-2</v>
      </c>
      <c r="N63" s="78">
        <v>4091.31</v>
      </c>
      <c r="O63" s="78">
        <v>152.5</v>
      </c>
      <c r="P63" s="78">
        <v>6.2392477499999996</v>
      </c>
      <c r="Q63" s="79">
        <v>0</v>
      </c>
      <c r="R63" s="79">
        <v>0</v>
      </c>
    </row>
    <row r="64" spans="2:18">
      <c r="B64" t="s">
        <v>2435</v>
      </c>
      <c r="C64" t="s">
        <v>2300</v>
      </c>
      <c r="D64" t="s">
        <v>2436</v>
      </c>
      <c r="E64" t="s">
        <v>2420</v>
      </c>
      <c r="F64" t="s">
        <v>1188</v>
      </c>
      <c r="G64" t="s">
        <v>2366</v>
      </c>
      <c r="H64" t="s">
        <v>150</v>
      </c>
      <c r="I64" s="78">
        <v>2.41</v>
      </c>
      <c r="J64" t="s">
        <v>123</v>
      </c>
      <c r="K64" t="s">
        <v>102</v>
      </c>
      <c r="L64" s="79">
        <v>3.8800000000000001E-2</v>
      </c>
      <c r="M64" s="79">
        <v>1.12E-2</v>
      </c>
      <c r="N64" s="78">
        <v>127468.63</v>
      </c>
      <c r="O64" s="78">
        <v>150.22999999999999</v>
      </c>
      <c r="P64" s="78">
        <v>191.49612284899999</v>
      </c>
      <c r="Q64" s="79">
        <v>4.0000000000000002E-4</v>
      </c>
      <c r="R64" s="79">
        <v>0</v>
      </c>
    </row>
    <row r="65" spans="2:18">
      <c r="B65" t="s">
        <v>2437</v>
      </c>
      <c r="C65" t="s">
        <v>2300</v>
      </c>
      <c r="D65" t="s">
        <v>2438</v>
      </c>
      <c r="E65" t="s">
        <v>2420</v>
      </c>
      <c r="F65" t="s">
        <v>1188</v>
      </c>
      <c r="G65" t="s">
        <v>2369</v>
      </c>
      <c r="H65" t="s">
        <v>150</v>
      </c>
      <c r="I65" s="78">
        <v>2.41</v>
      </c>
      <c r="J65" t="s">
        <v>123</v>
      </c>
      <c r="K65" t="s">
        <v>102</v>
      </c>
      <c r="L65" s="79">
        <v>3.8800000000000001E-2</v>
      </c>
      <c r="M65" s="79">
        <v>1.12E-2</v>
      </c>
      <c r="N65" s="78">
        <v>94507.6</v>
      </c>
      <c r="O65" s="78">
        <v>147.61000000000001</v>
      </c>
      <c r="P65" s="78">
        <v>139.50266836</v>
      </c>
      <c r="Q65" s="79">
        <v>2.9999999999999997E-4</v>
      </c>
      <c r="R65" s="79">
        <v>0</v>
      </c>
    </row>
    <row r="66" spans="2:18">
      <c r="B66" t="s">
        <v>2439</v>
      </c>
      <c r="C66" t="s">
        <v>2300</v>
      </c>
      <c r="D66" t="s">
        <v>2440</v>
      </c>
      <c r="E66" t="s">
        <v>2420</v>
      </c>
      <c r="F66" t="s">
        <v>1188</v>
      </c>
      <c r="G66" t="s">
        <v>2372</v>
      </c>
      <c r="H66" t="s">
        <v>150</v>
      </c>
      <c r="I66" s="78">
        <v>2.41</v>
      </c>
      <c r="J66" t="s">
        <v>123</v>
      </c>
      <c r="K66" t="s">
        <v>102</v>
      </c>
      <c r="L66" s="79">
        <v>3.8800000000000001E-2</v>
      </c>
      <c r="M66" s="79">
        <v>1.12E-2</v>
      </c>
      <c r="N66" s="78">
        <v>73541.78</v>
      </c>
      <c r="O66" s="78">
        <v>143.32</v>
      </c>
      <c r="P66" s="78">
        <v>105.400079096</v>
      </c>
      <c r="Q66" s="79">
        <v>2.0000000000000001E-4</v>
      </c>
      <c r="R66" s="79">
        <v>0</v>
      </c>
    </row>
    <row r="67" spans="2:18">
      <c r="B67" t="s">
        <v>2441</v>
      </c>
      <c r="C67" t="s">
        <v>2300</v>
      </c>
      <c r="D67" t="s">
        <v>2442</v>
      </c>
      <c r="E67" t="s">
        <v>2420</v>
      </c>
      <c r="F67" t="s">
        <v>1188</v>
      </c>
      <c r="G67" t="s">
        <v>2375</v>
      </c>
      <c r="H67" t="s">
        <v>150</v>
      </c>
      <c r="I67" s="78">
        <v>2.41</v>
      </c>
      <c r="J67" t="s">
        <v>123</v>
      </c>
      <c r="K67" t="s">
        <v>102</v>
      </c>
      <c r="L67" s="79">
        <v>3.8800000000000001E-2</v>
      </c>
      <c r="M67" s="79">
        <v>1.12E-2</v>
      </c>
      <c r="N67" s="78">
        <v>91516.19</v>
      </c>
      <c r="O67" s="78">
        <v>141.06</v>
      </c>
      <c r="P67" s="78">
        <v>129.09273761399999</v>
      </c>
      <c r="Q67" s="79">
        <v>2.0000000000000001E-4</v>
      </c>
      <c r="R67" s="79">
        <v>0</v>
      </c>
    </row>
    <row r="68" spans="2:18">
      <c r="B68" t="s">
        <v>2443</v>
      </c>
      <c r="C68" t="s">
        <v>2300</v>
      </c>
      <c r="D68" t="s">
        <v>2444</v>
      </c>
      <c r="E68" t="s">
        <v>2420</v>
      </c>
      <c r="F68" t="s">
        <v>1188</v>
      </c>
      <c r="G68" t="s">
        <v>2399</v>
      </c>
      <c r="H68" t="s">
        <v>150</v>
      </c>
      <c r="I68" s="78">
        <v>2.41</v>
      </c>
      <c r="J68" t="s">
        <v>123</v>
      </c>
      <c r="K68" t="s">
        <v>102</v>
      </c>
      <c r="L68" s="79">
        <v>3.8800000000000001E-2</v>
      </c>
      <c r="M68" s="79">
        <v>1.12E-2</v>
      </c>
      <c r="N68" s="78">
        <v>45781.84</v>
      </c>
      <c r="O68" s="78">
        <v>153.94999999999999</v>
      </c>
      <c r="P68" s="78">
        <v>70.481142680000005</v>
      </c>
      <c r="Q68" s="79">
        <v>1E-4</v>
      </c>
      <c r="R68" s="79">
        <v>0</v>
      </c>
    </row>
    <row r="69" spans="2:18">
      <c r="B69" t="s">
        <v>2445</v>
      </c>
      <c r="C69" t="s">
        <v>2300</v>
      </c>
      <c r="D69" t="s">
        <v>2446</v>
      </c>
      <c r="E69" t="s">
        <v>2420</v>
      </c>
      <c r="F69" t="s">
        <v>1188</v>
      </c>
      <c r="G69" t="s">
        <v>2402</v>
      </c>
      <c r="H69" t="s">
        <v>150</v>
      </c>
      <c r="I69" s="78">
        <v>2.41</v>
      </c>
      <c r="J69" t="s">
        <v>123</v>
      </c>
      <c r="K69" t="s">
        <v>102</v>
      </c>
      <c r="L69" s="79">
        <v>3.8800000000000001E-2</v>
      </c>
      <c r="M69" s="79">
        <v>1.12E-2</v>
      </c>
      <c r="N69" s="78">
        <v>52466.95</v>
      </c>
      <c r="O69" s="78">
        <v>152.36000000000001</v>
      </c>
      <c r="P69" s="78">
        <v>79.938645019999996</v>
      </c>
      <c r="Q69" s="79">
        <v>1E-4</v>
      </c>
      <c r="R69" s="79">
        <v>0</v>
      </c>
    </row>
    <row r="70" spans="2:18">
      <c r="B70" t="s">
        <v>2447</v>
      </c>
      <c r="C70" t="s">
        <v>2300</v>
      </c>
      <c r="D70" t="s">
        <v>2448</v>
      </c>
      <c r="E70" t="s">
        <v>2420</v>
      </c>
      <c r="F70" t="s">
        <v>1188</v>
      </c>
      <c r="G70" t="s">
        <v>2408</v>
      </c>
      <c r="H70" t="s">
        <v>150</v>
      </c>
      <c r="I70" s="78">
        <v>2.41</v>
      </c>
      <c r="J70" t="s">
        <v>123</v>
      </c>
      <c r="K70" t="s">
        <v>102</v>
      </c>
      <c r="L70" s="79">
        <v>3.8800000000000001E-2</v>
      </c>
      <c r="M70" s="79">
        <v>1.12E-2</v>
      </c>
      <c r="N70" s="78">
        <v>62073.53</v>
      </c>
      <c r="O70" s="78">
        <v>152.36000000000001</v>
      </c>
      <c r="P70" s="78">
        <v>94.575230308000002</v>
      </c>
      <c r="Q70" s="79">
        <v>2.0000000000000001E-4</v>
      </c>
      <c r="R70" s="79">
        <v>0</v>
      </c>
    </row>
    <row r="71" spans="2:18">
      <c r="B71" t="s">
        <v>2449</v>
      </c>
      <c r="C71" t="s">
        <v>2300</v>
      </c>
      <c r="D71" t="s">
        <v>2450</v>
      </c>
      <c r="E71" t="s">
        <v>2420</v>
      </c>
      <c r="F71" t="s">
        <v>1188</v>
      </c>
      <c r="G71" t="s">
        <v>2411</v>
      </c>
      <c r="H71" t="s">
        <v>150</v>
      </c>
      <c r="I71" s="78">
        <v>2.41</v>
      </c>
      <c r="J71" t="s">
        <v>123</v>
      </c>
      <c r="K71" t="s">
        <v>102</v>
      </c>
      <c r="L71" s="79">
        <v>3.8800000000000001E-2</v>
      </c>
      <c r="M71" s="79">
        <v>1.12E-2</v>
      </c>
      <c r="N71" s="78">
        <v>58286.94</v>
      </c>
      <c r="O71" s="78">
        <v>153.56</v>
      </c>
      <c r="P71" s="78">
        <v>89.505425063999994</v>
      </c>
      <c r="Q71" s="79">
        <v>2.0000000000000001E-4</v>
      </c>
      <c r="R71" s="79">
        <v>0</v>
      </c>
    </row>
    <row r="72" spans="2:18">
      <c r="B72" t="s">
        <v>2451</v>
      </c>
      <c r="C72" t="s">
        <v>2300</v>
      </c>
      <c r="D72" t="s">
        <v>2452</v>
      </c>
      <c r="E72" t="s">
        <v>2420</v>
      </c>
      <c r="F72" t="s">
        <v>1188</v>
      </c>
      <c r="G72" t="s">
        <v>2414</v>
      </c>
      <c r="H72" t="s">
        <v>150</v>
      </c>
      <c r="I72" s="78">
        <v>2.41</v>
      </c>
      <c r="J72" t="s">
        <v>123</v>
      </c>
      <c r="K72" t="s">
        <v>102</v>
      </c>
      <c r="L72" s="79">
        <v>3.8800000000000001E-2</v>
      </c>
      <c r="M72" s="79">
        <v>1.12E-2</v>
      </c>
      <c r="N72" s="78">
        <v>14811.39</v>
      </c>
      <c r="O72" s="78">
        <v>151.27000000000001</v>
      </c>
      <c r="P72" s="78">
        <v>22.405189653000001</v>
      </c>
      <c r="Q72" s="79">
        <v>0</v>
      </c>
      <c r="R72" s="79">
        <v>0</v>
      </c>
    </row>
    <row r="73" spans="2:18">
      <c r="B73" t="s">
        <v>2453</v>
      </c>
      <c r="C73" t="s">
        <v>2300</v>
      </c>
      <c r="D73" t="s">
        <v>2454</v>
      </c>
      <c r="E73" t="s">
        <v>2420</v>
      </c>
      <c r="F73" t="s">
        <v>1188</v>
      </c>
      <c r="G73" t="s">
        <v>2417</v>
      </c>
      <c r="H73" t="s">
        <v>150</v>
      </c>
      <c r="I73" s="78">
        <v>2.41</v>
      </c>
      <c r="J73" t="s">
        <v>123</v>
      </c>
      <c r="K73" t="s">
        <v>102</v>
      </c>
      <c r="L73" s="79">
        <v>3.8800000000000001E-2</v>
      </c>
      <c r="M73" s="79">
        <v>1.12E-2</v>
      </c>
      <c r="N73" s="78">
        <v>191942.32</v>
      </c>
      <c r="O73" s="78">
        <v>149.79</v>
      </c>
      <c r="P73" s="78">
        <v>287.51040112800001</v>
      </c>
      <c r="Q73" s="79">
        <v>5.0000000000000001E-4</v>
      </c>
      <c r="R73" s="79">
        <v>0</v>
      </c>
    </row>
    <row r="74" spans="2:18">
      <c r="B74" t="s">
        <v>2455</v>
      </c>
      <c r="C74" t="s">
        <v>2300</v>
      </c>
      <c r="D74" t="s">
        <v>2456</v>
      </c>
      <c r="E74" t="s">
        <v>2420</v>
      </c>
      <c r="F74" t="s">
        <v>1188</v>
      </c>
      <c r="G74" t="s">
        <v>2405</v>
      </c>
      <c r="H74" t="s">
        <v>150</v>
      </c>
      <c r="I74" s="78">
        <v>2.41</v>
      </c>
      <c r="J74" t="s">
        <v>123</v>
      </c>
      <c r="K74" t="s">
        <v>102</v>
      </c>
      <c r="L74" s="79">
        <v>3.8800000000000001E-2</v>
      </c>
      <c r="M74" s="79">
        <v>1.12E-2</v>
      </c>
      <c r="N74" s="78">
        <v>61221.58</v>
      </c>
      <c r="O74" s="78">
        <v>152.36000000000001</v>
      </c>
      <c r="P74" s="78">
        <v>93.277199288000006</v>
      </c>
      <c r="Q74" s="79">
        <v>2.0000000000000001E-4</v>
      </c>
      <c r="R74" s="79">
        <v>0</v>
      </c>
    </row>
    <row r="75" spans="2:18">
      <c r="B75" t="s">
        <v>2457</v>
      </c>
      <c r="C75" t="s">
        <v>2300</v>
      </c>
      <c r="D75" t="s">
        <v>2458</v>
      </c>
      <c r="E75" t="s">
        <v>2459</v>
      </c>
      <c r="F75" t="s">
        <v>2282</v>
      </c>
      <c r="G75" t="s">
        <v>2460</v>
      </c>
      <c r="H75" t="s">
        <v>2297</v>
      </c>
      <c r="I75" s="78">
        <v>1.1299999999999999</v>
      </c>
      <c r="J75" t="s">
        <v>2333</v>
      </c>
      <c r="K75" t="s">
        <v>102</v>
      </c>
      <c r="L75" s="79">
        <v>0.04</v>
      </c>
      <c r="M75" s="79">
        <v>4.9500000000000002E-2</v>
      </c>
      <c r="N75" s="78">
        <v>111854.75</v>
      </c>
      <c r="O75" s="78">
        <v>100.38</v>
      </c>
      <c r="P75" s="78">
        <v>112.27979805</v>
      </c>
      <c r="Q75" s="79">
        <v>2.0000000000000001E-4</v>
      </c>
      <c r="R75" s="79">
        <v>0</v>
      </c>
    </row>
    <row r="76" spans="2:18">
      <c r="B76" t="s">
        <v>2461</v>
      </c>
      <c r="C76" t="s">
        <v>2300</v>
      </c>
      <c r="D76" t="s">
        <v>2462</v>
      </c>
      <c r="E76" t="s">
        <v>2459</v>
      </c>
      <c r="F76" t="s">
        <v>2282</v>
      </c>
      <c r="G76" t="s">
        <v>2460</v>
      </c>
      <c r="H76" t="s">
        <v>2297</v>
      </c>
      <c r="I76" s="78">
        <v>1.82</v>
      </c>
      <c r="J76" t="s">
        <v>2333</v>
      </c>
      <c r="K76" t="s">
        <v>102</v>
      </c>
      <c r="L76" s="79">
        <v>3.44E-2</v>
      </c>
      <c r="M76" s="79">
        <v>1.9699999999999999E-2</v>
      </c>
      <c r="N76" s="78">
        <v>428128.81</v>
      </c>
      <c r="O76" s="78">
        <v>111.55</v>
      </c>
      <c r="P76" s="78">
        <v>477.57768755500001</v>
      </c>
      <c r="Q76" s="79">
        <v>8.9999999999999998E-4</v>
      </c>
      <c r="R76" s="79">
        <v>1E-4</v>
      </c>
    </row>
    <row r="77" spans="2:18">
      <c r="B77" t="s">
        <v>2463</v>
      </c>
      <c r="C77" t="s">
        <v>2300</v>
      </c>
      <c r="D77" t="s">
        <v>2464</v>
      </c>
      <c r="E77" t="s">
        <v>2465</v>
      </c>
      <c r="F77" t="s">
        <v>2282</v>
      </c>
      <c r="G77" t="s">
        <v>2466</v>
      </c>
      <c r="H77" t="s">
        <v>2297</v>
      </c>
      <c r="I77" s="78">
        <v>3.36</v>
      </c>
      <c r="J77" t="s">
        <v>2333</v>
      </c>
      <c r="K77" t="s">
        <v>102</v>
      </c>
      <c r="L77" s="79">
        <v>3.3399999999999999E-2</v>
      </c>
      <c r="M77" s="79">
        <v>4.8500000000000001E-2</v>
      </c>
      <c r="N77" s="78">
        <v>129314.12</v>
      </c>
      <c r="O77" s="78">
        <v>95.6</v>
      </c>
      <c r="P77" s="78">
        <v>123.62429872</v>
      </c>
      <c r="Q77" s="79">
        <v>2.0000000000000001E-4</v>
      </c>
      <c r="R77" s="79">
        <v>0</v>
      </c>
    </row>
    <row r="78" spans="2:18">
      <c r="B78" t="s">
        <v>2467</v>
      </c>
      <c r="C78" t="s">
        <v>2300</v>
      </c>
      <c r="D78" t="s">
        <v>2468</v>
      </c>
      <c r="E78" t="s">
        <v>2469</v>
      </c>
      <c r="F78" t="s">
        <v>2282</v>
      </c>
      <c r="G78" t="s">
        <v>2470</v>
      </c>
      <c r="H78" t="s">
        <v>2297</v>
      </c>
      <c r="I78" s="78">
        <v>3.61</v>
      </c>
      <c r="J78" t="s">
        <v>2333</v>
      </c>
      <c r="K78" t="s">
        <v>102</v>
      </c>
      <c r="L78" s="79">
        <v>2.5899999999999999E-2</v>
      </c>
      <c r="M78" s="79">
        <v>2.3199999999999998E-2</v>
      </c>
      <c r="N78" s="78">
        <v>145714.06</v>
      </c>
      <c r="O78" s="78">
        <v>108.79</v>
      </c>
      <c r="P78" s="78">
        <v>158.52232587399999</v>
      </c>
      <c r="Q78" s="79">
        <v>2.9999999999999997E-4</v>
      </c>
      <c r="R78" s="79">
        <v>0</v>
      </c>
    </row>
    <row r="79" spans="2:18">
      <c r="B79" t="s">
        <v>2471</v>
      </c>
      <c r="C79" t="s">
        <v>2300</v>
      </c>
      <c r="D79" t="s">
        <v>2472</v>
      </c>
      <c r="E79" t="s">
        <v>2465</v>
      </c>
      <c r="F79" t="s">
        <v>2282</v>
      </c>
      <c r="G79" t="s">
        <v>2473</v>
      </c>
      <c r="H79" t="s">
        <v>2297</v>
      </c>
      <c r="I79" s="78">
        <v>3.6</v>
      </c>
      <c r="J79" t="s">
        <v>2333</v>
      </c>
      <c r="K79" t="s">
        <v>102</v>
      </c>
      <c r="L79" s="79">
        <v>3.44E-2</v>
      </c>
      <c r="M79" s="79">
        <v>4.7300000000000002E-2</v>
      </c>
      <c r="N79" s="78">
        <v>116359.58</v>
      </c>
      <c r="O79" s="78">
        <v>96.03</v>
      </c>
      <c r="P79" s="78">
        <v>111.74010467399999</v>
      </c>
      <c r="Q79" s="79">
        <v>2.0000000000000001E-4</v>
      </c>
      <c r="R79" s="79">
        <v>0</v>
      </c>
    </row>
    <row r="80" spans="2:18">
      <c r="B80" t="s">
        <v>2474</v>
      </c>
      <c r="C80" t="s">
        <v>2300</v>
      </c>
      <c r="D80" t="s">
        <v>2475</v>
      </c>
      <c r="E80" t="s">
        <v>2476</v>
      </c>
      <c r="F80" t="s">
        <v>451</v>
      </c>
      <c r="G80" t="s">
        <v>2477</v>
      </c>
      <c r="H80" t="s">
        <v>150</v>
      </c>
      <c r="I80" s="78">
        <v>0.74</v>
      </c>
      <c r="J80" t="s">
        <v>660</v>
      </c>
      <c r="K80" t="s">
        <v>110</v>
      </c>
      <c r="L80" s="79">
        <v>1.9099999999999999E-2</v>
      </c>
      <c r="M80" s="79">
        <v>4.1599999999999998E-2</v>
      </c>
      <c r="N80" s="78">
        <v>253251</v>
      </c>
      <c r="O80" s="78">
        <v>99.59</v>
      </c>
      <c r="P80" s="78">
        <v>864.68592091356004</v>
      </c>
      <c r="Q80" s="79">
        <v>1.6000000000000001E-3</v>
      </c>
      <c r="R80" s="79">
        <v>1E-4</v>
      </c>
    </row>
    <row r="81" spans="2:18">
      <c r="B81" t="s">
        <v>2478</v>
      </c>
      <c r="C81" t="s">
        <v>2300</v>
      </c>
      <c r="D81" t="s">
        <v>2479</v>
      </c>
      <c r="E81" t="s">
        <v>2476</v>
      </c>
      <c r="F81" t="s">
        <v>451</v>
      </c>
      <c r="G81" t="s">
        <v>2477</v>
      </c>
      <c r="H81" t="s">
        <v>150</v>
      </c>
      <c r="I81" s="78">
        <v>2.2400000000000002</v>
      </c>
      <c r="J81" t="s">
        <v>660</v>
      </c>
      <c r="K81" t="s">
        <v>110</v>
      </c>
      <c r="L81" s="79">
        <v>6.0000000000000001E-3</v>
      </c>
      <c r="M81" s="79">
        <v>3.7400000000000003E-2</v>
      </c>
      <c r="N81" s="78">
        <v>3292608.21</v>
      </c>
      <c r="O81" s="78">
        <v>100.44398865481817</v>
      </c>
      <c r="P81" s="78">
        <v>11338.497104739999</v>
      </c>
      <c r="Q81" s="79">
        <v>2.12E-2</v>
      </c>
      <c r="R81" s="79">
        <v>1.5E-3</v>
      </c>
    </row>
    <row r="82" spans="2:18">
      <c r="B82" t="s">
        <v>2480</v>
      </c>
      <c r="C82" t="s">
        <v>2300</v>
      </c>
      <c r="D82" t="s">
        <v>2481</v>
      </c>
      <c r="E82" t="s">
        <v>2476</v>
      </c>
      <c r="F82" t="s">
        <v>451</v>
      </c>
      <c r="G82" t="s">
        <v>2477</v>
      </c>
      <c r="H82" t="s">
        <v>150</v>
      </c>
      <c r="I82" s="78">
        <v>2.2400000000000002</v>
      </c>
      <c r="J82" t="s">
        <v>660</v>
      </c>
      <c r="K82" t="s">
        <v>110</v>
      </c>
      <c r="L82" s="79">
        <v>6.0000000000000001E-3</v>
      </c>
      <c r="M82" s="79">
        <v>3.8199999999999998E-2</v>
      </c>
      <c r="N82" s="78">
        <v>-3292608.21</v>
      </c>
      <c r="O82" s="78">
        <v>99.329999999999984</v>
      </c>
      <c r="P82" s="78">
        <v>-11212.74585465</v>
      </c>
      <c r="Q82" s="79">
        <v>-2.1000000000000001E-2</v>
      </c>
      <c r="R82" s="79">
        <v>-1.5E-3</v>
      </c>
    </row>
    <row r="83" spans="2:18">
      <c r="B83" t="s">
        <v>2482</v>
      </c>
      <c r="C83" t="s">
        <v>2300</v>
      </c>
      <c r="D83" t="s">
        <v>2483</v>
      </c>
      <c r="E83" t="s">
        <v>2476</v>
      </c>
      <c r="F83" t="s">
        <v>451</v>
      </c>
      <c r="G83" t="s">
        <v>2484</v>
      </c>
      <c r="H83" t="s">
        <v>150</v>
      </c>
      <c r="I83" s="78">
        <v>0.74</v>
      </c>
      <c r="J83" t="s">
        <v>660</v>
      </c>
      <c r="K83" t="s">
        <v>110</v>
      </c>
      <c r="L83" s="79">
        <v>1.9099999999999999E-2</v>
      </c>
      <c r="M83" s="79">
        <v>4.0899999999999999E-2</v>
      </c>
      <c r="N83" s="78">
        <v>135043.97</v>
      </c>
      <c r="O83" s="78">
        <v>99.639999999999958</v>
      </c>
      <c r="P83" s="78">
        <v>461.31800165970702</v>
      </c>
      <c r="Q83" s="79">
        <v>8.9999999999999998E-4</v>
      </c>
      <c r="R83" s="79">
        <v>1E-4</v>
      </c>
    </row>
    <row r="84" spans="2:18">
      <c r="B84" t="s">
        <v>2485</v>
      </c>
      <c r="C84" t="s">
        <v>2300</v>
      </c>
      <c r="D84" t="s">
        <v>2486</v>
      </c>
      <c r="E84" t="s">
        <v>2362</v>
      </c>
      <c r="F84" t="s">
        <v>451</v>
      </c>
      <c r="G84" t="s">
        <v>2487</v>
      </c>
      <c r="H84" t="s">
        <v>150</v>
      </c>
      <c r="I84" s="78">
        <v>2.4</v>
      </c>
      <c r="J84" t="s">
        <v>123</v>
      </c>
      <c r="K84" t="s">
        <v>102</v>
      </c>
      <c r="L84" s="79">
        <v>4.7399999999999998E-2</v>
      </c>
      <c r="M84" s="79">
        <v>2.9700000000000001E-2</v>
      </c>
      <c r="N84" s="78">
        <v>513309.57</v>
      </c>
      <c r="O84" s="78">
        <v>135.78</v>
      </c>
      <c r="P84" s="78">
        <v>696.97173414600002</v>
      </c>
      <c r="Q84" s="79">
        <v>1.2999999999999999E-3</v>
      </c>
      <c r="R84" s="79">
        <v>1E-4</v>
      </c>
    </row>
    <row r="85" spans="2:18">
      <c r="B85" s="110" t="s">
        <v>3158</v>
      </c>
      <c r="C85" t="s">
        <v>2300</v>
      </c>
      <c r="D85" t="s">
        <v>2488</v>
      </c>
      <c r="E85" t="s">
        <v>2476</v>
      </c>
      <c r="F85" t="s">
        <v>451</v>
      </c>
      <c r="G85" t="s">
        <v>2085</v>
      </c>
      <c r="H85" t="s">
        <v>150</v>
      </c>
      <c r="I85" s="78">
        <v>0.74</v>
      </c>
      <c r="J85" t="s">
        <v>123</v>
      </c>
      <c r="K85" t="s">
        <v>110</v>
      </c>
      <c r="L85" s="79">
        <v>1.9099999999999999E-2</v>
      </c>
      <c r="M85" s="79">
        <v>3.5799999999999998E-2</v>
      </c>
      <c r="N85" s="78">
        <v>567592.63</v>
      </c>
      <c r="O85" s="78">
        <v>100.01000000000005</v>
      </c>
      <c r="P85" s="78">
        <v>1946.1291661492701</v>
      </c>
      <c r="Q85" s="79">
        <v>3.5999999999999999E-3</v>
      </c>
      <c r="R85" s="79">
        <v>2.9999999999999997E-4</v>
      </c>
    </row>
    <row r="86" spans="2:18">
      <c r="B86" t="s">
        <v>3159</v>
      </c>
      <c r="C86" t="s">
        <v>2300</v>
      </c>
      <c r="D86" t="s">
        <v>2489</v>
      </c>
      <c r="E86" t="s">
        <v>2476</v>
      </c>
      <c r="F86" t="s">
        <v>451</v>
      </c>
      <c r="G86" t="s">
        <v>2156</v>
      </c>
      <c r="H86" t="s">
        <v>150</v>
      </c>
      <c r="I86" s="78">
        <v>0.74</v>
      </c>
      <c r="J86" t="s">
        <v>660</v>
      </c>
      <c r="K86" t="s">
        <v>110</v>
      </c>
      <c r="L86" s="79">
        <v>1.9099999999999999E-2</v>
      </c>
      <c r="M86" s="79">
        <v>3.5299999999999998E-2</v>
      </c>
      <c r="N86" s="78">
        <v>389181.46</v>
      </c>
      <c r="O86" s="78">
        <v>100.04000000000033</v>
      </c>
      <c r="P86" s="78">
        <v>1334.80342535099</v>
      </c>
      <c r="Q86" s="79">
        <v>2.5000000000000001E-3</v>
      </c>
      <c r="R86" s="79">
        <v>2.0000000000000001E-4</v>
      </c>
    </row>
    <row r="87" spans="2:18">
      <c r="B87" t="s">
        <v>2490</v>
      </c>
      <c r="C87" t="s">
        <v>2300</v>
      </c>
      <c r="D87" t="s">
        <v>2491</v>
      </c>
      <c r="E87" t="s">
        <v>2492</v>
      </c>
      <c r="F87" t="s">
        <v>490</v>
      </c>
      <c r="G87" t="s">
        <v>2493</v>
      </c>
      <c r="H87" t="s">
        <v>150</v>
      </c>
      <c r="I87" s="78">
        <v>13.35</v>
      </c>
      <c r="K87" t="s">
        <v>102</v>
      </c>
      <c r="L87" s="79">
        <v>6.0000000000000001E-3</v>
      </c>
      <c r="M87" s="79">
        <v>4.6699999999999998E-2</v>
      </c>
      <c r="N87" s="78">
        <v>1786535.02</v>
      </c>
      <c r="O87" s="78">
        <v>100.14465753377731</v>
      </c>
      <c r="P87" s="78">
        <v>1789.1193774999999</v>
      </c>
      <c r="Q87" s="79">
        <v>3.3999999999999998E-3</v>
      </c>
      <c r="R87" s="79">
        <v>2.0000000000000001E-4</v>
      </c>
    </row>
    <row r="88" spans="2:18">
      <c r="B88" t="s">
        <v>2494</v>
      </c>
      <c r="C88" t="s">
        <v>2300</v>
      </c>
      <c r="D88" t="s">
        <v>2495</v>
      </c>
      <c r="E88" t="s">
        <v>2492</v>
      </c>
      <c r="F88" t="s">
        <v>490</v>
      </c>
      <c r="G88" t="s">
        <v>2493</v>
      </c>
      <c r="H88" t="s">
        <v>150</v>
      </c>
      <c r="I88" s="78">
        <v>19.25</v>
      </c>
      <c r="K88" t="s">
        <v>102</v>
      </c>
      <c r="L88" s="79">
        <v>0</v>
      </c>
      <c r="M88" s="79">
        <v>6.0600000000000001E-2</v>
      </c>
      <c r="N88" s="78">
        <v>-1786535.02</v>
      </c>
      <c r="O88" s="78">
        <v>100</v>
      </c>
      <c r="P88" s="78">
        <v>-1786.53502</v>
      </c>
      <c r="Q88" s="79">
        <v>-3.3E-3</v>
      </c>
      <c r="R88" s="79">
        <v>-2.0000000000000001E-4</v>
      </c>
    </row>
    <row r="89" spans="2:18">
      <c r="B89" t="s">
        <v>2496</v>
      </c>
      <c r="C89" t="s">
        <v>2300</v>
      </c>
      <c r="D89" t="s">
        <v>2497</v>
      </c>
      <c r="E89" t="s">
        <v>2492</v>
      </c>
      <c r="F89" t="s">
        <v>490</v>
      </c>
      <c r="G89" t="s">
        <v>2080</v>
      </c>
      <c r="H89" t="s">
        <v>150</v>
      </c>
      <c r="I89" s="78">
        <v>8.9600000000000009</v>
      </c>
      <c r="J89" t="s">
        <v>455</v>
      </c>
      <c r="K89" t="s">
        <v>102</v>
      </c>
      <c r="L89" s="79">
        <v>2.53E-2</v>
      </c>
      <c r="M89" s="79">
        <v>6.0600000000000001E-2</v>
      </c>
      <c r="N89" s="78">
        <v>408670.06</v>
      </c>
      <c r="O89" s="78">
        <v>97.03</v>
      </c>
      <c r="P89" s="78">
        <v>396.53255921800002</v>
      </c>
      <c r="Q89" s="79">
        <v>6.9999999999999999E-4</v>
      </c>
      <c r="R89" s="79">
        <v>1E-4</v>
      </c>
    </row>
    <row r="90" spans="2:18">
      <c r="B90" t="s">
        <v>2496</v>
      </c>
      <c r="C90" t="s">
        <v>2300</v>
      </c>
      <c r="D90" t="s">
        <v>2498</v>
      </c>
      <c r="E90" t="s">
        <v>2492</v>
      </c>
      <c r="F90" t="s">
        <v>490</v>
      </c>
      <c r="G90" t="s">
        <v>2499</v>
      </c>
      <c r="H90" t="s">
        <v>150</v>
      </c>
      <c r="I90" s="78">
        <v>10.01</v>
      </c>
      <c r="J90" t="s">
        <v>455</v>
      </c>
      <c r="K90" t="s">
        <v>102</v>
      </c>
      <c r="L90" s="79">
        <v>2.53E-2</v>
      </c>
      <c r="M90" s="79">
        <v>4.1399999999999999E-2</v>
      </c>
      <c r="N90" s="78">
        <v>758305.28000000003</v>
      </c>
      <c r="O90" s="78">
        <v>98.71</v>
      </c>
      <c r="P90" s="78">
        <v>748.52314188800005</v>
      </c>
      <c r="Q90" s="79">
        <v>1.4E-3</v>
      </c>
      <c r="R90" s="79">
        <v>1E-4</v>
      </c>
    </row>
    <row r="91" spans="2:18">
      <c r="B91" t="s">
        <v>2496</v>
      </c>
      <c r="C91" t="s">
        <v>2300</v>
      </c>
      <c r="D91" t="s">
        <v>2500</v>
      </c>
      <c r="E91" t="s">
        <v>2492</v>
      </c>
      <c r="F91" t="s">
        <v>490</v>
      </c>
      <c r="G91" t="s">
        <v>2501</v>
      </c>
      <c r="H91" t="s">
        <v>150</v>
      </c>
      <c r="I91" s="78">
        <v>8.98</v>
      </c>
      <c r="J91" t="s">
        <v>455</v>
      </c>
      <c r="K91" t="s">
        <v>102</v>
      </c>
      <c r="L91" s="79">
        <v>2.53E-2</v>
      </c>
      <c r="M91" s="79">
        <v>6.0199999999999997E-2</v>
      </c>
      <c r="N91" s="78">
        <v>573963.38</v>
      </c>
      <c r="O91" s="78">
        <v>97.39</v>
      </c>
      <c r="P91" s="78">
        <v>558.98293578200003</v>
      </c>
      <c r="Q91" s="79">
        <v>1E-3</v>
      </c>
      <c r="R91" s="79">
        <v>1E-4</v>
      </c>
    </row>
    <row r="92" spans="2:18">
      <c r="B92" t="s">
        <v>2502</v>
      </c>
      <c r="C92" t="s">
        <v>2300</v>
      </c>
      <c r="D92" t="s">
        <v>2503</v>
      </c>
      <c r="E92" t="s">
        <v>2492</v>
      </c>
      <c r="F92" t="s">
        <v>490</v>
      </c>
      <c r="G92" t="s">
        <v>2504</v>
      </c>
      <c r="H92" t="s">
        <v>150</v>
      </c>
      <c r="I92" s="78">
        <v>8.9700000000000006</v>
      </c>
      <c r="J92" t="s">
        <v>455</v>
      </c>
      <c r="K92" t="s">
        <v>102</v>
      </c>
      <c r="L92" s="79">
        <v>2.53E-2</v>
      </c>
      <c r="M92" s="79">
        <v>6.0400000000000002E-2</v>
      </c>
      <c r="N92" s="78">
        <v>222530.32</v>
      </c>
      <c r="O92" s="78">
        <v>97.16</v>
      </c>
      <c r="P92" s="78">
        <v>216.21045891200001</v>
      </c>
      <c r="Q92" s="79">
        <v>4.0000000000000002E-4</v>
      </c>
      <c r="R92" s="79">
        <v>0</v>
      </c>
    </row>
    <row r="93" spans="2:18">
      <c r="B93" t="s">
        <v>2505</v>
      </c>
      <c r="C93" t="s">
        <v>2300</v>
      </c>
      <c r="D93" t="s">
        <v>2506</v>
      </c>
      <c r="E93" t="s">
        <v>2507</v>
      </c>
      <c r="F93" t="s">
        <v>490</v>
      </c>
      <c r="G93" t="s">
        <v>2508</v>
      </c>
      <c r="H93" t="s">
        <v>150</v>
      </c>
      <c r="I93" s="78">
        <v>7.22</v>
      </c>
      <c r="J93" t="s">
        <v>455</v>
      </c>
      <c r="K93" t="s">
        <v>102</v>
      </c>
      <c r="L93" s="79">
        <v>6.0000000000000001E-3</v>
      </c>
      <c r="M93" s="79">
        <v>4.2599999999999999E-2</v>
      </c>
      <c r="N93" s="78">
        <v>178137</v>
      </c>
      <c r="O93" s="78">
        <v>100.44921470553562</v>
      </c>
      <c r="P93" s="78">
        <v>178.9372176</v>
      </c>
      <c r="Q93" s="79">
        <v>2.9999999999999997E-4</v>
      </c>
      <c r="R93" s="79">
        <v>0</v>
      </c>
    </row>
    <row r="94" spans="2:18">
      <c r="B94" t="s">
        <v>2509</v>
      </c>
      <c r="C94" t="s">
        <v>2300</v>
      </c>
      <c r="D94" t="s">
        <v>2510</v>
      </c>
      <c r="E94" t="s">
        <v>2507</v>
      </c>
      <c r="F94" t="s">
        <v>490</v>
      </c>
      <c r="G94" t="s">
        <v>2508</v>
      </c>
      <c r="H94" t="s">
        <v>150</v>
      </c>
      <c r="I94" s="78">
        <v>7.5</v>
      </c>
      <c r="J94" t="s">
        <v>455</v>
      </c>
      <c r="K94" t="s">
        <v>102</v>
      </c>
      <c r="L94" s="79">
        <v>0</v>
      </c>
      <c r="M94" s="79">
        <v>3.4599999999999999E-2</v>
      </c>
      <c r="N94" s="78">
        <v>-178137</v>
      </c>
      <c r="O94" s="78">
        <v>100.44</v>
      </c>
      <c r="P94" s="78">
        <v>-178.92080279999999</v>
      </c>
      <c r="Q94" s="79">
        <v>-2.9999999999999997E-4</v>
      </c>
      <c r="R94" s="79">
        <v>0</v>
      </c>
    </row>
    <row r="95" spans="2:18">
      <c r="B95" t="s">
        <v>2511</v>
      </c>
      <c r="C95" t="s">
        <v>2300</v>
      </c>
      <c r="D95" t="s">
        <v>2512</v>
      </c>
      <c r="E95" t="s">
        <v>2513</v>
      </c>
      <c r="F95" t="s">
        <v>490</v>
      </c>
      <c r="G95" t="s">
        <v>2514</v>
      </c>
      <c r="H95" t="s">
        <v>150</v>
      </c>
      <c r="I95" s="78">
        <v>7.85</v>
      </c>
      <c r="K95" t="s">
        <v>102</v>
      </c>
      <c r="L95" s="79">
        <v>1.77E-2</v>
      </c>
      <c r="M95" s="79">
        <v>3.2199999999999999E-2</v>
      </c>
      <c r="N95" s="78">
        <v>426816.77</v>
      </c>
      <c r="O95" s="78">
        <v>92.67</v>
      </c>
      <c r="P95" s="78">
        <v>395.53110075900003</v>
      </c>
      <c r="Q95" s="79">
        <v>6.9999999999999999E-4</v>
      </c>
      <c r="R95" s="79">
        <v>1E-4</v>
      </c>
    </row>
    <row r="96" spans="2:18">
      <c r="B96" t="s">
        <v>2511</v>
      </c>
      <c r="C96" t="s">
        <v>2300</v>
      </c>
      <c r="D96" t="s">
        <v>2515</v>
      </c>
      <c r="E96" t="s">
        <v>2513</v>
      </c>
      <c r="F96" t="s">
        <v>490</v>
      </c>
      <c r="G96" t="s">
        <v>2516</v>
      </c>
      <c r="H96" t="s">
        <v>150</v>
      </c>
      <c r="I96" s="78">
        <v>8.39</v>
      </c>
      <c r="K96" t="s">
        <v>102</v>
      </c>
      <c r="L96" s="79">
        <v>1.77E-2</v>
      </c>
      <c r="M96" s="79">
        <v>2.7E-2</v>
      </c>
      <c r="N96" s="78">
        <v>2389370.69</v>
      </c>
      <c r="O96" s="78">
        <v>98.87</v>
      </c>
      <c r="P96" s="78">
        <v>2362.3708012030002</v>
      </c>
      <c r="Q96" s="79">
        <v>4.4000000000000003E-3</v>
      </c>
      <c r="R96" s="79">
        <v>2.9999999999999997E-4</v>
      </c>
    </row>
    <row r="97" spans="2:18">
      <c r="B97" t="s">
        <v>2517</v>
      </c>
      <c r="C97" t="s">
        <v>2300</v>
      </c>
      <c r="D97" t="s">
        <v>2518</v>
      </c>
      <c r="E97" t="s">
        <v>2519</v>
      </c>
      <c r="F97" t="s">
        <v>456</v>
      </c>
      <c r="G97" t="s">
        <v>2520</v>
      </c>
      <c r="H97" t="s">
        <v>150</v>
      </c>
      <c r="I97" s="78">
        <v>1.17</v>
      </c>
      <c r="J97" t="s">
        <v>123</v>
      </c>
      <c r="K97" t="s">
        <v>102</v>
      </c>
      <c r="L97" s="79">
        <v>6.0000000000000001E-3</v>
      </c>
      <c r="M97" s="79">
        <v>3.39E-2</v>
      </c>
      <c r="N97" s="78">
        <v>10225977.300000001</v>
      </c>
      <c r="O97" s="78">
        <v>100.13808219190942</v>
      </c>
      <c r="P97" s="78">
        <v>10240.097553600001</v>
      </c>
      <c r="Q97" s="79">
        <v>1.9199999999999998E-2</v>
      </c>
      <c r="R97" s="79">
        <v>1.4E-3</v>
      </c>
    </row>
    <row r="98" spans="2:18">
      <c r="B98" t="s">
        <v>2521</v>
      </c>
      <c r="C98" t="s">
        <v>2300</v>
      </c>
      <c r="D98" t="s">
        <v>2522</v>
      </c>
      <c r="E98" t="s">
        <v>2519</v>
      </c>
      <c r="F98" t="s">
        <v>456</v>
      </c>
      <c r="G98" t="s">
        <v>2520</v>
      </c>
      <c r="H98" t="s">
        <v>150</v>
      </c>
      <c r="I98" s="78">
        <v>3</v>
      </c>
      <c r="J98" t="s">
        <v>123</v>
      </c>
      <c r="K98" t="s">
        <v>102</v>
      </c>
      <c r="L98" s="79">
        <v>0</v>
      </c>
      <c r="M98" s="79">
        <v>5.5999999999999999E-3</v>
      </c>
      <c r="N98" s="78">
        <v>-10225977.300000001</v>
      </c>
      <c r="O98" s="78">
        <v>100</v>
      </c>
      <c r="P98" s="78">
        <v>-10225.9773</v>
      </c>
      <c r="Q98" s="79">
        <v>-1.9199999999999998E-2</v>
      </c>
      <c r="R98" s="79">
        <v>-1.4E-3</v>
      </c>
    </row>
    <row r="99" spans="2:18">
      <c r="B99" t="s">
        <v>2523</v>
      </c>
      <c r="C99" t="s">
        <v>2300</v>
      </c>
      <c r="D99" t="s">
        <v>2524</v>
      </c>
      <c r="E99" t="s">
        <v>2519</v>
      </c>
      <c r="F99" t="s">
        <v>456</v>
      </c>
      <c r="G99" t="s">
        <v>2525</v>
      </c>
      <c r="H99" t="s">
        <v>150</v>
      </c>
      <c r="I99" s="78">
        <v>1.65</v>
      </c>
      <c r="J99" t="s">
        <v>123</v>
      </c>
      <c r="K99" t="s">
        <v>102</v>
      </c>
      <c r="L99" s="79">
        <v>0.04</v>
      </c>
      <c r="M99" s="79">
        <v>5.4300000000000001E-2</v>
      </c>
      <c r="N99" s="78">
        <v>5109315.7</v>
      </c>
      <c r="O99" s="78">
        <v>99.97</v>
      </c>
      <c r="P99" s="78">
        <v>5107.7829052899997</v>
      </c>
      <c r="Q99" s="79">
        <v>9.5999999999999992E-3</v>
      </c>
      <c r="R99" s="79">
        <v>6.9999999999999999E-4</v>
      </c>
    </row>
    <row r="100" spans="2:18">
      <c r="B100" t="s">
        <v>2526</v>
      </c>
      <c r="C100" t="s">
        <v>2300</v>
      </c>
      <c r="D100" t="s">
        <v>2527</v>
      </c>
      <c r="E100" t="s">
        <v>2362</v>
      </c>
      <c r="F100" t="s">
        <v>456</v>
      </c>
      <c r="G100" t="s">
        <v>2528</v>
      </c>
      <c r="H100" t="s">
        <v>150</v>
      </c>
      <c r="I100" s="78">
        <v>1.8</v>
      </c>
      <c r="J100" t="s">
        <v>123</v>
      </c>
      <c r="K100" t="s">
        <v>102</v>
      </c>
      <c r="L100" s="79">
        <v>7.1499999999999994E-2</v>
      </c>
      <c r="M100" s="79">
        <v>0</v>
      </c>
      <c r="N100" s="78">
        <v>1263235.5900000001</v>
      </c>
      <c r="O100" s="78">
        <v>124.58</v>
      </c>
      <c r="P100" s="78">
        <v>1573.7388980220001</v>
      </c>
      <c r="Q100" s="79">
        <v>2.8999999999999998E-3</v>
      </c>
      <c r="R100" s="79">
        <v>2.0000000000000001E-4</v>
      </c>
    </row>
    <row r="101" spans="2:18">
      <c r="B101" t="s">
        <v>2529</v>
      </c>
      <c r="C101" t="s">
        <v>2300</v>
      </c>
      <c r="D101" t="s">
        <v>2530</v>
      </c>
      <c r="E101" t="s">
        <v>2513</v>
      </c>
      <c r="F101" t="s">
        <v>456</v>
      </c>
      <c r="G101" t="s">
        <v>1555</v>
      </c>
      <c r="H101" t="s">
        <v>150</v>
      </c>
      <c r="I101" s="78">
        <v>8.41</v>
      </c>
      <c r="J101" t="s">
        <v>455</v>
      </c>
      <c r="K101" t="s">
        <v>102</v>
      </c>
      <c r="L101" s="79">
        <v>1.3899999999999999E-2</v>
      </c>
      <c r="M101" s="79">
        <v>2.93E-2</v>
      </c>
      <c r="N101" s="78">
        <v>130602.24000000001</v>
      </c>
      <c r="O101" s="78">
        <v>92.46</v>
      </c>
      <c r="P101" s="78">
        <v>120.754831104</v>
      </c>
      <c r="Q101" s="79">
        <v>2.0000000000000001E-4</v>
      </c>
      <c r="R101" s="79">
        <v>0</v>
      </c>
    </row>
    <row r="102" spans="2:18">
      <c r="B102" t="s">
        <v>2531</v>
      </c>
      <c r="C102" t="s">
        <v>2300</v>
      </c>
      <c r="D102" t="s">
        <v>2532</v>
      </c>
      <c r="E102" t="s">
        <v>2513</v>
      </c>
      <c r="F102" t="s">
        <v>456</v>
      </c>
      <c r="G102" t="s">
        <v>1771</v>
      </c>
      <c r="H102" t="s">
        <v>150</v>
      </c>
      <c r="I102" s="78">
        <v>8.3699999999999992</v>
      </c>
      <c r="J102" t="s">
        <v>455</v>
      </c>
      <c r="K102" t="s">
        <v>102</v>
      </c>
      <c r="L102" s="79">
        <v>0</v>
      </c>
      <c r="M102" s="79">
        <v>2.6499999999999999E-2</v>
      </c>
      <c r="N102" s="78">
        <v>129636.07</v>
      </c>
      <c r="O102" s="78">
        <v>101.12</v>
      </c>
      <c r="P102" s="78">
        <v>131.08799398400001</v>
      </c>
      <c r="Q102" s="79">
        <v>2.0000000000000001E-4</v>
      </c>
      <c r="R102" s="79">
        <v>0</v>
      </c>
    </row>
    <row r="103" spans="2:18">
      <c r="B103" t="s">
        <v>2533</v>
      </c>
      <c r="C103" t="s">
        <v>2300</v>
      </c>
      <c r="D103" t="s">
        <v>2534</v>
      </c>
      <c r="E103" t="s">
        <v>2535</v>
      </c>
      <c r="F103" t="s">
        <v>240</v>
      </c>
      <c r="G103" t="s">
        <v>2536</v>
      </c>
      <c r="H103" t="s">
        <v>241</v>
      </c>
      <c r="I103" s="78">
        <v>1.7</v>
      </c>
      <c r="J103" t="s">
        <v>123</v>
      </c>
      <c r="K103" t="s">
        <v>102</v>
      </c>
      <c r="L103" s="79">
        <v>0</v>
      </c>
      <c r="M103" s="79">
        <v>0</v>
      </c>
      <c r="N103" s="78">
        <v>5141603.74</v>
      </c>
      <c r="O103" s="78">
        <v>100</v>
      </c>
      <c r="P103" s="78">
        <v>5141.6037399999996</v>
      </c>
      <c r="Q103" s="79">
        <v>9.5999999999999992E-3</v>
      </c>
      <c r="R103" s="79">
        <v>6.9999999999999999E-4</v>
      </c>
    </row>
    <row r="104" spans="2:18">
      <c r="B104" t="s">
        <v>2537</v>
      </c>
      <c r="C104" t="s">
        <v>2300</v>
      </c>
      <c r="D104" t="s">
        <v>2538</v>
      </c>
      <c r="E104" t="s">
        <v>2535</v>
      </c>
      <c r="F104" t="s">
        <v>240</v>
      </c>
      <c r="G104" t="s">
        <v>2536</v>
      </c>
      <c r="H104" t="s">
        <v>241</v>
      </c>
      <c r="I104" s="78">
        <v>1.7</v>
      </c>
      <c r="J104" t="s">
        <v>123</v>
      </c>
      <c r="K104" t="s">
        <v>102</v>
      </c>
      <c r="L104" s="79">
        <v>0</v>
      </c>
      <c r="M104" s="79">
        <v>0</v>
      </c>
      <c r="N104" s="78">
        <v>-5141603.74</v>
      </c>
      <c r="O104" s="78">
        <v>100</v>
      </c>
      <c r="P104" s="78">
        <v>-5141.6037399999996</v>
      </c>
      <c r="Q104" s="79">
        <v>-9.5999999999999992E-3</v>
      </c>
      <c r="R104" s="79">
        <v>-6.9999999999999999E-4</v>
      </c>
    </row>
    <row r="105" spans="2:18">
      <c r="B105" t="s">
        <v>2539</v>
      </c>
      <c r="C105" t="s">
        <v>2300</v>
      </c>
      <c r="D105" t="s">
        <v>2540</v>
      </c>
      <c r="E105" t="s">
        <v>2541</v>
      </c>
      <c r="F105" t="s">
        <v>240</v>
      </c>
      <c r="G105" t="s">
        <v>2542</v>
      </c>
      <c r="H105" t="s">
        <v>241</v>
      </c>
      <c r="I105" s="78">
        <v>6.73</v>
      </c>
      <c r="J105" t="s">
        <v>123</v>
      </c>
      <c r="K105" t="s">
        <v>102</v>
      </c>
      <c r="L105" s="79">
        <v>1.95E-2</v>
      </c>
      <c r="M105" s="79">
        <v>2.81E-2</v>
      </c>
      <c r="N105" s="78">
        <v>4713061.67</v>
      </c>
      <c r="O105" s="78">
        <v>88.61</v>
      </c>
      <c r="P105" s="78">
        <v>4176.2439457869996</v>
      </c>
      <c r="Q105" s="79">
        <v>7.7999999999999996E-3</v>
      </c>
      <c r="R105" s="79">
        <v>5.9999999999999995E-4</v>
      </c>
    </row>
    <row r="106" spans="2:18">
      <c r="B106" t="s">
        <v>2543</v>
      </c>
      <c r="C106" t="s">
        <v>2300</v>
      </c>
      <c r="D106" t="s">
        <v>2544</v>
      </c>
      <c r="E106" t="s">
        <v>2545</v>
      </c>
      <c r="F106" t="s">
        <v>240</v>
      </c>
      <c r="G106" t="s">
        <v>2546</v>
      </c>
      <c r="H106" t="s">
        <v>241</v>
      </c>
      <c r="I106" s="78">
        <v>0</v>
      </c>
      <c r="J106" t="s">
        <v>112</v>
      </c>
      <c r="K106" t="s">
        <v>102</v>
      </c>
      <c r="L106" s="79">
        <v>0</v>
      </c>
      <c r="M106" s="79">
        <v>1E-4</v>
      </c>
      <c r="N106" s="78">
        <v>238567.53</v>
      </c>
      <c r="O106" s="78">
        <v>30.7</v>
      </c>
      <c r="P106" s="78">
        <v>73.240231710000003</v>
      </c>
      <c r="Q106" s="79">
        <v>1E-4</v>
      </c>
      <c r="R106" s="79">
        <v>0</v>
      </c>
    </row>
    <row r="107" spans="2:18">
      <c r="B107" t="s">
        <v>2547</v>
      </c>
      <c r="C107" t="s">
        <v>2300</v>
      </c>
      <c r="D107" t="s">
        <v>2548</v>
      </c>
      <c r="E107" t="s">
        <v>706</v>
      </c>
      <c r="F107" t="s">
        <v>240</v>
      </c>
      <c r="G107" t="s">
        <v>1477</v>
      </c>
      <c r="H107" t="s">
        <v>241</v>
      </c>
      <c r="I107" s="78">
        <v>1.26</v>
      </c>
      <c r="J107" t="s">
        <v>707</v>
      </c>
      <c r="K107" t="s">
        <v>102</v>
      </c>
      <c r="L107" s="79">
        <v>9.0399999999999994E-2</v>
      </c>
      <c r="M107" s="79">
        <v>3.8800000000000001E-2</v>
      </c>
      <c r="N107" s="78">
        <v>984646.05</v>
      </c>
      <c r="O107" s="78">
        <v>113.68</v>
      </c>
      <c r="P107" s="78">
        <v>1119.34562964</v>
      </c>
      <c r="Q107" s="79">
        <v>2.0999999999999999E-3</v>
      </c>
      <c r="R107" s="79">
        <v>2.0000000000000001E-4</v>
      </c>
    </row>
    <row r="108" spans="2:18">
      <c r="B108" t="s">
        <v>2549</v>
      </c>
      <c r="C108" t="s">
        <v>2300</v>
      </c>
      <c r="D108" t="s">
        <v>2550</v>
      </c>
      <c r="E108" t="s">
        <v>2551</v>
      </c>
      <c r="F108" t="s">
        <v>240</v>
      </c>
      <c r="G108" t="s">
        <v>1477</v>
      </c>
      <c r="H108" t="s">
        <v>241</v>
      </c>
      <c r="I108" s="78">
        <v>0.75</v>
      </c>
      <c r="K108" t="s">
        <v>102</v>
      </c>
      <c r="L108" s="79">
        <v>0.04</v>
      </c>
      <c r="M108" s="79">
        <v>2.3900000000000001E-2</v>
      </c>
      <c r="N108" s="78">
        <v>1104102.8600000001</v>
      </c>
      <c r="O108" s="78">
        <v>109.22</v>
      </c>
      <c r="P108" s="78">
        <v>1205.901143692</v>
      </c>
      <c r="Q108" s="79">
        <v>2.3E-3</v>
      </c>
      <c r="R108" s="79">
        <v>2.0000000000000001E-4</v>
      </c>
    </row>
    <row r="109" spans="2:18">
      <c r="B109" t="s">
        <v>2552</v>
      </c>
      <c r="C109" t="s">
        <v>2300</v>
      </c>
      <c r="D109" t="s">
        <v>2553</v>
      </c>
      <c r="E109" t="s">
        <v>2535</v>
      </c>
      <c r="F109" t="s">
        <v>240</v>
      </c>
      <c r="G109" t="s">
        <v>2554</v>
      </c>
      <c r="H109" t="s">
        <v>241</v>
      </c>
      <c r="I109" s="78">
        <v>1.54</v>
      </c>
      <c r="J109" t="s">
        <v>112</v>
      </c>
      <c r="K109" t="s">
        <v>102</v>
      </c>
      <c r="L109" s="79">
        <v>0</v>
      </c>
      <c r="M109" s="79">
        <v>0</v>
      </c>
      <c r="N109" s="78">
        <v>3445533.37</v>
      </c>
      <c r="O109" s="78">
        <v>99.129400000000004</v>
      </c>
      <c r="P109" s="78">
        <v>3415.5365564807798</v>
      </c>
      <c r="Q109" s="79">
        <v>6.4000000000000003E-3</v>
      </c>
      <c r="R109" s="79">
        <v>5.0000000000000001E-4</v>
      </c>
    </row>
    <row r="110" spans="2:18">
      <c r="B110" t="s">
        <v>2555</v>
      </c>
      <c r="C110" t="s">
        <v>2300</v>
      </c>
      <c r="D110" t="s">
        <v>2556</v>
      </c>
      <c r="E110" t="s">
        <v>2557</v>
      </c>
      <c r="F110" t="s">
        <v>240</v>
      </c>
      <c r="G110" t="s">
        <v>2558</v>
      </c>
      <c r="H110" t="s">
        <v>241</v>
      </c>
      <c r="I110" s="78">
        <v>0.67</v>
      </c>
      <c r="J110" t="s">
        <v>398</v>
      </c>
      <c r="K110" t="s">
        <v>102</v>
      </c>
      <c r="L110" s="79">
        <v>0.06</v>
      </c>
      <c r="M110" s="79">
        <v>6.4799999999999996E-2</v>
      </c>
      <c r="N110" s="78">
        <v>17926000.02</v>
      </c>
      <c r="O110" s="78">
        <v>100.59</v>
      </c>
      <c r="P110" s="78">
        <v>18031.763420118001</v>
      </c>
      <c r="Q110" s="79">
        <v>3.3799999999999997E-2</v>
      </c>
      <c r="R110" s="79">
        <v>2.3999999999999998E-3</v>
      </c>
    </row>
    <row r="111" spans="2:18">
      <c r="B111" t="s">
        <v>3160</v>
      </c>
      <c r="C111" t="s">
        <v>2300</v>
      </c>
      <c r="D111" t="s">
        <v>2559</v>
      </c>
      <c r="E111" t="s">
        <v>2560</v>
      </c>
      <c r="F111" t="s">
        <v>240</v>
      </c>
      <c r="G111" t="s">
        <v>2128</v>
      </c>
      <c r="H111" t="s">
        <v>241</v>
      </c>
      <c r="I111" s="78">
        <v>3.49</v>
      </c>
      <c r="J111" t="s">
        <v>123</v>
      </c>
      <c r="K111" t="s">
        <v>102</v>
      </c>
      <c r="L111" s="79">
        <v>2.5499999999999998E-2</v>
      </c>
      <c r="M111" s="79">
        <v>6.3100000000000003E-2</v>
      </c>
      <c r="N111" s="78">
        <v>15611141.15</v>
      </c>
      <c r="O111" s="78">
        <v>100</v>
      </c>
      <c r="P111" s="78">
        <v>15611.141149999999</v>
      </c>
      <c r="Q111" s="79">
        <v>2.92E-2</v>
      </c>
      <c r="R111" s="79">
        <v>2.0999999999999999E-3</v>
      </c>
    </row>
    <row r="112" spans="2:18">
      <c r="B112" t="s">
        <v>3161</v>
      </c>
      <c r="C112" t="s">
        <v>2300</v>
      </c>
      <c r="D112" t="s">
        <v>2561</v>
      </c>
      <c r="E112" t="s">
        <v>2562</v>
      </c>
      <c r="F112" t="s">
        <v>240</v>
      </c>
      <c r="H112" t="s">
        <v>241</v>
      </c>
      <c r="I112" s="78">
        <v>6.01</v>
      </c>
      <c r="J112" t="s">
        <v>123</v>
      </c>
      <c r="K112" t="s">
        <v>102</v>
      </c>
      <c r="L112" s="79">
        <v>0</v>
      </c>
      <c r="M112" s="79">
        <v>3.5299999999999998E-2</v>
      </c>
      <c r="N112" s="78">
        <v>2085858.75</v>
      </c>
      <c r="O112" s="78">
        <v>100</v>
      </c>
      <c r="P112" s="78">
        <v>2085.8587499999999</v>
      </c>
      <c r="Q112" s="79">
        <v>3.8999999999999998E-3</v>
      </c>
      <c r="R112" s="79">
        <v>2.9999999999999997E-4</v>
      </c>
    </row>
    <row r="113" spans="2:18">
      <c r="B113" t="s">
        <v>3162</v>
      </c>
      <c r="C113" t="s">
        <v>2300</v>
      </c>
      <c r="D113" t="s">
        <v>2563</v>
      </c>
      <c r="E113" t="s">
        <v>2562</v>
      </c>
      <c r="F113" t="s">
        <v>240</v>
      </c>
      <c r="G113" t="s">
        <v>2128</v>
      </c>
      <c r="H113" t="s">
        <v>241</v>
      </c>
      <c r="I113" s="78">
        <v>2.9</v>
      </c>
      <c r="J113" t="s">
        <v>123</v>
      </c>
      <c r="K113" t="s">
        <v>102</v>
      </c>
      <c r="L113" s="79">
        <v>0</v>
      </c>
      <c r="M113" s="79">
        <v>3.4200000000000001E-2</v>
      </c>
      <c r="N113" s="78">
        <v>-2085858.75</v>
      </c>
      <c r="O113" s="78">
        <v>100</v>
      </c>
      <c r="P113" s="78">
        <v>-2085.8587499999999</v>
      </c>
      <c r="Q113" s="79">
        <v>-3.8999999999999998E-3</v>
      </c>
      <c r="R113" s="79">
        <v>-2.9999999999999997E-4</v>
      </c>
    </row>
    <row r="114" spans="2:18">
      <c r="B114" s="80" t="s">
        <v>2564</v>
      </c>
      <c r="I114" s="82">
        <v>0</v>
      </c>
      <c r="M114" s="81">
        <v>0</v>
      </c>
      <c r="N114" s="82">
        <v>0</v>
      </c>
      <c r="P114" s="82">
        <v>0</v>
      </c>
      <c r="Q114" s="81">
        <v>0</v>
      </c>
      <c r="R114" s="81">
        <v>0</v>
      </c>
    </row>
    <row r="115" spans="2:18">
      <c r="B115" t="s">
        <v>240</v>
      </c>
      <c r="D115" t="s">
        <v>240</v>
      </c>
      <c r="F115" t="s">
        <v>240</v>
      </c>
      <c r="I115" s="78">
        <v>0</v>
      </c>
      <c r="J115" t="s">
        <v>240</v>
      </c>
      <c r="K115" t="s">
        <v>240</v>
      </c>
      <c r="L115" s="79">
        <v>0</v>
      </c>
      <c r="M115" s="79">
        <v>0</v>
      </c>
      <c r="N115" s="78">
        <v>0</v>
      </c>
      <c r="O115" s="78">
        <v>0</v>
      </c>
      <c r="P115" s="78">
        <v>0</v>
      </c>
      <c r="Q115" s="79">
        <v>0</v>
      </c>
      <c r="R115" s="79">
        <v>0</v>
      </c>
    </row>
    <row r="116" spans="2:18">
      <c r="B116" s="80" t="s">
        <v>2565</v>
      </c>
      <c r="I116" s="82">
        <v>0</v>
      </c>
      <c r="M116" s="81">
        <v>0</v>
      </c>
      <c r="N116" s="82">
        <v>0</v>
      </c>
      <c r="P116" s="82">
        <v>0</v>
      </c>
      <c r="Q116" s="81">
        <v>0</v>
      </c>
      <c r="R116" s="81">
        <v>0</v>
      </c>
    </row>
    <row r="117" spans="2:18">
      <c r="B117" s="80" t="s">
        <v>2566</v>
      </c>
      <c r="I117" s="82">
        <v>0</v>
      </c>
      <c r="M117" s="81">
        <v>0</v>
      </c>
      <c r="N117" s="82">
        <v>0</v>
      </c>
      <c r="P117" s="82">
        <v>0</v>
      </c>
      <c r="Q117" s="81">
        <v>0</v>
      </c>
      <c r="R117" s="81">
        <v>0</v>
      </c>
    </row>
    <row r="118" spans="2:18">
      <c r="B118" t="s">
        <v>240</v>
      </c>
      <c r="D118" t="s">
        <v>240</v>
      </c>
      <c r="F118" t="s">
        <v>240</v>
      </c>
      <c r="I118" s="78">
        <v>0</v>
      </c>
      <c r="J118" t="s">
        <v>240</v>
      </c>
      <c r="K118" t="s">
        <v>240</v>
      </c>
      <c r="L118" s="79">
        <v>0</v>
      </c>
      <c r="M118" s="79">
        <v>0</v>
      </c>
      <c r="N118" s="78">
        <v>0</v>
      </c>
      <c r="O118" s="78">
        <v>0</v>
      </c>
      <c r="P118" s="78">
        <v>0</v>
      </c>
      <c r="Q118" s="79">
        <v>0</v>
      </c>
      <c r="R118" s="79">
        <v>0</v>
      </c>
    </row>
    <row r="119" spans="2:18">
      <c r="B119" s="80" t="s">
        <v>2567</v>
      </c>
      <c r="I119" s="82">
        <v>0</v>
      </c>
      <c r="M119" s="81">
        <v>0</v>
      </c>
      <c r="N119" s="82">
        <v>0</v>
      </c>
      <c r="P119" s="82">
        <v>0</v>
      </c>
      <c r="Q119" s="81">
        <v>0</v>
      </c>
      <c r="R119" s="81">
        <v>0</v>
      </c>
    </row>
    <row r="120" spans="2:18">
      <c r="B120" t="s">
        <v>240</v>
      </c>
      <c r="D120" t="s">
        <v>240</v>
      </c>
      <c r="F120" t="s">
        <v>240</v>
      </c>
      <c r="I120" s="78">
        <v>0</v>
      </c>
      <c r="J120" t="s">
        <v>240</v>
      </c>
      <c r="K120" t="s">
        <v>240</v>
      </c>
      <c r="L120" s="79">
        <v>0</v>
      </c>
      <c r="M120" s="79">
        <v>0</v>
      </c>
      <c r="N120" s="78">
        <v>0</v>
      </c>
      <c r="O120" s="78">
        <v>0</v>
      </c>
      <c r="P120" s="78">
        <v>0</v>
      </c>
      <c r="Q120" s="79">
        <v>0</v>
      </c>
      <c r="R120" s="79">
        <v>0</v>
      </c>
    </row>
    <row r="121" spans="2:18">
      <c r="B121" s="80" t="s">
        <v>2568</v>
      </c>
      <c r="I121" s="82">
        <v>0</v>
      </c>
      <c r="M121" s="81">
        <v>0</v>
      </c>
      <c r="N121" s="82">
        <v>0</v>
      </c>
      <c r="P121" s="82">
        <v>0</v>
      </c>
      <c r="Q121" s="81">
        <v>0</v>
      </c>
      <c r="R121" s="81">
        <v>0</v>
      </c>
    </row>
    <row r="122" spans="2:18">
      <c r="B122" t="s">
        <v>240</v>
      </c>
      <c r="D122" t="s">
        <v>240</v>
      </c>
      <c r="F122" t="s">
        <v>240</v>
      </c>
      <c r="I122" s="78">
        <v>0</v>
      </c>
      <c r="J122" t="s">
        <v>240</v>
      </c>
      <c r="K122" t="s">
        <v>240</v>
      </c>
      <c r="L122" s="79">
        <v>0</v>
      </c>
      <c r="M122" s="79">
        <v>0</v>
      </c>
      <c r="N122" s="78">
        <v>0</v>
      </c>
      <c r="O122" s="78">
        <v>0</v>
      </c>
      <c r="P122" s="78">
        <v>0</v>
      </c>
      <c r="Q122" s="79">
        <v>0</v>
      </c>
      <c r="R122" s="79">
        <v>0</v>
      </c>
    </row>
    <row r="123" spans="2:18">
      <c r="B123" s="80" t="s">
        <v>2569</v>
      </c>
      <c r="I123" s="82">
        <v>3.97</v>
      </c>
      <c r="M123" s="81">
        <v>6.2399999999999997E-2</v>
      </c>
      <c r="N123" s="82">
        <v>22408023.670000002</v>
      </c>
      <c r="P123" s="82">
        <v>19323.469780215</v>
      </c>
      <c r="Q123" s="81">
        <v>3.6200000000000003E-2</v>
      </c>
      <c r="R123" s="81">
        <v>2.5999999999999999E-3</v>
      </c>
    </row>
    <row r="124" spans="2:18">
      <c r="B124" t="s">
        <v>2570</v>
      </c>
      <c r="C124" t="s">
        <v>2293</v>
      </c>
      <c r="D124" t="s">
        <v>2571</v>
      </c>
      <c r="E124" t="s">
        <v>2572</v>
      </c>
      <c r="F124" t="s">
        <v>240</v>
      </c>
      <c r="G124" t="s">
        <v>2573</v>
      </c>
      <c r="H124" t="s">
        <v>241</v>
      </c>
      <c r="I124" s="78">
        <v>2.63</v>
      </c>
      <c r="J124" t="s">
        <v>112</v>
      </c>
      <c r="K124" t="s">
        <v>102</v>
      </c>
      <c r="L124" s="79">
        <v>5.0000000000000001E-3</v>
      </c>
      <c r="M124" s="79">
        <v>3.2199999999999999E-2</v>
      </c>
      <c r="N124" s="78">
        <v>8873000</v>
      </c>
      <c r="O124" s="78">
        <v>100.01917808182125</v>
      </c>
      <c r="P124" s="78">
        <v>8874.7016712000004</v>
      </c>
      <c r="Q124" s="79">
        <v>1.66E-2</v>
      </c>
      <c r="R124" s="79">
        <v>1.1999999999999999E-3</v>
      </c>
    </row>
    <row r="125" spans="2:18">
      <c r="B125" t="s">
        <v>2574</v>
      </c>
      <c r="C125" t="s">
        <v>2293</v>
      </c>
      <c r="D125" t="s">
        <v>2575</v>
      </c>
      <c r="E125" t="s">
        <v>2572</v>
      </c>
      <c r="F125" t="s">
        <v>240</v>
      </c>
      <c r="G125" t="s">
        <v>2573</v>
      </c>
      <c r="H125" t="s">
        <v>241</v>
      </c>
      <c r="I125" s="78">
        <v>3.12</v>
      </c>
      <c r="J125" t="s">
        <v>112</v>
      </c>
      <c r="K125" t="s">
        <v>102</v>
      </c>
      <c r="L125" s="79">
        <v>5.0000000000000001E-3</v>
      </c>
      <c r="M125" s="79">
        <v>0</v>
      </c>
      <c r="N125" s="78">
        <v>-8873000</v>
      </c>
      <c r="O125" s="78">
        <v>100</v>
      </c>
      <c r="P125" s="78">
        <v>-8873</v>
      </c>
      <c r="Q125" s="79">
        <v>-1.66E-2</v>
      </c>
      <c r="R125" s="79">
        <v>-1.1999999999999999E-3</v>
      </c>
    </row>
    <row r="126" spans="2:18">
      <c r="B126" t="s">
        <v>2576</v>
      </c>
      <c r="C126" t="s">
        <v>2300</v>
      </c>
      <c r="D126" t="s">
        <v>2577</v>
      </c>
      <c r="E126" t="s">
        <v>1250</v>
      </c>
      <c r="F126" t="s">
        <v>240</v>
      </c>
      <c r="G126" t="s">
        <v>2578</v>
      </c>
      <c r="H126" t="s">
        <v>241</v>
      </c>
      <c r="I126" s="78">
        <v>0.25</v>
      </c>
      <c r="J126" t="s">
        <v>112</v>
      </c>
      <c r="K126" t="s">
        <v>102</v>
      </c>
      <c r="L126" s="79">
        <v>0.06</v>
      </c>
      <c r="M126" s="79">
        <v>2.1399999999999999E-2</v>
      </c>
      <c r="N126" s="78">
        <v>572191.76</v>
      </c>
      <c r="O126" s="78">
        <v>105.43</v>
      </c>
      <c r="P126" s="78">
        <v>603.26177256799997</v>
      </c>
      <c r="Q126" s="79">
        <v>1.1000000000000001E-3</v>
      </c>
      <c r="R126" s="79">
        <v>1E-4</v>
      </c>
    </row>
    <row r="127" spans="2:18">
      <c r="B127" t="s">
        <v>2579</v>
      </c>
      <c r="C127" t="s">
        <v>2293</v>
      </c>
      <c r="D127" t="s">
        <v>2580</v>
      </c>
      <c r="E127" t="s">
        <v>2581</v>
      </c>
      <c r="F127" t="s">
        <v>240</v>
      </c>
      <c r="G127" t="s">
        <v>2582</v>
      </c>
      <c r="H127" t="s">
        <v>241</v>
      </c>
      <c r="I127" s="78">
        <v>32.21</v>
      </c>
      <c r="J127" t="s">
        <v>132</v>
      </c>
      <c r="K127" t="s">
        <v>102</v>
      </c>
      <c r="L127" s="79">
        <v>0</v>
      </c>
      <c r="M127" s="79">
        <v>3.9800000000000002E-2</v>
      </c>
      <c r="N127" s="78">
        <v>1175500</v>
      </c>
      <c r="O127" s="78">
        <v>9.9999999999999995E-7</v>
      </c>
      <c r="P127" s="78">
        <v>1.1755E-5</v>
      </c>
      <c r="Q127" s="79">
        <v>0</v>
      </c>
      <c r="R127" s="79">
        <v>0</v>
      </c>
    </row>
    <row r="128" spans="2:18">
      <c r="B128" t="s">
        <v>2583</v>
      </c>
      <c r="C128" t="s">
        <v>2293</v>
      </c>
      <c r="D128" t="s">
        <v>2584</v>
      </c>
      <c r="E128" t="s">
        <v>2581</v>
      </c>
      <c r="F128" t="s">
        <v>240</v>
      </c>
      <c r="G128" t="s">
        <v>2585</v>
      </c>
      <c r="H128" t="s">
        <v>241</v>
      </c>
      <c r="I128" s="78">
        <v>1.88</v>
      </c>
      <c r="J128" t="s">
        <v>132</v>
      </c>
      <c r="K128" t="s">
        <v>102</v>
      </c>
      <c r="L128" s="79">
        <v>4.5100000000000001E-2</v>
      </c>
      <c r="M128" s="79">
        <v>5.16E-2</v>
      </c>
      <c r="N128" s="78">
        <v>3531999.71</v>
      </c>
      <c r="O128" s="78">
        <v>100.03</v>
      </c>
      <c r="P128" s="78">
        <v>3533.0593099130001</v>
      </c>
      <c r="Q128" s="79">
        <v>6.6E-3</v>
      </c>
      <c r="R128" s="79">
        <v>5.0000000000000001E-4</v>
      </c>
    </row>
    <row r="129" spans="2:18">
      <c r="B129" t="s">
        <v>2586</v>
      </c>
      <c r="C129" t="s">
        <v>2293</v>
      </c>
      <c r="D129" t="s">
        <v>2587</v>
      </c>
      <c r="E129" t="s">
        <v>2588</v>
      </c>
      <c r="F129" t="s">
        <v>240</v>
      </c>
      <c r="G129" t="s">
        <v>2589</v>
      </c>
      <c r="H129" t="s">
        <v>241</v>
      </c>
      <c r="I129" s="78">
        <v>1.2</v>
      </c>
      <c r="J129" t="s">
        <v>834</v>
      </c>
      <c r="K129" t="s">
        <v>102</v>
      </c>
      <c r="L129" s="79">
        <v>1.9E-2</v>
      </c>
      <c r="M129" s="79">
        <v>3.9E-2</v>
      </c>
      <c r="N129" s="78">
        <v>865624.93</v>
      </c>
      <c r="O129" s="78">
        <v>98.18</v>
      </c>
      <c r="P129" s="78">
        <v>849.87055627400002</v>
      </c>
      <c r="Q129" s="79">
        <v>1.6000000000000001E-3</v>
      </c>
      <c r="R129" s="79">
        <v>1E-4</v>
      </c>
    </row>
    <row r="130" spans="2:18">
      <c r="B130" t="s">
        <v>2590</v>
      </c>
      <c r="C130" t="s">
        <v>2293</v>
      </c>
      <c r="D130" t="s">
        <v>2591</v>
      </c>
      <c r="E130" t="s">
        <v>2592</v>
      </c>
      <c r="F130" t="s">
        <v>240</v>
      </c>
      <c r="G130" t="s">
        <v>2593</v>
      </c>
      <c r="H130" t="s">
        <v>241</v>
      </c>
      <c r="I130" s="78">
        <v>5.1100000000000003</v>
      </c>
      <c r="K130" t="s">
        <v>102</v>
      </c>
      <c r="L130" s="79">
        <v>2.1999999999999999E-2</v>
      </c>
      <c r="M130" s="79">
        <v>4.82E-2</v>
      </c>
      <c r="N130" s="78">
        <v>16262707.27</v>
      </c>
      <c r="O130" s="78">
        <v>88.15</v>
      </c>
      <c r="P130" s="78">
        <v>14335.576458505</v>
      </c>
      <c r="Q130" s="79">
        <v>2.69E-2</v>
      </c>
      <c r="R130" s="79">
        <v>1.9E-3</v>
      </c>
    </row>
    <row r="131" spans="2:18">
      <c r="B131" s="80" t="s">
        <v>245</v>
      </c>
      <c r="I131" s="82">
        <v>3.51</v>
      </c>
      <c r="M131" s="81">
        <v>8.9899999999999994E-2</v>
      </c>
      <c r="N131" s="82">
        <v>52497617.685999997</v>
      </c>
      <c r="P131" s="82">
        <v>124525.3392691413</v>
      </c>
      <c r="Q131" s="81">
        <v>0.23330000000000001</v>
      </c>
      <c r="R131" s="81">
        <v>1.6899999999999998E-2</v>
      </c>
    </row>
    <row r="132" spans="2:18">
      <c r="B132" s="80" t="s">
        <v>2594</v>
      </c>
      <c r="I132" s="82">
        <v>1.06</v>
      </c>
      <c r="M132" s="81">
        <v>8.5900000000000004E-2</v>
      </c>
      <c r="N132" s="82">
        <v>12305552.476</v>
      </c>
      <c r="P132" s="82">
        <v>42851.758317101601</v>
      </c>
      <c r="Q132" s="81">
        <v>8.0299999999999996E-2</v>
      </c>
      <c r="R132" s="81">
        <v>5.7999999999999996E-3</v>
      </c>
    </row>
    <row r="133" spans="2:18">
      <c r="B133" t="s">
        <v>2595</v>
      </c>
      <c r="C133" t="s">
        <v>2300</v>
      </c>
      <c r="D133" t="s">
        <v>2596</v>
      </c>
      <c r="E133" t="s">
        <v>2597</v>
      </c>
      <c r="F133" t="s">
        <v>2598</v>
      </c>
      <c r="G133" t="s">
        <v>2599</v>
      </c>
      <c r="H133" t="s">
        <v>2297</v>
      </c>
      <c r="I133" s="78">
        <v>1.1100000000000001</v>
      </c>
      <c r="J133" t="s">
        <v>519</v>
      </c>
      <c r="K133" t="s">
        <v>110</v>
      </c>
      <c r="L133" s="79">
        <v>2.06E-2</v>
      </c>
      <c r="M133" s="79">
        <v>5.6399999999999999E-2</v>
      </c>
      <c r="N133" s="78">
        <v>1834000</v>
      </c>
      <c r="O133" s="78">
        <v>93.966922703325523</v>
      </c>
      <c r="P133" s="78">
        <v>5908.3446675801297</v>
      </c>
      <c r="Q133" s="79">
        <v>1.11E-2</v>
      </c>
      <c r="R133" s="79">
        <v>8.0000000000000004E-4</v>
      </c>
    </row>
    <row r="134" spans="2:18">
      <c r="B134" t="s">
        <v>2600</v>
      </c>
      <c r="C134" t="s">
        <v>2300</v>
      </c>
      <c r="D134" t="s">
        <v>2601</v>
      </c>
      <c r="E134" t="s">
        <v>2602</v>
      </c>
      <c r="F134" t="s">
        <v>240</v>
      </c>
      <c r="G134" t="s">
        <v>2603</v>
      </c>
      <c r="H134" t="s">
        <v>241</v>
      </c>
      <c r="I134" s="78">
        <v>3.88</v>
      </c>
      <c r="J134" t="s">
        <v>519</v>
      </c>
      <c r="K134" t="s">
        <v>106</v>
      </c>
      <c r="L134" s="79">
        <v>0</v>
      </c>
      <c r="M134" s="79">
        <v>3.2599999999999997E-2</v>
      </c>
      <c r="N134" s="78">
        <v>318562.39</v>
      </c>
      <c r="O134" s="78">
        <v>100</v>
      </c>
      <c r="P134" s="78">
        <v>1126.4366110399999</v>
      </c>
      <c r="Q134" s="79">
        <v>2.0999999999999999E-3</v>
      </c>
      <c r="R134" s="79">
        <v>2.0000000000000001E-4</v>
      </c>
    </row>
    <row r="135" spans="2:18">
      <c r="B135" t="s">
        <v>2604</v>
      </c>
      <c r="C135" t="s">
        <v>2300</v>
      </c>
      <c r="D135" t="s">
        <v>2605</v>
      </c>
      <c r="E135" t="s">
        <v>2602</v>
      </c>
      <c r="F135" t="s">
        <v>240</v>
      </c>
      <c r="G135" t="s">
        <v>2603</v>
      </c>
      <c r="H135" t="s">
        <v>241</v>
      </c>
      <c r="I135" s="78">
        <v>3.88</v>
      </c>
      <c r="J135" t="s">
        <v>519</v>
      </c>
      <c r="K135" t="s">
        <v>106</v>
      </c>
      <c r="L135" s="79">
        <v>0</v>
      </c>
      <c r="M135" s="79">
        <v>3.2599999999999997E-2</v>
      </c>
      <c r="N135" s="78">
        <v>-318562.39</v>
      </c>
      <c r="O135" s="78">
        <v>100</v>
      </c>
      <c r="P135" s="78">
        <v>-1126.4366110399999</v>
      </c>
      <c r="Q135" s="79">
        <v>-2.0999999999999999E-3</v>
      </c>
      <c r="R135" s="79">
        <v>-2.0000000000000001E-4</v>
      </c>
    </row>
    <row r="136" spans="2:18">
      <c r="B136" t="s">
        <v>2606</v>
      </c>
      <c r="C136" t="s">
        <v>2300</v>
      </c>
      <c r="D136" t="s">
        <v>2607</v>
      </c>
      <c r="E136" t="s">
        <v>2608</v>
      </c>
      <c r="F136" t="s">
        <v>240</v>
      </c>
      <c r="G136" t="s">
        <v>2609</v>
      </c>
      <c r="H136" t="s">
        <v>241</v>
      </c>
      <c r="I136" s="78">
        <v>0.64</v>
      </c>
      <c r="J136" t="s">
        <v>519</v>
      </c>
      <c r="K136" t="s">
        <v>106</v>
      </c>
      <c r="L136" s="79">
        <v>0</v>
      </c>
      <c r="M136" s="79">
        <v>6.7900000000000002E-2</v>
      </c>
      <c r="N136" s="78">
        <v>581146.30000000005</v>
      </c>
      <c r="O136" s="78">
        <v>100</v>
      </c>
      <c r="P136" s="78">
        <v>2054.9333167999998</v>
      </c>
      <c r="Q136" s="79">
        <v>3.8E-3</v>
      </c>
      <c r="R136" s="79">
        <v>2.9999999999999997E-4</v>
      </c>
    </row>
    <row r="137" spans="2:18">
      <c r="B137" t="s">
        <v>2610</v>
      </c>
      <c r="C137" t="s">
        <v>2300</v>
      </c>
      <c r="D137" t="s">
        <v>2611</v>
      </c>
      <c r="E137" t="s">
        <v>2608</v>
      </c>
      <c r="F137" t="s">
        <v>240</v>
      </c>
      <c r="G137" t="s">
        <v>2609</v>
      </c>
      <c r="H137" t="s">
        <v>241</v>
      </c>
      <c r="I137" s="78">
        <v>3.21</v>
      </c>
      <c r="J137" t="s">
        <v>519</v>
      </c>
      <c r="K137" t="s">
        <v>106</v>
      </c>
      <c r="L137" s="79">
        <v>0</v>
      </c>
      <c r="M137" s="79">
        <v>0.04</v>
      </c>
      <c r="N137" s="78">
        <v>-581146.30000000005</v>
      </c>
      <c r="O137" s="78">
        <v>100</v>
      </c>
      <c r="P137" s="78">
        <v>-2054.9333167999998</v>
      </c>
      <c r="Q137" s="79">
        <v>-3.8E-3</v>
      </c>
      <c r="R137" s="79">
        <v>-2.9999999999999997E-4</v>
      </c>
    </row>
    <row r="138" spans="2:18">
      <c r="B138" t="s">
        <v>2612</v>
      </c>
      <c r="C138" t="s">
        <v>2300</v>
      </c>
      <c r="D138" t="s">
        <v>2613</v>
      </c>
      <c r="E138" t="s">
        <v>2614</v>
      </c>
      <c r="F138" t="s">
        <v>240</v>
      </c>
      <c r="G138" t="s">
        <v>2615</v>
      </c>
      <c r="H138" t="s">
        <v>241</v>
      </c>
      <c r="I138" s="78">
        <v>0.42</v>
      </c>
      <c r="J138" t="s">
        <v>519</v>
      </c>
      <c r="K138" t="s">
        <v>120</v>
      </c>
      <c r="L138" s="79">
        <v>0</v>
      </c>
      <c r="M138" s="79">
        <v>2.12E-2</v>
      </c>
      <c r="N138" s="78">
        <v>-4.0000000000000001E-3</v>
      </c>
      <c r="O138" s="78">
        <v>100</v>
      </c>
      <c r="P138" s="78">
        <v>-9.1452000000000001E-6</v>
      </c>
      <c r="Q138" s="79">
        <v>0</v>
      </c>
      <c r="R138" s="79">
        <v>0</v>
      </c>
    </row>
    <row r="139" spans="2:18">
      <c r="B139" t="s">
        <v>2616</v>
      </c>
      <c r="C139" t="s">
        <v>2300</v>
      </c>
      <c r="D139" t="s">
        <v>2617</v>
      </c>
      <c r="E139" t="s">
        <v>2618</v>
      </c>
      <c r="F139" t="s">
        <v>240</v>
      </c>
      <c r="G139" t="s">
        <v>2619</v>
      </c>
      <c r="H139" t="s">
        <v>241</v>
      </c>
      <c r="I139" s="78">
        <v>0.26</v>
      </c>
      <c r="J139" t="s">
        <v>519</v>
      </c>
      <c r="K139" t="s">
        <v>106</v>
      </c>
      <c r="L139" s="79">
        <v>5.0000000000000001E-3</v>
      </c>
      <c r="M139" s="79">
        <v>3.9600000000000003E-2</v>
      </c>
      <c r="N139" s="78">
        <v>796365.93</v>
      </c>
      <c r="O139" s="78">
        <v>100.61522906938021</v>
      </c>
      <c r="P139" s="78">
        <v>2833.2744710192001</v>
      </c>
      <c r="Q139" s="79">
        <v>5.3E-3</v>
      </c>
      <c r="R139" s="79">
        <v>4.0000000000000002E-4</v>
      </c>
    </row>
    <row r="140" spans="2:18">
      <c r="B140" t="s">
        <v>2620</v>
      </c>
      <c r="C140" t="s">
        <v>2300</v>
      </c>
      <c r="D140" t="s">
        <v>2621</v>
      </c>
      <c r="E140" t="s">
        <v>2618</v>
      </c>
      <c r="F140" t="s">
        <v>240</v>
      </c>
      <c r="G140" t="s">
        <v>2619</v>
      </c>
      <c r="H140" t="s">
        <v>241</v>
      </c>
      <c r="I140" s="78">
        <v>0.26</v>
      </c>
      <c r="J140" t="s">
        <v>519</v>
      </c>
      <c r="K140" t="s">
        <v>106</v>
      </c>
      <c r="L140" s="79">
        <v>0</v>
      </c>
      <c r="M140" s="79">
        <v>4.58E-2</v>
      </c>
      <c r="N140" s="78">
        <v>-796365.93</v>
      </c>
      <c r="O140" s="78">
        <v>98.9</v>
      </c>
      <c r="P140" s="78">
        <v>-2784.9744792667202</v>
      </c>
      <c r="Q140" s="79">
        <v>-5.1999999999999998E-3</v>
      </c>
      <c r="R140" s="79">
        <v>-4.0000000000000002E-4</v>
      </c>
    </row>
    <row r="141" spans="2:18">
      <c r="B141" t="s">
        <v>2622</v>
      </c>
      <c r="C141" t="s">
        <v>2300</v>
      </c>
      <c r="D141" t="s">
        <v>2623</v>
      </c>
      <c r="E141" t="s">
        <v>2624</v>
      </c>
      <c r="F141" t="s">
        <v>240</v>
      </c>
      <c r="G141" t="s">
        <v>296</v>
      </c>
      <c r="H141" t="s">
        <v>241</v>
      </c>
      <c r="I141" s="78">
        <v>1.41</v>
      </c>
      <c r="J141" t="s">
        <v>519</v>
      </c>
      <c r="K141" t="s">
        <v>106</v>
      </c>
      <c r="L141" s="79">
        <v>2.64E-2</v>
      </c>
      <c r="M141" s="79">
        <v>0.09</v>
      </c>
      <c r="N141" s="78">
        <v>1300744.99</v>
      </c>
      <c r="O141" s="78">
        <v>97.945692040203468</v>
      </c>
      <c r="P141" s="78">
        <v>4504.9477400250298</v>
      </c>
      <c r="Q141" s="79">
        <v>8.3999999999999995E-3</v>
      </c>
      <c r="R141" s="79">
        <v>5.9999999999999995E-4</v>
      </c>
    </row>
    <row r="142" spans="2:18">
      <c r="B142" t="s">
        <v>2625</v>
      </c>
      <c r="C142" t="s">
        <v>2300</v>
      </c>
      <c r="D142" t="s">
        <v>2626</v>
      </c>
      <c r="E142" t="s">
        <v>2624</v>
      </c>
      <c r="F142" t="s">
        <v>240</v>
      </c>
      <c r="G142" t="s">
        <v>296</v>
      </c>
      <c r="H142" t="s">
        <v>241</v>
      </c>
      <c r="I142" s="78">
        <v>1.97</v>
      </c>
      <c r="J142" t="s">
        <v>519</v>
      </c>
      <c r="K142" t="s">
        <v>106</v>
      </c>
      <c r="L142" s="79">
        <v>5.0000000000000001E-3</v>
      </c>
      <c r="M142" s="79">
        <v>5.1000000000000004E-3</v>
      </c>
      <c r="N142" s="78">
        <v>-77177.460000000006</v>
      </c>
      <c r="O142" s="78">
        <v>100</v>
      </c>
      <c r="P142" s="78">
        <v>-272.89949855999998</v>
      </c>
      <c r="Q142" s="79">
        <v>-5.0000000000000001E-4</v>
      </c>
      <c r="R142" s="79">
        <v>0</v>
      </c>
    </row>
    <row r="143" spans="2:18">
      <c r="B143" t="s">
        <v>2627</v>
      </c>
      <c r="C143" t="s">
        <v>2300</v>
      </c>
      <c r="D143" t="s">
        <v>2628</v>
      </c>
      <c r="E143" t="s">
        <v>2629</v>
      </c>
      <c r="F143" t="s">
        <v>240</v>
      </c>
      <c r="G143" t="s">
        <v>2504</v>
      </c>
      <c r="H143" t="s">
        <v>241</v>
      </c>
      <c r="I143" s="78">
        <v>3.07</v>
      </c>
      <c r="J143" t="s">
        <v>519</v>
      </c>
      <c r="K143" t="s">
        <v>113</v>
      </c>
      <c r="L143" s="79">
        <v>1.35E-2</v>
      </c>
      <c r="M143" s="79">
        <v>6.7599999999999993E-2</v>
      </c>
      <c r="N143" s="78">
        <v>1649803.87</v>
      </c>
      <c r="O143" s="78">
        <v>101.62301563154898</v>
      </c>
      <c r="P143" s="78">
        <v>6430.35663760238</v>
      </c>
      <c r="Q143" s="79">
        <v>1.2E-2</v>
      </c>
      <c r="R143" s="79">
        <v>8.9999999999999998E-4</v>
      </c>
    </row>
    <row r="144" spans="2:18">
      <c r="B144" t="s">
        <v>2630</v>
      </c>
      <c r="C144" t="s">
        <v>2300</v>
      </c>
      <c r="D144" t="s">
        <v>2631</v>
      </c>
      <c r="E144" t="s">
        <v>2629</v>
      </c>
      <c r="F144" t="s">
        <v>240</v>
      </c>
      <c r="G144" t="s">
        <v>2504</v>
      </c>
      <c r="H144" t="s">
        <v>241</v>
      </c>
      <c r="I144" s="78">
        <v>3.14</v>
      </c>
      <c r="J144" t="s">
        <v>519</v>
      </c>
      <c r="K144" t="s">
        <v>113</v>
      </c>
      <c r="L144" s="79">
        <v>0</v>
      </c>
      <c r="M144" s="79">
        <v>4.8399999999999999E-2</v>
      </c>
      <c r="N144" s="78">
        <v>-1649803.87</v>
      </c>
      <c r="O144" s="78">
        <v>100</v>
      </c>
      <c r="P144" s="78">
        <v>-6327.6577629980002</v>
      </c>
      <c r="Q144" s="79">
        <v>-1.1900000000000001E-2</v>
      </c>
      <c r="R144" s="79">
        <v>-8.9999999999999998E-4</v>
      </c>
    </row>
    <row r="145" spans="2:18">
      <c r="B145" t="s">
        <v>2632</v>
      </c>
      <c r="C145" t="s">
        <v>2300</v>
      </c>
      <c r="D145" t="s">
        <v>2633</v>
      </c>
      <c r="E145" t="s">
        <v>2634</v>
      </c>
      <c r="F145" t="s">
        <v>240</v>
      </c>
      <c r="G145" t="s">
        <v>2635</v>
      </c>
      <c r="H145" t="s">
        <v>241</v>
      </c>
      <c r="I145" s="78">
        <v>0.2</v>
      </c>
      <c r="J145" t="s">
        <v>519</v>
      </c>
      <c r="K145" t="s">
        <v>106</v>
      </c>
      <c r="L145" s="79">
        <v>7.1300000000000002E-2</v>
      </c>
      <c r="M145" s="79">
        <v>0.1007</v>
      </c>
      <c r="N145" s="78">
        <v>1801321.2</v>
      </c>
      <c r="O145" s="78">
        <v>100.068666608534</v>
      </c>
      <c r="P145" s="78">
        <v>6373.8454634413201</v>
      </c>
      <c r="Q145" s="79">
        <v>1.1900000000000001E-2</v>
      </c>
      <c r="R145" s="79">
        <v>8.9999999999999998E-4</v>
      </c>
    </row>
    <row r="146" spans="2:18">
      <c r="B146" t="s">
        <v>2636</v>
      </c>
      <c r="C146" t="s">
        <v>2300</v>
      </c>
      <c r="D146" t="s">
        <v>2637</v>
      </c>
      <c r="E146" t="s">
        <v>2618</v>
      </c>
      <c r="F146" t="s">
        <v>240</v>
      </c>
      <c r="G146" t="s">
        <v>2638</v>
      </c>
      <c r="H146" t="s">
        <v>241</v>
      </c>
      <c r="I146" s="78">
        <v>0.25</v>
      </c>
      <c r="J146" t="s">
        <v>519</v>
      </c>
      <c r="K146" t="s">
        <v>106</v>
      </c>
      <c r="L146" s="79">
        <v>7.7799999999999994E-2</v>
      </c>
      <c r="M146" s="79">
        <v>9.2999999999999999E-2</v>
      </c>
      <c r="N146" s="78">
        <v>1504161</v>
      </c>
      <c r="O146" s="78">
        <v>101.17656221114706</v>
      </c>
      <c r="P146" s="78">
        <v>5381.2912667599903</v>
      </c>
      <c r="Q146" s="79">
        <v>1.01E-2</v>
      </c>
      <c r="R146" s="79">
        <v>6.9999999999999999E-4</v>
      </c>
    </row>
    <row r="147" spans="2:18">
      <c r="B147" t="s">
        <v>2639</v>
      </c>
      <c r="C147" t="s">
        <v>2300</v>
      </c>
      <c r="D147" t="s">
        <v>2640</v>
      </c>
      <c r="E147" t="s">
        <v>2608</v>
      </c>
      <c r="F147" t="s">
        <v>240</v>
      </c>
      <c r="G147" t="s">
        <v>2641</v>
      </c>
      <c r="H147" t="s">
        <v>241</v>
      </c>
      <c r="I147" s="78">
        <v>1.56</v>
      </c>
      <c r="J147" t="s">
        <v>519</v>
      </c>
      <c r="K147" t="s">
        <v>106</v>
      </c>
      <c r="L147" s="79">
        <v>6.3799999999999996E-2</v>
      </c>
      <c r="M147" s="79">
        <v>8.5400000000000004E-2</v>
      </c>
      <c r="N147" s="78">
        <v>1900599.52</v>
      </c>
      <c r="O147" s="78">
        <v>99.763263002520077</v>
      </c>
      <c r="P147" s="78">
        <v>6704.6099456872598</v>
      </c>
      <c r="Q147" s="79">
        <v>1.26E-2</v>
      </c>
      <c r="R147" s="79">
        <v>8.9999999999999998E-4</v>
      </c>
    </row>
    <row r="148" spans="2:18">
      <c r="B148" t="s">
        <v>2642</v>
      </c>
      <c r="C148" t="s">
        <v>2300</v>
      </c>
      <c r="D148" t="s">
        <v>2643</v>
      </c>
      <c r="E148" t="s">
        <v>2602</v>
      </c>
      <c r="F148" t="s">
        <v>240</v>
      </c>
      <c r="G148" t="s">
        <v>2644</v>
      </c>
      <c r="H148" t="s">
        <v>241</v>
      </c>
      <c r="I148" s="78">
        <v>2.81</v>
      </c>
      <c r="J148" t="s">
        <v>519</v>
      </c>
      <c r="K148" t="s">
        <v>106</v>
      </c>
      <c r="L148" s="79">
        <v>5.3800000000000001E-2</v>
      </c>
      <c r="M148" s="79">
        <v>7.9699999999999993E-2</v>
      </c>
      <c r="N148" s="78">
        <v>2011104.21</v>
      </c>
      <c r="O148" s="78">
        <v>96.490964045202446</v>
      </c>
      <c r="P148" s="78">
        <v>6861.7276588858604</v>
      </c>
      <c r="Q148" s="79">
        <v>1.29E-2</v>
      </c>
      <c r="R148" s="79">
        <v>8.9999999999999998E-4</v>
      </c>
    </row>
    <row r="149" spans="2:18">
      <c r="B149" t="s">
        <v>2645</v>
      </c>
      <c r="C149" t="s">
        <v>2300</v>
      </c>
      <c r="D149" t="s">
        <v>2646</v>
      </c>
      <c r="E149" t="s">
        <v>2647</v>
      </c>
      <c r="F149" t="s">
        <v>240</v>
      </c>
      <c r="G149" t="s">
        <v>2648</v>
      </c>
      <c r="H149" t="s">
        <v>241</v>
      </c>
      <c r="I149" s="78">
        <v>0.79</v>
      </c>
      <c r="J149" t="s">
        <v>519</v>
      </c>
      <c r="K149" t="s">
        <v>106</v>
      </c>
      <c r="L149" s="79">
        <v>6.6299999999999998E-2</v>
      </c>
      <c r="M149" s="79">
        <v>7.3099999999999998E-2</v>
      </c>
      <c r="N149" s="78">
        <v>1953621.56</v>
      </c>
      <c r="O149" s="78">
        <v>100.83667241094398</v>
      </c>
      <c r="P149" s="78">
        <v>6965.8032151375501</v>
      </c>
      <c r="Q149" s="79">
        <v>1.2999999999999999E-2</v>
      </c>
      <c r="R149" s="79">
        <v>8.9999999999999998E-4</v>
      </c>
    </row>
    <row r="150" spans="2:18">
      <c r="B150" t="s">
        <v>2645</v>
      </c>
      <c r="C150" t="s">
        <v>2300</v>
      </c>
      <c r="D150" t="s">
        <v>2649</v>
      </c>
      <c r="E150" t="s">
        <v>2647</v>
      </c>
      <c r="F150" t="s">
        <v>240</v>
      </c>
      <c r="G150" t="s">
        <v>2650</v>
      </c>
      <c r="H150" t="s">
        <v>241</v>
      </c>
      <c r="I150" s="78">
        <v>1.31</v>
      </c>
      <c r="J150" t="s">
        <v>519</v>
      </c>
      <c r="K150" t="s">
        <v>106</v>
      </c>
      <c r="L150" s="79">
        <v>5.0000000000000001E-3</v>
      </c>
      <c r="M150" s="79">
        <v>5.0000000000000001E-3</v>
      </c>
      <c r="N150" s="78">
        <v>94270.58</v>
      </c>
      <c r="O150" s="78">
        <v>100.01249997613253</v>
      </c>
      <c r="P150" s="78">
        <v>333.38243839680001</v>
      </c>
      <c r="Q150" s="79">
        <v>5.9999999999999995E-4</v>
      </c>
      <c r="R150" s="79">
        <v>0</v>
      </c>
    </row>
    <row r="151" spans="2:18">
      <c r="B151" t="s">
        <v>2645</v>
      </c>
      <c r="C151" t="s">
        <v>2300</v>
      </c>
      <c r="D151" t="s">
        <v>2651</v>
      </c>
      <c r="E151" t="s">
        <v>2647</v>
      </c>
      <c r="F151" t="s">
        <v>240</v>
      </c>
      <c r="G151" t="s">
        <v>2650</v>
      </c>
      <c r="H151" t="s">
        <v>241</v>
      </c>
      <c r="I151" s="78">
        <v>1.31</v>
      </c>
      <c r="J151" t="s">
        <v>519</v>
      </c>
      <c r="K151" t="s">
        <v>106</v>
      </c>
      <c r="L151" s="79">
        <v>0</v>
      </c>
      <c r="M151" s="79">
        <v>5.0000000000000001E-3</v>
      </c>
      <c r="N151" s="78">
        <v>-94270.58</v>
      </c>
      <c r="O151" s="78">
        <v>100</v>
      </c>
      <c r="P151" s="78">
        <v>-333.34077087999998</v>
      </c>
      <c r="Q151" s="79">
        <v>-5.9999999999999995E-4</v>
      </c>
      <c r="R151" s="79">
        <v>0</v>
      </c>
    </row>
    <row r="152" spans="2:18">
      <c r="B152" t="s">
        <v>2652</v>
      </c>
      <c r="C152" t="s">
        <v>2300</v>
      </c>
      <c r="D152" t="s">
        <v>2653</v>
      </c>
      <c r="E152" t="s">
        <v>2624</v>
      </c>
      <c r="F152" t="s">
        <v>240</v>
      </c>
      <c r="G152" t="s">
        <v>296</v>
      </c>
      <c r="H152" t="s">
        <v>241</v>
      </c>
      <c r="I152" s="78">
        <v>1.97</v>
      </c>
      <c r="J152" t="s">
        <v>519</v>
      </c>
      <c r="K152" t="s">
        <v>106</v>
      </c>
      <c r="L152" s="79">
        <v>5.0000000000000001E-3</v>
      </c>
      <c r="M152" s="79">
        <v>5.0000000000000001E-3</v>
      </c>
      <c r="N152" s="78">
        <v>77177.460000000006</v>
      </c>
      <c r="O152" s="78">
        <v>100.05417190459494</v>
      </c>
      <c r="P152" s="78">
        <v>273.04733341600001</v>
      </c>
      <c r="Q152" s="79">
        <v>5.0000000000000001E-4</v>
      </c>
      <c r="R152" s="79">
        <v>0</v>
      </c>
    </row>
    <row r="153" spans="2:18">
      <c r="B153" s="80" t="s">
        <v>2315</v>
      </c>
      <c r="I153" s="82">
        <v>0</v>
      </c>
      <c r="M153" s="81">
        <v>0</v>
      </c>
      <c r="N153" s="82">
        <v>0</v>
      </c>
      <c r="P153" s="82">
        <v>0</v>
      </c>
      <c r="Q153" s="81">
        <v>0</v>
      </c>
      <c r="R153" s="81">
        <v>0</v>
      </c>
    </row>
    <row r="154" spans="2:18">
      <c r="B154" t="s">
        <v>240</v>
      </c>
      <c r="D154" t="s">
        <v>240</v>
      </c>
      <c r="F154" t="s">
        <v>240</v>
      </c>
      <c r="I154" s="78">
        <v>0</v>
      </c>
      <c r="J154" t="s">
        <v>240</v>
      </c>
      <c r="K154" t="s">
        <v>240</v>
      </c>
      <c r="L154" s="79">
        <v>0</v>
      </c>
      <c r="M154" s="79">
        <v>0</v>
      </c>
      <c r="N154" s="78">
        <v>0</v>
      </c>
      <c r="O154" s="78">
        <v>0</v>
      </c>
      <c r="P154" s="78">
        <v>0</v>
      </c>
      <c r="Q154" s="79">
        <v>0</v>
      </c>
      <c r="R154" s="79">
        <v>0</v>
      </c>
    </row>
    <row r="155" spans="2:18">
      <c r="B155" s="80" t="s">
        <v>2328</v>
      </c>
      <c r="I155" s="82">
        <v>4.8</v>
      </c>
      <c r="M155" s="81">
        <v>9.1899999999999996E-2</v>
      </c>
      <c r="N155" s="82">
        <v>40192065.210000001</v>
      </c>
      <c r="P155" s="82">
        <v>81673.580952039702</v>
      </c>
      <c r="Q155" s="81">
        <v>0.153</v>
      </c>
      <c r="R155" s="81">
        <v>1.11E-2</v>
      </c>
    </row>
    <row r="156" spans="2:18">
      <c r="B156" t="s">
        <v>2654</v>
      </c>
      <c r="C156" t="s">
        <v>2300</v>
      </c>
      <c r="D156" t="s">
        <v>2655</v>
      </c>
      <c r="E156" t="s">
        <v>2656</v>
      </c>
      <c r="F156" t="s">
        <v>2282</v>
      </c>
      <c r="G156" t="s">
        <v>2657</v>
      </c>
      <c r="H156" t="s">
        <v>2297</v>
      </c>
      <c r="I156" s="78">
        <v>0.38</v>
      </c>
      <c r="J156" t="s">
        <v>519</v>
      </c>
      <c r="K156" t="s">
        <v>110</v>
      </c>
      <c r="L156" s="79">
        <v>2.3E-2</v>
      </c>
      <c r="M156" s="79">
        <v>4.2999999999999997E-2</v>
      </c>
      <c r="N156" s="78">
        <v>753442.94</v>
      </c>
      <c r="O156" s="78">
        <v>100.51483829109601</v>
      </c>
      <c r="P156" s="78">
        <v>2596.402582831</v>
      </c>
      <c r="Q156" s="79">
        <v>4.8999999999999998E-3</v>
      </c>
      <c r="R156" s="79">
        <v>4.0000000000000002E-4</v>
      </c>
    </row>
    <row r="157" spans="2:18">
      <c r="B157" t="s">
        <v>2658</v>
      </c>
      <c r="C157" t="s">
        <v>2300</v>
      </c>
      <c r="D157" t="s">
        <v>2659</v>
      </c>
      <c r="E157" t="s">
        <v>2660</v>
      </c>
      <c r="F157" t="s">
        <v>2661</v>
      </c>
      <c r="G157" t="s">
        <v>2662</v>
      </c>
      <c r="H157" t="s">
        <v>316</v>
      </c>
      <c r="I157" s="78">
        <v>1.06</v>
      </c>
      <c r="J157" t="s">
        <v>2663</v>
      </c>
      <c r="K157" t="s">
        <v>110</v>
      </c>
      <c r="L157" s="79">
        <v>5.2499999999999998E-2</v>
      </c>
      <c r="M157" s="79">
        <v>0.19839999999999999</v>
      </c>
      <c r="N157" s="78">
        <v>800000</v>
      </c>
      <c r="O157" s="78">
        <v>99.402583330000141</v>
      </c>
      <c r="P157" s="78">
        <v>2726.3345335085801</v>
      </c>
      <c r="Q157" s="79">
        <v>5.1000000000000004E-3</v>
      </c>
      <c r="R157" s="79">
        <v>4.0000000000000002E-4</v>
      </c>
    </row>
    <row r="158" spans="2:18">
      <c r="B158" t="s">
        <v>3163</v>
      </c>
      <c r="C158" t="s">
        <v>2300</v>
      </c>
      <c r="D158" t="s">
        <v>2664</v>
      </c>
      <c r="E158" t="s">
        <v>2665</v>
      </c>
      <c r="F158" t="s">
        <v>240</v>
      </c>
      <c r="G158" t="s">
        <v>2215</v>
      </c>
      <c r="H158" t="s">
        <v>241</v>
      </c>
      <c r="I158" s="78">
        <v>2.4500000000000002</v>
      </c>
      <c r="J158" t="s">
        <v>513</v>
      </c>
      <c r="K158" t="s">
        <v>110</v>
      </c>
      <c r="L158" s="79">
        <v>0</v>
      </c>
      <c r="M158" s="79">
        <v>4.9200000000000001E-2</v>
      </c>
      <c r="N158" s="78">
        <v>83227.5</v>
      </c>
      <c r="O158" s="78">
        <v>100.08670060752409</v>
      </c>
      <c r="P158" s="78">
        <v>285.58455005207901</v>
      </c>
      <c r="Q158" s="79">
        <v>5.0000000000000001E-4</v>
      </c>
      <c r="R158" s="79">
        <v>0</v>
      </c>
    </row>
    <row r="159" spans="2:18">
      <c r="B159" t="s">
        <v>2600</v>
      </c>
      <c r="C159" t="s">
        <v>2300</v>
      </c>
      <c r="D159" t="s">
        <v>2666</v>
      </c>
      <c r="E159" t="s">
        <v>2665</v>
      </c>
      <c r="F159" t="s">
        <v>240</v>
      </c>
      <c r="G159" t="s">
        <v>2667</v>
      </c>
      <c r="H159" t="s">
        <v>241</v>
      </c>
      <c r="I159" s="78">
        <v>3.04</v>
      </c>
      <c r="J159" t="s">
        <v>513</v>
      </c>
      <c r="K159" t="s">
        <v>106</v>
      </c>
      <c r="L159" s="79">
        <v>5.0000000000000001E-3</v>
      </c>
      <c r="M159" s="79">
        <v>4.9700000000000001E-2</v>
      </c>
      <c r="N159" s="78">
        <v>18985.86</v>
      </c>
      <c r="O159" s="78">
        <v>100.06111916974001</v>
      </c>
      <c r="P159" s="78">
        <v>67.175032704000003</v>
      </c>
      <c r="Q159" s="79">
        <v>1E-4</v>
      </c>
      <c r="R159" s="79">
        <v>0</v>
      </c>
    </row>
    <row r="160" spans="2:18">
      <c r="B160" t="s">
        <v>2604</v>
      </c>
      <c r="C160" t="s">
        <v>2300</v>
      </c>
      <c r="D160" t="s">
        <v>2668</v>
      </c>
      <c r="E160" t="s">
        <v>2665</v>
      </c>
      <c r="F160" t="s">
        <v>240</v>
      </c>
      <c r="G160" t="s">
        <v>2667</v>
      </c>
      <c r="H160" t="s">
        <v>241</v>
      </c>
      <c r="I160" s="78">
        <v>3.28</v>
      </c>
      <c r="J160" t="s">
        <v>513</v>
      </c>
      <c r="K160" t="s">
        <v>106</v>
      </c>
      <c r="L160" s="79">
        <v>0</v>
      </c>
      <c r="M160" s="79">
        <v>4.8300000000000003E-2</v>
      </c>
      <c r="N160" s="78">
        <v>-18985.86</v>
      </c>
      <c r="O160" s="78">
        <v>100</v>
      </c>
      <c r="P160" s="78">
        <v>-67.134000959999995</v>
      </c>
      <c r="Q160" s="79">
        <v>-1E-4</v>
      </c>
      <c r="R160" s="79">
        <v>0</v>
      </c>
    </row>
    <row r="161" spans="2:18">
      <c r="B161" t="s">
        <v>2669</v>
      </c>
      <c r="C161" t="s">
        <v>2300</v>
      </c>
      <c r="D161" t="s">
        <v>2670</v>
      </c>
      <c r="E161" t="s">
        <v>2671</v>
      </c>
      <c r="F161" t="s">
        <v>240</v>
      </c>
      <c r="G161" t="s">
        <v>2672</v>
      </c>
      <c r="H161" t="s">
        <v>241</v>
      </c>
      <c r="I161" s="78">
        <v>2.4700000000000002</v>
      </c>
      <c r="J161" t="s">
        <v>519</v>
      </c>
      <c r="K161" t="s">
        <v>120</v>
      </c>
      <c r="L161" s="79">
        <v>1.4E-2</v>
      </c>
      <c r="M161" s="79">
        <v>6.5600000000000006E-2</v>
      </c>
      <c r="N161" s="78">
        <v>1549888.72</v>
      </c>
      <c r="O161" s="78">
        <v>101.01602165992924</v>
      </c>
      <c r="P161" s="78">
        <v>3579.51341555613</v>
      </c>
      <c r="Q161" s="79">
        <v>6.7000000000000002E-3</v>
      </c>
      <c r="R161" s="79">
        <v>5.0000000000000001E-4</v>
      </c>
    </row>
    <row r="162" spans="2:18">
      <c r="B162" t="s">
        <v>2673</v>
      </c>
      <c r="C162" t="s">
        <v>2300</v>
      </c>
      <c r="D162" t="s">
        <v>2674</v>
      </c>
      <c r="E162" t="s">
        <v>2671</v>
      </c>
      <c r="F162" t="s">
        <v>240</v>
      </c>
      <c r="G162" t="s">
        <v>2672</v>
      </c>
      <c r="H162" t="s">
        <v>241</v>
      </c>
      <c r="I162" s="78">
        <v>3.8</v>
      </c>
      <c r="J162" t="s">
        <v>519</v>
      </c>
      <c r="K162" t="s">
        <v>120</v>
      </c>
      <c r="L162" s="79">
        <v>0</v>
      </c>
      <c r="M162" s="79">
        <v>5.6500000000000002E-2</v>
      </c>
      <c r="N162" s="78">
        <v>-1549888.72</v>
      </c>
      <c r="O162" s="78">
        <v>100</v>
      </c>
      <c r="P162" s="78">
        <v>-3543.5105805359999</v>
      </c>
      <c r="Q162" s="79">
        <v>-6.6E-3</v>
      </c>
      <c r="R162" s="79">
        <v>-5.0000000000000001E-4</v>
      </c>
    </row>
    <row r="163" spans="2:18">
      <c r="B163" t="s">
        <v>2675</v>
      </c>
      <c r="C163" t="s">
        <v>2300</v>
      </c>
      <c r="D163" t="s">
        <v>2676</v>
      </c>
      <c r="E163" t="s">
        <v>2677</v>
      </c>
      <c r="F163" t="s">
        <v>240</v>
      </c>
      <c r="G163" t="s">
        <v>2678</v>
      </c>
      <c r="H163" t="s">
        <v>241</v>
      </c>
      <c r="I163" s="78">
        <v>3.37</v>
      </c>
      <c r="J163" t="s">
        <v>519</v>
      </c>
      <c r="K163" t="s">
        <v>106</v>
      </c>
      <c r="L163" s="79">
        <v>8.9899999999999994E-2</v>
      </c>
      <c r="M163" s="79">
        <v>0.10349999999999999</v>
      </c>
      <c r="N163" s="78">
        <v>658801.27</v>
      </c>
      <c r="O163" s="78">
        <v>99.46598664911042</v>
      </c>
      <c r="P163" s="78">
        <v>2317.0813360157399</v>
      </c>
      <c r="Q163" s="79">
        <v>4.3E-3</v>
      </c>
      <c r="R163" s="79">
        <v>2.9999999999999997E-4</v>
      </c>
    </row>
    <row r="164" spans="2:18">
      <c r="B164" t="s">
        <v>2679</v>
      </c>
      <c r="C164" t="s">
        <v>2300</v>
      </c>
      <c r="D164" t="s">
        <v>2680</v>
      </c>
      <c r="E164" t="s">
        <v>2681</v>
      </c>
      <c r="F164" t="s">
        <v>240</v>
      </c>
      <c r="G164" t="s">
        <v>2682</v>
      </c>
      <c r="H164" t="s">
        <v>241</v>
      </c>
      <c r="I164" s="78">
        <v>3.31</v>
      </c>
      <c r="J164" t="s">
        <v>900</v>
      </c>
      <c r="K164" t="s">
        <v>120</v>
      </c>
      <c r="L164" s="79">
        <v>7.3800000000000004E-2</v>
      </c>
      <c r="M164" s="79">
        <v>7.3999999999999996E-2</v>
      </c>
      <c r="N164" s="78">
        <v>737098</v>
      </c>
      <c r="O164" s="78">
        <v>91.137894979992808</v>
      </c>
      <c r="P164" s="78">
        <v>1535.88055688553</v>
      </c>
      <c r="Q164" s="79">
        <v>2.8999999999999998E-3</v>
      </c>
      <c r="R164" s="79">
        <v>2.0000000000000001E-4</v>
      </c>
    </row>
    <row r="165" spans="2:18">
      <c r="B165" t="s">
        <v>2683</v>
      </c>
      <c r="C165" t="s">
        <v>2300</v>
      </c>
      <c r="D165" t="s">
        <v>2684</v>
      </c>
      <c r="E165" t="s">
        <v>2681</v>
      </c>
      <c r="F165" t="s">
        <v>240</v>
      </c>
      <c r="G165" t="s">
        <v>2685</v>
      </c>
      <c r="H165" t="s">
        <v>241</v>
      </c>
      <c r="I165" s="78">
        <v>3.25</v>
      </c>
      <c r="J165" t="s">
        <v>900</v>
      </c>
      <c r="K165" t="s">
        <v>208</v>
      </c>
      <c r="L165" s="79">
        <v>2.9899999999999999E-2</v>
      </c>
      <c r="M165" s="79">
        <v>0.1104</v>
      </c>
      <c r="N165" s="78">
        <v>8847216.2699999996</v>
      </c>
      <c r="O165" s="78">
        <v>83.465642613814751</v>
      </c>
      <c r="P165" s="78">
        <v>2419.8632637521901</v>
      </c>
      <c r="Q165" s="79">
        <v>4.4999999999999997E-3</v>
      </c>
      <c r="R165" s="79">
        <v>2.9999999999999997E-4</v>
      </c>
    </row>
    <row r="166" spans="2:18">
      <c r="B166" t="s">
        <v>2686</v>
      </c>
      <c r="C166" t="s">
        <v>2300</v>
      </c>
      <c r="D166" t="s">
        <v>2687</v>
      </c>
      <c r="E166" t="s">
        <v>2681</v>
      </c>
      <c r="F166" t="s">
        <v>240</v>
      </c>
      <c r="G166" t="s">
        <v>2685</v>
      </c>
      <c r="H166" t="s">
        <v>241</v>
      </c>
      <c r="I166" s="78">
        <v>4.16</v>
      </c>
      <c r="J166" t="s">
        <v>900</v>
      </c>
      <c r="K166" t="s">
        <v>208</v>
      </c>
      <c r="L166" s="79">
        <v>9.1999999999999998E-3</v>
      </c>
      <c r="M166" s="79">
        <v>9.9000000000000008E-3</v>
      </c>
      <c r="N166" s="78">
        <v>5047828.46</v>
      </c>
      <c r="O166" s="78">
        <v>100.21331506776282</v>
      </c>
      <c r="P166" s="78">
        <v>1657.70198742199</v>
      </c>
      <c r="Q166" s="79">
        <v>3.0999999999999999E-3</v>
      </c>
      <c r="R166" s="79">
        <v>2.0000000000000001E-4</v>
      </c>
    </row>
    <row r="167" spans="2:18">
      <c r="B167" t="s">
        <v>2688</v>
      </c>
      <c r="C167" t="s">
        <v>2300</v>
      </c>
      <c r="D167" t="s">
        <v>2689</v>
      </c>
      <c r="E167" t="s">
        <v>2681</v>
      </c>
      <c r="F167" t="s">
        <v>240</v>
      </c>
      <c r="G167" t="s">
        <v>2685</v>
      </c>
      <c r="H167" t="s">
        <v>241</v>
      </c>
      <c r="I167" s="78">
        <v>3.89</v>
      </c>
      <c r="J167" t="s">
        <v>900</v>
      </c>
      <c r="K167" t="s">
        <v>208</v>
      </c>
      <c r="L167" s="79">
        <v>0</v>
      </c>
      <c r="M167" s="79">
        <v>0</v>
      </c>
      <c r="N167" s="78">
        <v>-5047828.46</v>
      </c>
      <c r="O167" s="78">
        <v>100</v>
      </c>
      <c r="P167" s="78">
        <v>-1654.173386342</v>
      </c>
      <c r="Q167" s="79">
        <v>-3.0999999999999999E-3</v>
      </c>
      <c r="R167" s="79">
        <v>-2.0000000000000001E-4</v>
      </c>
    </row>
    <row r="168" spans="2:18">
      <c r="B168" t="s">
        <v>2690</v>
      </c>
      <c r="C168" t="s">
        <v>2300</v>
      </c>
      <c r="D168" t="s">
        <v>2691</v>
      </c>
      <c r="E168" t="s">
        <v>2629</v>
      </c>
      <c r="F168" t="s">
        <v>240</v>
      </c>
      <c r="G168" t="s">
        <v>2156</v>
      </c>
      <c r="H168" t="s">
        <v>241</v>
      </c>
      <c r="I168" s="78">
        <v>2.66</v>
      </c>
      <c r="J168" t="s">
        <v>519</v>
      </c>
      <c r="K168" t="s">
        <v>113</v>
      </c>
      <c r="L168" s="79">
        <v>1.35E-2</v>
      </c>
      <c r="M168" s="79">
        <v>0.1053</v>
      </c>
      <c r="N168" s="78">
        <v>47196.13</v>
      </c>
      <c r="O168" s="78">
        <v>99.707566689654598</v>
      </c>
      <c r="P168" s="78">
        <v>180.48668581273901</v>
      </c>
      <c r="Q168" s="79">
        <v>2.9999999999999997E-4</v>
      </c>
      <c r="R168" s="79">
        <v>0</v>
      </c>
    </row>
    <row r="169" spans="2:18">
      <c r="B169" t="s">
        <v>2692</v>
      </c>
      <c r="C169" t="s">
        <v>2300</v>
      </c>
      <c r="D169" t="s">
        <v>2693</v>
      </c>
      <c r="E169" t="s">
        <v>2694</v>
      </c>
      <c r="F169" t="s">
        <v>240</v>
      </c>
      <c r="G169" t="s">
        <v>2695</v>
      </c>
      <c r="H169" t="s">
        <v>241</v>
      </c>
      <c r="I169" s="78">
        <v>3.75</v>
      </c>
      <c r="J169" t="s">
        <v>500</v>
      </c>
      <c r="K169" t="s">
        <v>106</v>
      </c>
      <c r="L169" s="79">
        <v>5.5599999999999997E-2</v>
      </c>
      <c r="M169" s="79">
        <v>6.5100000000000005E-2</v>
      </c>
      <c r="N169" s="78">
        <v>2655620.7400000002</v>
      </c>
      <c r="O169" s="78">
        <v>98.589077926026448</v>
      </c>
      <c r="P169" s="78">
        <v>9257.7854747521396</v>
      </c>
      <c r="Q169" s="79">
        <v>1.7299999999999999E-2</v>
      </c>
      <c r="R169" s="79">
        <v>1.2999999999999999E-3</v>
      </c>
    </row>
    <row r="170" spans="2:18">
      <c r="B170" t="s">
        <v>2696</v>
      </c>
      <c r="C170" t="s">
        <v>2300</v>
      </c>
      <c r="D170" t="s">
        <v>2697</v>
      </c>
      <c r="E170" t="s">
        <v>2698</v>
      </c>
      <c r="F170" t="s">
        <v>240</v>
      </c>
      <c r="G170" t="s">
        <v>2699</v>
      </c>
      <c r="H170" t="s">
        <v>241</v>
      </c>
      <c r="I170" s="78">
        <v>5.45</v>
      </c>
      <c r="J170" t="s">
        <v>513</v>
      </c>
      <c r="K170" t="s">
        <v>110</v>
      </c>
      <c r="L170" s="79">
        <v>3.8E-3</v>
      </c>
      <c r="M170" s="79">
        <v>4.82E-2</v>
      </c>
      <c r="N170" s="78">
        <v>713573.51</v>
      </c>
      <c r="O170" s="78">
        <v>100.31139215075403</v>
      </c>
      <c r="P170" s="78">
        <v>2454.0333672819602</v>
      </c>
      <c r="Q170" s="79">
        <v>4.5999999999999999E-3</v>
      </c>
      <c r="R170" s="79">
        <v>2.9999999999999997E-4</v>
      </c>
    </row>
    <row r="171" spans="2:18">
      <c r="B171" t="s">
        <v>2700</v>
      </c>
      <c r="C171" t="s">
        <v>2300</v>
      </c>
      <c r="D171" t="s">
        <v>2701</v>
      </c>
      <c r="E171" t="s">
        <v>2698</v>
      </c>
      <c r="F171" t="s">
        <v>240</v>
      </c>
      <c r="G171" t="s">
        <v>2699</v>
      </c>
      <c r="H171" t="s">
        <v>241</v>
      </c>
      <c r="I171" s="78">
        <v>5.45</v>
      </c>
      <c r="J171" t="s">
        <v>513</v>
      </c>
      <c r="K171" t="s">
        <v>110</v>
      </c>
      <c r="L171" s="79">
        <v>3.8E-3</v>
      </c>
      <c r="M171" s="79">
        <v>4.82E-2</v>
      </c>
      <c r="N171" s="78">
        <v>-713573.51</v>
      </c>
      <c r="O171" s="78">
        <v>100</v>
      </c>
      <c r="P171" s="78">
        <v>-2446.4154216840002</v>
      </c>
      <c r="Q171" s="79">
        <v>-4.5999999999999999E-3</v>
      </c>
      <c r="R171" s="79">
        <v>-2.9999999999999997E-4</v>
      </c>
    </row>
    <row r="172" spans="2:18">
      <c r="B172" t="s">
        <v>2702</v>
      </c>
      <c r="C172" t="s">
        <v>2300</v>
      </c>
      <c r="D172" t="s">
        <v>2703</v>
      </c>
      <c r="E172" t="s">
        <v>2704</v>
      </c>
      <c r="F172" t="s">
        <v>240</v>
      </c>
      <c r="G172" t="s">
        <v>2705</v>
      </c>
      <c r="H172" t="s">
        <v>241</v>
      </c>
      <c r="I172" s="78">
        <v>3.44</v>
      </c>
      <c r="J172" t="s">
        <v>519</v>
      </c>
      <c r="K172" t="s">
        <v>110</v>
      </c>
      <c r="L172" s="79">
        <v>0.02</v>
      </c>
      <c r="M172" s="79">
        <v>7.3999999999999996E-2</v>
      </c>
      <c r="N172" s="78">
        <v>2013525.34</v>
      </c>
      <c r="O172" s="78">
        <v>83.954069352692329</v>
      </c>
      <c r="P172" s="78">
        <v>5795.4923607586798</v>
      </c>
      <c r="Q172" s="79">
        <v>1.09E-2</v>
      </c>
      <c r="R172" s="79">
        <v>8.0000000000000004E-4</v>
      </c>
    </row>
    <row r="173" spans="2:18">
      <c r="B173" t="s">
        <v>2706</v>
      </c>
      <c r="C173" t="s">
        <v>2300</v>
      </c>
      <c r="D173" t="s">
        <v>2707</v>
      </c>
      <c r="E173" t="s">
        <v>2704</v>
      </c>
      <c r="F173" t="s">
        <v>240</v>
      </c>
      <c r="G173" t="s">
        <v>2705</v>
      </c>
      <c r="H173" t="s">
        <v>241</v>
      </c>
      <c r="I173" s="78">
        <v>3</v>
      </c>
      <c r="J173" t="s">
        <v>519</v>
      </c>
      <c r="K173" t="s">
        <v>110</v>
      </c>
      <c r="L173" s="79">
        <v>8.0500000000000002E-2</v>
      </c>
      <c r="M173" s="79">
        <v>0.31369999999999998</v>
      </c>
      <c r="N173" s="78">
        <v>2301498.96</v>
      </c>
      <c r="O173" s="78">
        <v>55.247106821098079</v>
      </c>
      <c r="P173" s="78">
        <v>4359.2503314453097</v>
      </c>
      <c r="Q173" s="79">
        <v>8.2000000000000007E-3</v>
      </c>
      <c r="R173" s="79">
        <v>5.9999999999999995E-4</v>
      </c>
    </row>
    <row r="174" spans="2:18">
      <c r="B174" t="s">
        <v>2708</v>
      </c>
      <c r="C174" t="s">
        <v>2300</v>
      </c>
      <c r="D174" t="s">
        <v>2709</v>
      </c>
      <c r="E174" t="s">
        <v>2698</v>
      </c>
      <c r="F174" t="s">
        <v>240</v>
      </c>
      <c r="G174" t="s">
        <v>2710</v>
      </c>
      <c r="H174" t="s">
        <v>241</v>
      </c>
      <c r="I174" s="78">
        <v>5.0999999999999996</v>
      </c>
      <c r="J174" t="s">
        <v>513</v>
      </c>
      <c r="K174" t="s">
        <v>106</v>
      </c>
      <c r="L174" s="79">
        <v>2.5000000000000001E-2</v>
      </c>
      <c r="M174" s="79">
        <v>5.8200000000000002E-2</v>
      </c>
      <c r="N174" s="78">
        <v>111090</v>
      </c>
      <c r="O174" s="78">
        <v>93.343281373994998</v>
      </c>
      <c r="P174" s="78">
        <v>366.66570132032001</v>
      </c>
      <c r="Q174" s="79">
        <v>6.9999999999999999E-4</v>
      </c>
      <c r="R174" s="79">
        <v>0</v>
      </c>
    </row>
    <row r="175" spans="2:18">
      <c r="B175" t="s">
        <v>2711</v>
      </c>
      <c r="C175" t="s">
        <v>2300</v>
      </c>
      <c r="D175" t="s">
        <v>2712</v>
      </c>
      <c r="E175" t="s">
        <v>2698</v>
      </c>
      <c r="F175" t="s">
        <v>240</v>
      </c>
      <c r="G175" t="s">
        <v>1700</v>
      </c>
      <c r="H175" t="s">
        <v>241</v>
      </c>
      <c r="I175" s="78">
        <v>5.23</v>
      </c>
      <c r="J175" t="s">
        <v>513</v>
      </c>
      <c r="K175" t="s">
        <v>204</v>
      </c>
      <c r="L175" s="79">
        <v>2.5000000000000001E-2</v>
      </c>
      <c r="M175" s="79">
        <v>0.1075</v>
      </c>
      <c r="N175" s="78">
        <v>1400700</v>
      </c>
      <c r="O175" s="78">
        <v>79.819888358561514</v>
      </c>
      <c r="P175" s="78">
        <v>349.38661757449103</v>
      </c>
      <c r="Q175" s="79">
        <v>6.9999999999999999E-4</v>
      </c>
      <c r="R175" s="79">
        <v>0</v>
      </c>
    </row>
    <row r="176" spans="2:18">
      <c r="B176" t="s">
        <v>2711</v>
      </c>
      <c r="C176" t="s">
        <v>2300</v>
      </c>
      <c r="D176" t="s">
        <v>2713</v>
      </c>
      <c r="E176" t="s">
        <v>2698</v>
      </c>
      <c r="F176" t="s">
        <v>240</v>
      </c>
      <c r="G176" t="s">
        <v>1494</v>
      </c>
      <c r="H176" t="s">
        <v>241</v>
      </c>
      <c r="I176" s="78">
        <v>2.97</v>
      </c>
      <c r="J176" t="s">
        <v>513</v>
      </c>
      <c r="K176" t="s">
        <v>110</v>
      </c>
      <c r="L176" s="79">
        <v>2.5000000000000001E-2</v>
      </c>
      <c r="M176" s="79">
        <v>6.5000000000000002E-2</v>
      </c>
      <c r="N176" s="78">
        <v>692300</v>
      </c>
      <c r="O176" s="78">
        <v>89.820290571260117</v>
      </c>
      <c r="P176" s="78">
        <v>2131.8678182785802</v>
      </c>
      <c r="Q176" s="79">
        <v>4.0000000000000001E-3</v>
      </c>
      <c r="R176" s="79">
        <v>2.9999999999999997E-4</v>
      </c>
    </row>
    <row r="177" spans="2:18">
      <c r="B177" t="s">
        <v>2714</v>
      </c>
      <c r="C177" t="s">
        <v>2300</v>
      </c>
      <c r="D177" t="s">
        <v>2715</v>
      </c>
      <c r="E177" t="s">
        <v>2698</v>
      </c>
      <c r="F177" t="s">
        <v>240</v>
      </c>
      <c r="G177" t="s">
        <v>1494</v>
      </c>
      <c r="H177" t="s">
        <v>241</v>
      </c>
      <c r="I177" s="78">
        <v>2.97</v>
      </c>
      <c r="J177" t="s">
        <v>513</v>
      </c>
      <c r="K177" t="s">
        <v>113</v>
      </c>
      <c r="L177" s="79">
        <v>2.5000000000000001E-2</v>
      </c>
      <c r="M177" s="79">
        <v>6.5600000000000006E-2</v>
      </c>
      <c r="N177" s="78">
        <v>1449000</v>
      </c>
      <c r="O177" s="78">
        <v>99.862128685263315</v>
      </c>
      <c r="P177" s="78">
        <v>5549.8324091285604</v>
      </c>
      <c r="Q177" s="79">
        <v>1.04E-2</v>
      </c>
      <c r="R177" s="79">
        <v>8.0000000000000004E-4</v>
      </c>
    </row>
    <row r="178" spans="2:18">
      <c r="B178" t="s">
        <v>2716</v>
      </c>
      <c r="C178" t="s">
        <v>2300</v>
      </c>
      <c r="D178" t="s">
        <v>2717</v>
      </c>
      <c r="E178" t="s">
        <v>2665</v>
      </c>
      <c r="F178" t="s">
        <v>240</v>
      </c>
      <c r="G178" t="s">
        <v>2667</v>
      </c>
      <c r="H178" t="s">
        <v>241</v>
      </c>
      <c r="I178" s="78">
        <v>2.97</v>
      </c>
      <c r="J178" t="s">
        <v>513</v>
      </c>
      <c r="K178" t="s">
        <v>106</v>
      </c>
      <c r="L178" s="79">
        <v>1.14E-2</v>
      </c>
      <c r="M178" s="79">
        <v>6.7599999999999993E-2</v>
      </c>
      <c r="N178" s="78">
        <v>3194579.25</v>
      </c>
      <c r="O178" s="78">
        <v>96.176011312812264</v>
      </c>
      <c r="P178" s="78">
        <v>10864.073233500199</v>
      </c>
      <c r="Q178" s="79">
        <v>2.0400000000000001E-2</v>
      </c>
      <c r="R178" s="79">
        <v>1.5E-3</v>
      </c>
    </row>
    <row r="179" spans="2:18">
      <c r="B179" t="s">
        <v>2718</v>
      </c>
      <c r="C179" t="s">
        <v>2300</v>
      </c>
      <c r="D179" t="s">
        <v>2719</v>
      </c>
      <c r="E179" t="s">
        <v>2665</v>
      </c>
      <c r="F179" t="s">
        <v>240</v>
      </c>
      <c r="G179" t="s">
        <v>2667</v>
      </c>
      <c r="H179" t="s">
        <v>241</v>
      </c>
      <c r="I179" s="78">
        <v>2.4</v>
      </c>
      <c r="J179" t="s">
        <v>513</v>
      </c>
      <c r="K179" t="s">
        <v>116</v>
      </c>
      <c r="L179" s="79">
        <v>1.14E-2</v>
      </c>
      <c r="M179" s="79">
        <v>7.4099999999999999E-2</v>
      </c>
      <c r="N179" s="78">
        <v>138813.64000000001</v>
      </c>
      <c r="O179" s="78">
        <v>97.472122660795776</v>
      </c>
      <c r="P179" s="78">
        <v>349.28882864502202</v>
      </c>
      <c r="Q179" s="79">
        <v>6.9999999999999999E-4</v>
      </c>
      <c r="R179" s="79">
        <v>0</v>
      </c>
    </row>
    <row r="180" spans="2:18">
      <c r="B180" t="s">
        <v>2720</v>
      </c>
      <c r="C180" t="s">
        <v>2300</v>
      </c>
      <c r="D180" t="s">
        <v>2721</v>
      </c>
      <c r="E180" t="s">
        <v>2665</v>
      </c>
      <c r="F180" t="s">
        <v>240</v>
      </c>
      <c r="G180" t="s">
        <v>2667</v>
      </c>
      <c r="H180" t="s">
        <v>241</v>
      </c>
      <c r="I180" s="78">
        <v>3.06</v>
      </c>
      <c r="J180" t="s">
        <v>513</v>
      </c>
      <c r="K180" t="s">
        <v>113</v>
      </c>
      <c r="L180" s="79">
        <v>1.14E-2</v>
      </c>
      <c r="M180" s="79">
        <v>5.3900000000000003E-2</v>
      </c>
      <c r="N180" s="78">
        <v>98095.74</v>
      </c>
      <c r="O180" s="78">
        <v>97.581788805947483</v>
      </c>
      <c r="P180" s="78">
        <v>367.13821042617798</v>
      </c>
      <c r="Q180" s="79">
        <v>6.9999999999999999E-4</v>
      </c>
      <c r="R180" s="79">
        <v>0</v>
      </c>
    </row>
    <row r="181" spans="2:18">
      <c r="B181" t="s">
        <v>2494</v>
      </c>
      <c r="C181" t="s">
        <v>2300</v>
      </c>
      <c r="D181" t="s">
        <v>2722</v>
      </c>
      <c r="E181" t="s">
        <v>2492</v>
      </c>
      <c r="F181" t="s">
        <v>240</v>
      </c>
      <c r="G181" t="s">
        <v>2723</v>
      </c>
      <c r="H181" t="s">
        <v>241</v>
      </c>
      <c r="I181" s="78">
        <v>19.25</v>
      </c>
      <c r="J181" t="s">
        <v>513</v>
      </c>
      <c r="K181" t="s">
        <v>106</v>
      </c>
      <c r="L181" s="79">
        <v>0</v>
      </c>
      <c r="M181" s="79">
        <v>7.17E-2</v>
      </c>
      <c r="N181" s="78">
        <v>2950213.1</v>
      </c>
      <c r="O181" s="78">
        <v>99.337324725739407</v>
      </c>
      <c r="P181" s="78">
        <v>10362.82354499</v>
      </c>
      <c r="Q181" s="79">
        <v>1.9400000000000001E-2</v>
      </c>
      <c r="R181" s="79">
        <v>1.4E-3</v>
      </c>
    </row>
    <row r="182" spans="2:18">
      <c r="B182" t="s">
        <v>2494</v>
      </c>
      <c r="C182" t="s">
        <v>2300</v>
      </c>
      <c r="D182" t="s">
        <v>2724</v>
      </c>
      <c r="E182" t="s">
        <v>2492</v>
      </c>
      <c r="F182" t="s">
        <v>240</v>
      </c>
      <c r="G182" t="s">
        <v>2723</v>
      </c>
      <c r="H182" t="s">
        <v>241</v>
      </c>
      <c r="I182" s="78">
        <v>19.25</v>
      </c>
      <c r="J182" t="s">
        <v>513</v>
      </c>
      <c r="K182" t="s">
        <v>106</v>
      </c>
      <c r="L182" s="79">
        <v>0</v>
      </c>
      <c r="M182" s="79">
        <v>7.17E-2</v>
      </c>
      <c r="N182" s="78">
        <v>786.93</v>
      </c>
      <c r="O182" s="78">
        <v>100</v>
      </c>
      <c r="P182" s="78">
        <v>2.7825844800000001</v>
      </c>
      <c r="Q182" s="79">
        <v>0</v>
      </c>
      <c r="R182" s="79">
        <v>0</v>
      </c>
    </row>
    <row r="183" spans="2:18">
      <c r="B183" t="s">
        <v>2494</v>
      </c>
      <c r="C183" t="s">
        <v>2300</v>
      </c>
      <c r="D183" t="s">
        <v>2725</v>
      </c>
      <c r="E183" t="s">
        <v>2492</v>
      </c>
      <c r="F183" t="s">
        <v>240</v>
      </c>
      <c r="G183" t="s">
        <v>2723</v>
      </c>
      <c r="H183" t="s">
        <v>241</v>
      </c>
      <c r="I183" s="78">
        <v>19.25</v>
      </c>
      <c r="J183" t="s">
        <v>513</v>
      </c>
      <c r="K183" t="s">
        <v>106</v>
      </c>
      <c r="L183" s="79">
        <v>0</v>
      </c>
      <c r="M183" s="79">
        <v>7.17E-2</v>
      </c>
      <c r="N183" s="78">
        <v>-786.93</v>
      </c>
      <c r="O183" s="78">
        <v>100</v>
      </c>
      <c r="P183" s="78">
        <v>-2.7825844800000001</v>
      </c>
      <c r="Q183" s="79">
        <v>0</v>
      </c>
      <c r="R183" s="79">
        <v>0</v>
      </c>
    </row>
    <row r="184" spans="2:18">
      <c r="B184" t="s">
        <v>2726</v>
      </c>
      <c r="C184" t="s">
        <v>2300</v>
      </c>
      <c r="D184" t="s">
        <v>2727</v>
      </c>
      <c r="E184" t="s">
        <v>2728</v>
      </c>
      <c r="F184" t="s">
        <v>240</v>
      </c>
      <c r="G184" t="s">
        <v>1906</v>
      </c>
      <c r="H184" t="s">
        <v>241</v>
      </c>
      <c r="I184" s="78">
        <v>1.03</v>
      </c>
      <c r="J184" t="s">
        <v>904</v>
      </c>
      <c r="K184" t="s">
        <v>106</v>
      </c>
      <c r="L184" s="79">
        <v>3.4000000000000002E-2</v>
      </c>
      <c r="M184" s="79">
        <v>4.8500000000000001E-2</v>
      </c>
      <c r="N184" s="78">
        <v>417119.49</v>
      </c>
      <c r="O184" s="78">
        <v>96.845742944729295</v>
      </c>
      <c r="P184" s="78">
        <v>1428.41129058826</v>
      </c>
      <c r="Q184" s="79">
        <v>2.7000000000000001E-3</v>
      </c>
      <c r="R184" s="79">
        <v>2.0000000000000001E-4</v>
      </c>
    </row>
    <row r="185" spans="2:18">
      <c r="B185" t="s">
        <v>2729</v>
      </c>
      <c r="C185" t="s">
        <v>2300</v>
      </c>
      <c r="D185" t="s">
        <v>2730</v>
      </c>
      <c r="E185" t="s">
        <v>2731</v>
      </c>
      <c r="F185" t="s">
        <v>240</v>
      </c>
      <c r="G185" t="s">
        <v>2732</v>
      </c>
      <c r="H185" t="s">
        <v>241</v>
      </c>
      <c r="I185" s="78">
        <v>0.82</v>
      </c>
      <c r="J185" t="s">
        <v>900</v>
      </c>
      <c r="K185" t="s">
        <v>106</v>
      </c>
      <c r="L185" s="79">
        <v>9.2399999999999996E-2</v>
      </c>
      <c r="M185" s="79">
        <v>9.1800000000000007E-2</v>
      </c>
      <c r="N185" s="78">
        <v>544922.43999999994</v>
      </c>
      <c r="O185" s="78">
        <v>100.92424811363409</v>
      </c>
      <c r="P185" s="78">
        <v>1944.6545833170501</v>
      </c>
      <c r="Q185" s="79">
        <v>3.5999999999999999E-3</v>
      </c>
      <c r="R185" s="79">
        <v>2.9999999999999997E-4</v>
      </c>
    </row>
    <row r="186" spans="2:18">
      <c r="B186" t="s">
        <v>2733</v>
      </c>
      <c r="C186" t="s">
        <v>2300</v>
      </c>
      <c r="D186" t="s">
        <v>2734</v>
      </c>
      <c r="E186" t="s">
        <v>2671</v>
      </c>
      <c r="F186" t="s">
        <v>240</v>
      </c>
      <c r="G186" t="s">
        <v>2735</v>
      </c>
      <c r="H186" t="s">
        <v>241</v>
      </c>
      <c r="I186" s="78">
        <v>2.4</v>
      </c>
      <c r="J186" t="s">
        <v>519</v>
      </c>
      <c r="K186" t="s">
        <v>120</v>
      </c>
      <c r="L186" s="79">
        <v>7.22E-2</v>
      </c>
      <c r="M186" s="79">
        <v>8.5199999999999998E-2</v>
      </c>
      <c r="N186" s="78">
        <v>6426439.1600000001</v>
      </c>
      <c r="O186" s="78">
        <v>99.892757697417892</v>
      </c>
      <c r="P186" s="78">
        <v>14677.010988951</v>
      </c>
      <c r="Q186" s="79">
        <v>2.75E-2</v>
      </c>
      <c r="R186" s="79">
        <v>2E-3</v>
      </c>
    </row>
    <row r="187" spans="2:18">
      <c r="B187" t="s">
        <v>2736</v>
      </c>
      <c r="C187" t="s">
        <v>2300</v>
      </c>
      <c r="D187" t="s">
        <v>2737</v>
      </c>
      <c r="E187" t="s">
        <v>2671</v>
      </c>
      <c r="F187" t="s">
        <v>240</v>
      </c>
      <c r="G187" t="s">
        <v>2735</v>
      </c>
      <c r="H187" t="s">
        <v>241</v>
      </c>
      <c r="I187" s="78">
        <v>2.2400000000000002</v>
      </c>
      <c r="J187" t="s">
        <v>519</v>
      </c>
      <c r="K187" t="s">
        <v>206</v>
      </c>
      <c r="L187" s="79">
        <v>7.2300000000000003E-2</v>
      </c>
      <c r="M187" s="79">
        <v>9.6500000000000002E-2</v>
      </c>
      <c r="N187" s="78">
        <v>3871165.24</v>
      </c>
      <c r="O187" s="78">
        <v>100.95901666193421</v>
      </c>
      <c r="P187" s="78">
        <v>1761.07563606397</v>
      </c>
      <c r="Q187" s="79">
        <v>3.3E-3</v>
      </c>
      <c r="R187" s="79">
        <v>2.0000000000000001E-4</v>
      </c>
    </row>
    <row r="188" spans="2:18">
      <c r="B188" s="80" t="s">
        <v>2569</v>
      </c>
      <c r="I188" s="82">
        <v>0</v>
      </c>
      <c r="M188" s="81">
        <v>0</v>
      </c>
      <c r="N188" s="82">
        <v>0</v>
      </c>
      <c r="P188" s="82">
        <v>0</v>
      </c>
      <c r="Q188" s="81">
        <v>0</v>
      </c>
      <c r="R188" s="81">
        <v>0</v>
      </c>
    </row>
    <row r="189" spans="2:18">
      <c r="B189" t="s">
        <v>240</v>
      </c>
      <c r="D189" t="s">
        <v>240</v>
      </c>
      <c r="F189" t="s">
        <v>240</v>
      </c>
      <c r="I189" s="78">
        <v>0</v>
      </c>
      <c r="J189" t="s">
        <v>240</v>
      </c>
      <c r="K189" t="s">
        <v>240</v>
      </c>
      <c r="L189" s="79">
        <v>0</v>
      </c>
      <c r="M189" s="79">
        <v>0</v>
      </c>
      <c r="N189" s="78">
        <v>0</v>
      </c>
      <c r="O189" s="78">
        <v>0</v>
      </c>
      <c r="P189" s="78">
        <v>0</v>
      </c>
      <c r="Q189" s="79">
        <v>0</v>
      </c>
      <c r="R189" s="79">
        <v>0</v>
      </c>
    </row>
    <row r="190" spans="2:18">
      <c r="B190" t="s">
        <v>249</v>
      </c>
    </row>
    <row r="191" spans="2:18">
      <c r="B191" t="s">
        <v>332</v>
      </c>
    </row>
    <row r="192" spans="2:18">
      <c r="B192" t="s">
        <v>333</v>
      </c>
    </row>
    <row r="193" spans="2:2">
      <c r="B193" t="s">
        <v>334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32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2786</v>
      </c>
    </row>
    <row r="3" spans="2:64">
      <c r="B3" s="2" t="s">
        <v>2</v>
      </c>
      <c r="C3" t="s">
        <v>2787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107" t="s">
        <v>153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0.02</v>
      </c>
      <c r="H11" s="7"/>
      <c r="I11" s="7"/>
      <c r="J11" s="77">
        <v>2.9999999999999997E-4</v>
      </c>
      <c r="K11" s="76">
        <v>83762566.040000007</v>
      </c>
      <c r="L11" s="7"/>
      <c r="M11" s="76">
        <v>290980.22671744</v>
      </c>
      <c r="N11" s="77">
        <v>1</v>
      </c>
      <c r="O11" s="77">
        <v>3.95E-2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209</v>
      </c>
      <c r="G12" s="82">
        <v>0.02</v>
      </c>
      <c r="J12" s="81">
        <v>2.9999999999999997E-4</v>
      </c>
      <c r="K12" s="82">
        <v>83762566.040000007</v>
      </c>
      <c r="M12" s="82">
        <v>290980.22671744</v>
      </c>
      <c r="N12" s="81">
        <v>1</v>
      </c>
      <c r="O12" s="81">
        <v>3.95E-2</v>
      </c>
    </row>
    <row r="13" spans="2:64">
      <c r="B13" s="80" t="s">
        <v>1111</v>
      </c>
      <c r="G13" s="82">
        <v>1.42</v>
      </c>
      <c r="J13" s="81">
        <v>2.8799999999999999E-2</v>
      </c>
      <c r="K13" s="82">
        <v>2202000</v>
      </c>
      <c r="M13" s="82">
        <v>2582.0652</v>
      </c>
      <c r="N13" s="81">
        <v>8.8999999999999999E-3</v>
      </c>
      <c r="O13" s="81">
        <v>4.0000000000000002E-4</v>
      </c>
    </row>
    <row r="14" spans="2:64">
      <c r="B14" t="s">
        <v>2738</v>
      </c>
      <c r="C14" t="s">
        <v>2739</v>
      </c>
      <c r="D14">
        <v>12</v>
      </c>
      <c r="E14" t="s">
        <v>214</v>
      </c>
      <c r="F14" t="s">
        <v>215</v>
      </c>
      <c r="G14" s="78">
        <v>1.42</v>
      </c>
      <c r="H14" t="s">
        <v>102</v>
      </c>
      <c r="I14" s="79">
        <v>8.2000000000000007E-3</v>
      </c>
      <c r="J14" s="79">
        <v>2.8799999999999999E-2</v>
      </c>
      <c r="K14" s="78">
        <v>2202000</v>
      </c>
      <c r="L14" s="78">
        <v>117.26</v>
      </c>
      <c r="M14" s="78">
        <v>2582.0652</v>
      </c>
      <c r="N14" s="79">
        <v>8.8999999999999999E-3</v>
      </c>
      <c r="O14" s="79">
        <v>4.0000000000000002E-4</v>
      </c>
    </row>
    <row r="15" spans="2:64">
      <c r="B15" s="80" t="s">
        <v>1112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240</v>
      </c>
      <c r="C16" t="s">
        <v>240</v>
      </c>
      <c r="E16" t="s">
        <v>240</v>
      </c>
      <c r="G16" s="78">
        <v>0</v>
      </c>
      <c r="H16" t="s">
        <v>240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2740</v>
      </c>
      <c r="G17" s="82">
        <v>0.01</v>
      </c>
      <c r="J17" s="81">
        <v>1E-4</v>
      </c>
      <c r="K17" s="82">
        <v>81560566.040000007</v>
      </c>
      <c r="M17" s="82">
        <v>288398.16151743999</v>
      </c>
      <c r="N17" s="81">
        <v>0.99109999999999998</v>
      </c>
      <c r="O17" s="81">
        <v>3.9100000000000003E-2</v>
      </c>
    </row>
    <row r="18" spans="2:15">
      <c r="B18" t="s">
        <v>2741</v>
      </c>
      <c r="C18" t="s">
        <v>2742</v>
      </c>
      <c r="D18" t="s">
        <v>213</v>
      </c>
      <c r="E18" t="s">
        <v>214</v>
      </c>
      <c r="F18" t="s">
        <v>215</v>
      </c>
      <c r="G18" s="78">
        <v>0.01</v>
      </c>
      <c r="H18" t="s">
        <v>106</v>
      </c>
      <c r="I18" s="79">
        <v>0</v>
      </c>
      <c r="J18" s="79">
        <v>0</v>
      </c>
      <c r="K18" s="78">
        <v>4050000</v>
      </c>
      <c r="L18" s="78">
        <v>100</v>
      </c>
      <c r="M18" s="78">
        <v>14320.8</v>
      </c>
      <c r="N18" s="79">
        <v>4.9200000000000001E-2</v>
      </c>
      <c r="O18" s="79">
        <v>1.9E-3</v>
      </c>
    </row>
    <row r="19" spans="2:15">
      <c r="B19" t="s">
        <v>2743</v>
      </c>
      <c r="C19" t="s">
        <v>2744</v>
      </c>
      <c r="D19" t="s">
        <v>213</v>
      </c>
      <c r="E19" t="s">
        <v>214</v>
      </c>
      <c r="F19" t="s">
        <v>215</v>
      </c>
      <c r="G19" s="78">
        <v>0.01</v>
      </c>
      <c r="H19" t="s">
        <v>106</v>
      </c>
      <c r="I19" s="79">
        <v>0</v>
      </c>
      <c r="J19" s="79">
        <v>0</v>
      </c>
      <c r="K19" s="78">
        <v>5810000</v>
      </c>
      <c r="L19" s="78">
        <v>100</v>
      </c>
      <c r="M19" s="78">
        <v>20544.16</v>
      </c>
      <c r="N19" s="79">
        <v>7.0599999999999996E-2</v>
      </c>
      <c r="O19" s="79">
        <v>2.8E-3</v>
      </c>
    </row>
    <row r="20" spans="2:15">
      <c r="B20" t="s">
        <v>2745</v>
      </c>
      <c r="C20" t="s">
        <v>2746</v>
      </c>
      <c r="D20" t="s">
        <v>213</v>
      </c>
      <c r="E20" t="s">
        <v>214</v>
      </c>
      <c r="F20" t="s">
        <v>215</v>
      </c>
      <c r="H20" t="s">
        <v>106</v>
      </c>
      <c r="I20" s="79">
        <v>0</v>
      </c>
      <c r="J20" s="79">
        <v>0</v>
      </c>
      <c r="K20" s="78">
        <v>57210.29</v>
      </c>
      <c r="L20" s="78">
        <v>100</v>
      </c>
      <c r="M20" s="78">
        <v>202.29558544</v>
      </c>
      <c r="N20" s="79">
        <v>6.9999999999999999E-4</v>
      </c>
      <c r="O20" s="79">
        <v>0</v>
      </c>
    </row>
    <row r="21" spans="2:15">
      <c r="B21" t="s">
        <v>2747</v>
      </c>
      <c r="C21" t="s">
        <v>2748</v>
      </c>
      <c r="D21" t="s">
        <v>213</v>
      </c>
      <c r="E21" t="s">
        <v>214</v>
      </c>
      <c r="F21" t="s">
        <v>215</v>
      </c>
      <c r="G21" s="78">
        <v>0.01</v>
      </c>
      <c r="H21" t="s">
        <v>106</v>
      </c>
      <c r="I21" s="79">
        <v>0</v>
      </c>
      <c r="J21" s="79">
        <v>1E-4</v>
      </c>
      <c r="K21" s="78">
        <v>17880000</v>
      </c>
      <c r="L21" s="78">
        <v>100</v>
      </c>
      <c r="M21" s="78">
        <v>63223.68</v>
      </c>
      <c r="N21" s="79">
        <v>0.21729999999999999</v>
      </c>
      <c r="O21" s="79">
        <v>8.6E-3</v>
      </c>
    </row>
    <row r="22" spans="2:15">
      <c r="B22" t="s">
        <v>2749</v>
      </c>
      <c r="C22" t="s">
        <v>2750</v>
      </c>
      <c r="D22" t="s">
        <v>213</v>
      </c>
      <c r="E22" t="s">
        <v>214</v>
      </c>
      <c r="F22" t="s">
        <v>215</v>
      </c>
      <c r="G22" s="78">
        <v>0.01</v>
      </c>
      <c r="H22" t="s">
        <v>106</v>
      </c>
      <c r="I22" s="79">
        <v>0</v>
      </c>
      <c r="J22" s="79">
        <v>1E-4</v>
      </c>
      <c r="K22" s="78">
        <v>53763355.75</v>
      </c>
      <c r="L22" s="78">
        <v>100</v>
      </c>
      <c r="M22" s="78">
        <v>190107.225932</v>
      </c>
      <c r="N22" s="79">
        <v>0.65329999999999999</v>
      </c>
      <c r="O22" s="79">
        <v>2.58E-2</v>
      </c>
    </row>
    <row r="23" spans="2:15">
      <c r="B23" s="80" t="s">
        <v>2751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240</v>
      </c>
      <c r="C24" t="s">
        <v>240</v>
      </c>
      <c r="E24" t="s">
        <v>240</v>
      </c>
      <c r="G24" s="78">
        <v>0</v>
      </c>
      <c r="H24" t="s">
        <v>240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s="80" t="s">
        <v>495</v>
      </c>
      <c r="G25" s="82">
        <v>0</v>
      </c>
      <c r="J25" s="81">
        <v>0</v>
      </c>
      <c r="K25" s="82">
        <v>0</v>
      </c>
      <c r="M25" s="82">
        <v>0</v>
      </c>
      <c r="N25" s="81">
        <v>0</v>
      </c>
      <c r="O25" s="81">
        <v>0</v>
      </c>
    </row>
    <row r="26" spans="2:15">
      <c r="B26" t="s">
        <v>240</v>
      </c>
      <c r="C26" t="s">
        <v>240</v>
      </c>
      <c r="E26" t="s">
        <v>240</v>
      </c>
      <c r="G26" s="78">
        <v>0</v>
      </c>
      <c r="H26" t="s">
        <v>240</v>
      </c>
      <c r="I26" s="79">
        <v>0</v>
      </c>
      <c r="J26" s="79">
        <v>0</v>
      </c>
      <c r="K26" s="78">
        <v>0</v>
      </c>
      <c r="L26" s="78">
        <v>0</v>
      </c>
      <c r="M26" s="78">
        <v>0</v>
      </c>
      <c r="N26" s="79">
        <v>0</v>
      </c>
      <c r="O26" s="79">
        <v>0</v>
      </c>
    </row>
    <row r="27" spans="2:15">
      <c r="B27" s="80" t="s">
        <v>245</v>
      </c>
      <c r="G27" s="82">
        <v>0</v>
      </c>
      <c r="J27" s="81">
        <v>0</v>
      </c>
      <c r="K27" s="82">
        <v>0</v>
      </c>
      <c r="M27" s="82">
        <v>0</v>
      </c>
      <c r="N27" s="81">
        <v>0</v>
      </c>
      <c r="O27" s="81">
        <v>0</v>
      </c>
    </row>
    <row r="28" spans="2:15">
      <c r="B28" t="s">
        <v>240</v>
      </c>
      <c r="C28" t="s">
        <v>240</v>
      </c>
      <c r="E28" t="s">
        <v>240</v>
      </c>
      <c r="G28" s="78">
        <v>0</v>
      </c>
      <c r="H28" t="s">
        <v>240</v>
      </c>
      <c r="I28" s="79">
        <v>0</v>
      </c>
      <c r="J28" s="79">
        <v>0</v>
      </c>
      <c r="K28" s="78">
        <v>0</v>
      </c>
      <c r="L28" s="78">
        <v>0</v>
      </c>
      <c r="M28" s="78">
        <v>0</v>
      </c>
      <c r="N28" s="79">
        <v>0</v>
      </c>
      <c r="O28" s="79">
        <v>0</v>
      </c>
    </row>
    <row r="29" spans="2:15">
      <c r="B29" t="s">
        <v>249</v>
      </c>
    </row>
    <row r="30" spans="2:15">
      <c r="B30" t="s">
        <v>332</v>
      </c>
    </row>
    <row r="31" spans="2:15">
      <c r="B31" t="s">
        <v>333</v>
      </c>
    </row>
    <row r="32" spans="2:15">
      <c r="B32" t="s">
        <v>334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2786</v>
      </c>
    </row>
    <row r="3" spans="2:55">
      <c r="B3" s="2" t="s">
        <v>2</v>
      </c>
      <c r="C3" t="s">
        <v>2787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107" t="s">
        <v>156</v>
      </c>
      <c r="C7" s="108"/>
      <c r="D7" s="108"/>
      <c r="E7" s="108"/>
      <c r="F7" s="108"/>
      <c r="G7" s="108"/>
      <c r="H7" s="108"/>
      <c r="I7" s="108"/>
      <c r="J7" s="109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7">
        <v>7.1000000000000004E-3</v>
      </c>
      <c r="F11" s="7"/>
      <c r="G11" s="76">
        <v>9090.9936403724496</v>
      </c>
      <c r="H11" s="77">
        <v>1</v>
      </c>
      <c r="I11" s="77">
        <v>1.1999999999999999E-3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209</v>
      </c>
      <c r="E12" s="81">
        <v>4.7999999999999996E-3</v>
      </c>
      <c r="F12" s="19"/>
      <c r="G12" s="82">
        <v>6218.8846253964512</v>
      </c>
      <c r="H12" s="81">
        <v>0.68410000000000004</v>
      </c>
      <c r="I12" s="81">
        <v>8.0000000000000004E-4</v>
      </c>
    </row>
    <row r="13" spans="2:55">
      <c r="B13" s="80" t="s">
        <v>2752</v>
      </c>
      <c r="E13" s="81">
        <v>1.47E-2</v>
      </c>
      <c r="F13" s="19"/>
      <c r="G13" s="82">
        <v>2033.5514499999999</v>
      </c>
      <c r="H13" s="81">
        <v>0.22370000000000001</v>
      </c>
      <c r="I13" s="81">
        <v>2.9999999999999997E-4</v>
      </c>
    </row>
    <row r="14" spans="2:55">
      <c r="B14" t="s">
        <v>2753</v>
      </c>
      <c r="C14" t="s">
        <v>278</v>
      </c>
      <c r="D14" t="s">
        <v>2754</v>
      </c>
      <c r="E14" s="79">
        <v>1.47E-2</v>
      </c>
      <c r="F14" t="s">
        <v>102</v>
      </c>
      <c r="G14" s="78">
        <v>2033.5514499999999</v>
      </c>
      <c r="H14" s="79">
        <v>0.22370000000000001</v>
      </c>
      <c r="I14" s="79">
        <v>2.9999999999999997E-4</v>
      </c>
      <c r="J14" t="s">
        <v>2755</v>
      </c>
    </row>
    <row r="15" spans="2:55">
      <c r="B15" s="80" t="s">
        <v>2756</v>
      </c>
      <c r="E15" s="81">
        <v>0</v>
      </c>
      <c r="F15" s="19"/>
      <c r="G15" s="82">
        <v>4185.3331753964512</v>
      </c>
      <c r="H15" s="81">
        <v>0.46039999999999998</v>
      </c>
      <c r="I15" s="81">
        <v>5.9999999999999995E-4</v>
      </c>
    </row>
    <row r="16" spans="2:55">
      <c r="B16" t="s">
        <v>2757</v>
      </c>
      <c r="C16" t="s">
        <v>2508</v>
      </c>
      <c r="D16" t="s">
        <v>2758</v>
      </c>
      <c r="E16" s="79">
        <v>0</v>
      </c>
      <c r="F16" t="s">
        <v>102</v>
      </c>
      <c r="G16" s="78">
        <v>725.04137643696299</v>
      </c>
      <c r="H16" s="79">
        <v>7.9799999999999996E-2</v>
      </c>
      <c r="I16" s="79">
        <v>1E-4</v>
      </c>
      <c r="J16" t="s">
        <v>2759</v>
      </c>
    </row>
    <row r="17" spans="2:10">
      <c r="B17" t="s">
        <v>2760</v>
      </c>
      <c r="C17" t="s">
        <v>2761</v>
      </c>
      <c r="D17" t="s">
        <v>2758</v>
      </c>
      <c r="E17" s="79">
        <v>0</v>
      </c>
      <c r="F17" t="s">
        <v>102</v>
      </c>
      <c r="G17" s="78">
        <v>1267.39766169984</v>
      </c>
      <c r="H17" s="79">
        <v>0.1394</v>
      </c>
      <c r="I17" s="79">
        <v>2.0000000000000001E-4</v>
      </c>
      <c r="J17" t="s">
        <v>2762</v>
      </c>
    </row>
    <row r="18" spans="2:10">
      <c r="B18" t="s">
        <v>2763</v>
      </c>
      <c r="C18" t="s">
        <v>2761</v>
      </c>
      <c r="D18" t="s">
        <v>2758</v>
      </c>
      <c r="E18" s="79">
        <v>0</v>
      </c>
      <c r="F18" t="s">
        <v>102</v>
      </c>
      <c r="G18" s="78">
        <v>749.56524498446004</v>
      </c>
      <c r="H18" s="79">
        <v>8.2500000000000004E-2</v>
      </c>
      <c r="I18" s="79">
        <v>1E-4</v>
      </c>
      <c r="J18" t="s">
        <v>2764</v>
      </c>
    </row>
    <row r="19" spans="2:10">
      <c r="B19" t="s">
        <v>2765</v>
      </c>
      <c r="C19" t="s">
        <v>2766</v>
      </c>
      <c r="D19" t="s">
        <v>2758</v>
      </c>
      <c r="E19" s="79">
        <v>0</v>
      </c>
      <c r="F19" t="s">
        <v>102</v>
      </c>
      <c r="G19" s="78">
        <v>737.219910024</v>
      </c>
      <c r="H19" s="79">
        <v>8.1100000000000005E-2</v>
      </c>
      <c r="I19" s="79">
        <v>1E-4</v>
      </c>
      <c r="J19" t="s">
        <v>2767</v>
      </c>
    </row>
    <row r="20" spans="2:10">
      <c r="B20" t="s">
        <v>2768</v>
      </c>
      <c r="C20" t="s">
        <v>2761</v>
      </c>
      <c r="D20" t="s">
        <v>2758</v>
      </c>
      <c r="E20" s="79">
        <v>0</v>
      </c>
      <c r="F20" t="s">
        <v>102</v>
      </c>
      <c r="G20" s="78">
        <v>706.10898225118797</v>
      </c>
      <c r="H20" s="79">
        <v>7.7700000000000005E-2</v>
      </c>
      <c r="I20" s="79">
        <v>1E-4</v>
      </c>
      <c r="J20" t="s">
        <v>2769</v>
      </c>
    </row>
    <row r="21" spans="2:10">
      <c r="B21" s="80" t="s">
        <v>245</v>
      </c>
      <c r="E21" s="81">
        <v>1.21E-2</v>
      </c>
      <c r="F21" s="19"/>
      <c r="G21" s="82">
        <v>2872.1090149759989</v>
      </c>
      <c r="H21" s="81">
        <v>0.31590000000000001</v>
      </c>
      <c r="I21" s="81">
        <v>4.0000000000000002E-4</v>
      </c>
    </row>
    <row r="22" spans="2:10">
      <c r="B22" s="80" t="s">
        <v>2752</v>
      </c>
      <c r="E22" s="81">
        <v>1.21E-2</v>
      </c>
      <c r="F22" s="19"/>
      <c r="G22" s="82">
        <v>2872.1090149759989</v>
      </c>
      <c r="H22" s="81">
        <v>0.31590000000000001</v>
      </c>
      <c r="I22" s="81">
        <v>4.0000000000000002E-4</v>
      </c>
    </row>
    <row r="23" spans="2:10">
      <c r="B23" t="s">
        <v>2770</v>
      </c>
      <c r="C23" t="s">
        <v>2508</v>
      </c>
      <c r="D23" t="s">
        <v>2754</v>
      </c>
      <c r="E23" s="79">
        <v>4.0000000000000001E-3</v>
      </c>
      <c r="F23" t="s">
        <v>110</v>
      </c>
      <c r="G23" s="78">
        <v>204.537661340489</v>
      </c>
      <c r="H23" s="79">
        <v>2.2499999999999999E-2</v>
      </c>
      <c r="I23" s="79">
        <v>0</v>
      </c>
      <c r="J23" t="s">
        <v>2771</v>
      </c>
    </row>
    <row r="24" spans="2:10">
      <c r="B24" t="s">
        <v>2772</v>
      </c>
      <c r="C24" t="s">
        <v>2761</v>
      </c>
      <c r="D24" t="s">
        <v>2754</v>
      </c>
      <c r="E24" s="79">
        <v>1.2699999999999999E-2</v>
      </c>
      <c r="F24" t="s">
        <v>110</v>
      </c>
      <c r="G24" s="78">
        <v>2667.5713536355101</v>
      </c>
      <c r="H24" s="79">
        <v>0.29339999999999999</v>
      </c>
      <c r="I24" s="79">
        <v>4.0000000000000002E-4</v>
      </c>
      <c r="J24" t="s">
        <v>2773</v>
      </c>
    </row>
    <row r="25" spans="2:10">
      <c r="B25" s="80" t="s">
        <v>2756</v>
      </c>
      <c r="E25" s="81">
        <v>0</v>
      </c>
      <c r="F25" s="19"/>
      <c r="G25" s="82">
        <v>0</v>
      </c>
      <c r="H25" s="81">
        <v>0</v>
      </c>
      <c r="I25" s="81">
        <v>0</v>
      </c>
    </row>
    <row r="26" spans="2:10">
      <c r="B26" t="s">
        <v>240</v>
      </c>
      <c r="E26" s="79">
        <v>0</v>
      </c>
      <c r="F26" t="s">
        <v>240</v>
      </c>
      <c r="G26" s="78">
        <v>0</v>
      </c>
      <c r="H26" s="79">
        <v>0</v>
      </c>
      <c r="I26" s="79">
        <v>0</v>
      </c>
    </row>
    <row r="27" spans="2:10">
      <c r="F27" s="19"/>
      <c r="G27" s="19"/>
      <c r="H27" s="19"/>
    </row>
    <row r="28" spans="2:10">
      <c r="F28" s="19"/>
      <c r="G28" s="19"/>
      <c r="H28" s="19"/>
    </row>
    <row r="29" spans="2:10">
      <c r="F29" s="19"/>
      <c r="G29" s="19"/>
      <c r="H29" s="19"/>
    </row>
    <row r="30" spans="2:10">
      <c r="F30" s="19"/>
      <c r="G30" s="19"/>
      <c r="H30" s="19"/>
    </row>
    <row r="31" spans="2:10">
      <c r="F31" s="19"/>
      <c r="G31" s="19"/>
      <c r="H31" s="19"/>
    </row>
    <row r="32" spans="2:10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4" t="s">
        <v>2786</v>
      </c>
    </row>
    <row r="3" spans="2:60">
      <c r="B3" s="2" t="s">
        <v>2</v>
      </c>
      <c r="C3" s="2" t="s">
        <v>2787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107" t="s">
        <v>162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209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240</v>
      </c>
      <c r="D13" t="s">
        <v>240</v>
      </c>
      <c r="E13" s="19"/>
      <c r="F13" s="79">
        <v>0</v>
      </c>
      <c r="G13" t="s">
        <v>240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245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240</v>
      </c>
      <c r="D15" t="s">
        <v>240</v>
      </c>
      <c r="E15" s="19"/>
      <c r="F15" s="79">
        <v>0</v>
      </c>
      <c r="G15" t="s">
        <v>240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2786</v>
      </c>
    </row>
    <row r="3" spans="2:60">
      <c r="B3" s="2" t="s">
        <v>2</v>
      </c>
      <c r="C3" t="s">
        <v>2787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107" t="s">
        <v>167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1231.8440122064317</v>
      </c>
      <c r="J11" s="77">
        <v>1</v>
      </c>
      <c r="K11" s="77">
        <v>2.0000000000000001E-4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209</v>
      </c>
      <c r="C12" s="15"/>
      <c r="D12" s="15"/>
      <c r="E12" s="15"/>
      <c r="F12" s="15"/>
      <c r="G12" s="15"/>
      <c r="H12" s="81">
        <v>0</v>
      </c>
      <c r="I12" s="82">
        <v>1231.8440122064317</v>
      </c>
      <c r="J12" s="81">
        <v>1</v>
      </c>
      <c r="K12" s="81">
        <v>2.0000000000000001E-4</v>
      </c>
    </row>
    <row r="13" spans="2:60">
      <c r="B13" t="s">
        <v>2774</v>
      </c>
      <c r="C13" t="s">
        <v>2775</v>
      </c>
      <c r="D13" t="s">
        <v>240</v>
      </c>
      <c r="E13" t="s">
        <v>241</v>
      </c>
      <c r="F13" s="79">
        <v>0</v>
      </c>
      <c r="G13" t="s">
        <v>102</v>
      </c>
      <c r="H13" s="79">
        <v>0</v>
      </c>
      <c r="I13" s="78">
        <v>558.93589999999995</v>
      </c>
      <c r="J13" s="79">
        <v>0.45369999999999999</v>
      </c>
      <c r="K13" s="79">
        <v>1E-4</v>
      </c>
    </row>
    <row r="14" spans="2:60">
      <c r="B14" t="s">
        <v>2776</v>
      </c>
      <c r="C14" t="s">
        <v>2777</v>
      </c>
      <c r="D14" t="s">
        <v>240</v>
      </c>
      <c r="E14" t="s">
        <v>241</v>
      </c>
      <c r="F14" s="79">
        <v>0</v>
      </c>
      <c r="G14" t="s">
        <v>102</v>
      </c>
      <c r="H14" s="79">
        <v>0</v>
      </c>
      <c r="I14" s="78">
        <v>-1457.86095</v>
      </c>
      <c r="J14" s="79">
        <v>-1.1835</v>
      </c>
      <c r="K14" s="79">
        <v>-2.0000000000000001E-4</v>
      </c>
    </row>
    <row r="15" spans="2:60">
      <c r="B15" t="s">
        <v>2778</v>
      </c>
      <c r="C15" t="s">
        <v>2779</v>
      </c>
      <c r="D15" t="s">
        <v>240</v>
      </c>
      <c r="E15" t="s">
        <v>241</v>
      </c>
      <c r="F15" s="79">
        <v>0</v>
      </c>
      <c r="G15" t="s">
        <v>102</v>
      </c>
      <c r="H15" s="79">
        <v>0</v>
      </c>
      <c r="I15" s="78">
        <v>1397.54702</v>
      </c>
      <c r="J15" s="79">
        <v>1.1345000000000001</v>
      </c>
      <c r="K15" s="79">
        <v>2.0000000000000001E-4</v>
      </c>
    </row>
    <row r="16" spans="2:60">
      <c r="B16" t="s">
        <v>2780</v>
      </c>
      <c r="C16" t="s">
        <v>2781</v>
      </c>
      <c r="D16" t="s">
        <v>240</v>
      </c>
      <c r="E16" t="s">
        <v>241</v>
      </c>
      <c r="F16" s="79">
        <v>0</v>
      </c>
      <c r="G16" t="s">
        <v>102</v>
      </c>
      <c r="H16" s="79">
        <v>0</v>
      </c>
      <c r="I16" s="78">
        <v>218.57859999999999</v>
      </c>
      <c r="J16" s="79">
        <v>0.1774</v>
      </c>
      <c r="K16" s="79">
        <v>0</v>
      </c>
    </row>
    <row r="17" spans="2:11">
      <c r="B17" t="s">
        <v>2782</v>
      </c>
      <c r="C17" t="s">
        <v>2783</v>
      </c>
      <c r="D17" t="s">
        <v>240</v>
      </c>
      <c r="E17" t="s">
        <v>241</v>
      </c>
      <c r="F17" s="79">
        <v>0</v>
      </c>
      <c r="G17" t="s">
        <v>102</v>
      </c>
      <c r="H17" s="79">
        <v>0</v>
      </c>
      <c r="I17" s="78">
        <v>24.1771155119837</v>
      </c>
      <c r="J17" s="79">
        <v>1.9599999999999999E-2</v>
      </c>
      <c r="K17" s="79">
        <v>0</v>
      </c>
    </row>
    <row r="18" spans="2:11">
      <c r="B18" t="s">
        <v>2784</v>
      </c>
      <c r="C18" t="s">
        <v>2785</v>
      </c>
      <c r="D18" t="s">
        <v>214</v>
      </c>
      <c r="E18" t="s">
        <v>215</v>
      </c>
      <c r="F18" s="79">
        <v>0</v>
      </c>
      <c r="G18" t="s">
        <v>102</v>
      </c>
      <c r="H18" s="79">
        <v>0</v>
      </c>
      <c r="I18" s="78">
        <v>490.46632669444801</v>
      </c>
      <c r="J18" s="79">
        <v>0.3982</v>
      </c>
      <c r="K18" s="79">
        <v>1E-4</v>
      </c>
    </row>
    <row r="19" spans="2:11">
      <c r="B19" s="80" t="s">
        <v>245</v>
      </c>
      <c r="D19" s="19"/>
      <c r="E19" s="19"/>
      <c r="F19" s="19"/>
      <c r="G19" s="19"/>
      <c r="H19" s="81">
        <v>0</v>
      </c>
      <c r="I19" s="82">
        <v>0</v>
      </c>
      <c r="J19" s="81">
        <v>0</v>
      </c>
      <c r="K19" s="81">
        <v>0</v>
      </c>
    </row>
    <row r="20" spans="2:11">
      <c r="B20" t="s">
        <v>240</v>
      </c>
      <c r="C20" t="s">
        <v>240</v>
      </c>
      <c r="D20" t="s">
        <v>240</v>
      </c>
      <c r="E20" s="19"/>
      <c r="F20" s="79">
        <v>0</v>
      </c>
      <c r="G20" t="s">
        <v>240</v>
      </c>
      <c r="H20" s="79">
        <v>0</v>
      </c>
      <c r="I20" s="78">
        <v>0</v>
      </c>
      <c r="J20" s="79">
        <v>0</v>
      </c>
      <c r="K20" s="79">
        <v>0</v>
      </c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2786</v>
      </c>
    </row>
    <row r="3" spans="2:17">
      <c r="B3" s="2" t="s">
        <v>2</v>
      </c>
      <c r="C3" t="s">
        <v>2787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107" t="s">
        <v>169</v>
      </c>
      <c r="C7" s="108"/>
      <c r="D7" s="108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f>SUM(C12)+SUM(C89)</f>
        <v>457088.17149000004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209</v>
      </c>
      <c r="C12" s="82">
        <f>SUM(C13:C88)</f>
        <v>183950.32514999999</v>
      </c>
    </row>
    <row r="13" spans="2:17">
      <c r="B13" s="85" t="s">
        <v>2788</v>
      </c>
      <c r="C13" s="90">
        <v>1208.6433</v>
      </c>
      <c r="D13" t="s">
        <v>2987</v>
      </c>
    </row>
    <row r="14" spans="2:17">
      <c r="B14" s="85" t="s">
        <v>2789</v>
      </c>
      <c r="C14" s="90">
        <v>106.57503999999999</v>
      </c>
      <c r="D14" t="s">
        <v>2988</v>
      </c>
    </row>
    <row r="15" spans="2:17">
      <c r="B15" s="85" t="s">
        <v>2790</v>
      </c>
      <c r="C15" s="90">
        <v>539.98365000000001</v>
      </c>
      <c r="D15" s="88" t="s">
        <v>2989</v>
      </c>
    </row>
    <row r="16" spans="2:17">
      <c r="B16" s="85" t="s">
        <v>2791</v>
      </c>
      <c r="C16" s="90">
        <v>1052.3070299999999</v>
      </c>
      <c r="D16" t="s">
        <v>2990</v>
      </c>
    </row>
    <row r="17" spans="2:4">
      <c r="B17" s="85" t="s">
        <v>2792</v>
      </c>
      <c r="C17" s="90">
        <v>0</v>
      </c>
      <c r="D17" t="s">
        <v>2991</v>
      </c>
    </row>
    <row r="18" spans="2:4">
      <c r="B18" s="85" t="s">
        <v>2793</v>
      </c>
      <c r="C18" s="90">
        <v>0</v>
      </c>
      <c r="D18" t="s">
        <v>2992</v>
      </c>
    </row>
    <row r="19" spans="2:4">
      <c r="B19" s="85" t="s">
        <v>2794</v>
      </c>
      <c r="C19" s="90">
        <v>0</v>
      </c>
      <c r="D19" t="s">
        <v>2993</v>
      </c>
    </row>
    <row r="20" spans="2:4">
      <c r="B20" s="85" t="s">
        <v>2795</v>
      </c>
      <c r="C20" s="90">
        <v>3231.98747</v>
      </c>
      <c r="D20" t="s">
        <v>2994</v>
      </c>
    </row>
    <row r="21" spans="2:4">
      <c r="B21" s="85" t="s">
        <v>2796</v>
      </c>
      <c r="C21" s="90">
        <v>0</v>
      </c>
      <c r="D21" t="s">
        <v>2995</v>
      </c>
    </row>
    <row r="22" spans="2:4">
      <c r="B22" s="85" t="s">
        <v>2797</v>
      </c>
      <c r="C22" s="90">
        <v>-1.0000000000000001E-5</v>
      </c>
      <c r="D22" t="s">
        <v>2996</v>
      </c>
    </row>
    <row r="23" spans="2:4">
      <c r="B23" s="85" t="s">
        <v>2798</v>
      </c>
      <c r="C23" s="90">
        <v>90.564960000000013</v>
      </c>
      <c r="D23" t="s">
        <v>2997</v>
      </c>
    </row>
    <row r="24" spans="2:4">
      <c r="B24" s="85" t="s">
        <v>2799</v>
      </c>
      <c r="C24" s="90">
        <v>915.82646</v>
      </c>
      <c r="D24" t="s">
        <v>2998</v>
      </c>
    </row>
    <row r="25" spans="2:4">
      <c r="B25" s="85" t="s">
        <v>2800</v>
      </c>
      <c r="C25" s="90">
        <v>2483.38445</v>
      </c>
      <c r="D25" t="s">
        <v>2999</v>
      </c>
    </row>
    <row r="26" spans="2:4">
      <c r="B26" s="85" t="s">
        <v>2801</v>
      </c>
      <c r="C26" s="90">
        <v>0</v>
      </c>
      <c r="D26" t="s">
        <v>2995</v>
      </c>
    </row>
    <row r="27" spans="2:4">
      <c r="B27" s="85" t="s">
        <v>2802</v>
      </c>
      <c r="C27" s="90">
        <v>15.98273</v>
      </c>
      <c r="D27" t="s">
        <v>3000</v>
      </c>
    </row>
    <row r="28" spans="2:4">
      <c r="B28" s="85" t="s">
        <v>2803</v>
      </c>
      <c r="C28" s="90">
        <v>2713.7916</v>
      </c>
      <c r="D28" t="s">
        <v>3001</v>
      </c>
    </row>
    <row r="29" spans="2:4">
      <c r="B29" s="85" t="s">
        <v>2804</v>
      </c>
      <c r="C29" s="90">
        <v>315.80011999999999</v>
      </c>
      <c r="D29" t="s">
        <v>3002</v>
      </c>
    </row>
    <row r="30" spans="2:4">
      <c r="B30" s="85" t="s">
        <v>2805</v>
      </c>
      <c r="C30" s="90">
        <v>4497.7874400000001</v>
      </c>
      <c r="D30" t="s">
        <v>3003</v>
      </c>
    </row>
    <row r="31" spans="2:4">
      <c r="B31" s="85" t="s">
        <v>2806</v>
      </c>
      <c r="C31" s="90">
        <v>877.66915000000006</v>
      </c>
      <c r="D31" t="s">
        <v>3004</v>
      </c>
    </row>
    <row r="32" spans="2:4">
      <c r="B32" s="85" t="s">
        <v>2807</v>
      </c>
      <c r="C32" s="90">
        <v>54.395269999999996</v>
      </c>
      <c r="D32" t="s">
        <v>3005</v>
      </c>
    </row>
    <row r="33" spans="2:4">
      <c r="B33" s="85" t="s">
        <v>2808</v>
      </c>
      <c r="C33" s="90">
        <v>7387.1799900000005</v>
      </c>
      <c r="D33" t="s">
        <v>3006</v>
      </c>
    </row>
    <row r="34" spans="2:4">
      <c r="B34" s="85" t="s">
        <v>2809</v>
      </c>
      <c r="C34" s="90">
        <v>41.848559999999999</v>
      </c>
      <c r="D34" t="s">
        <v>3007</v>
      </c>
    </row>
    <row r="35" spans="2:4">
      <c r="B35" s="85" t="s">
        <v>2810</v>
      </c>
      <c r="C35" s="90">
        <v>5266.0053899999994</v>
      </c>
      <c r="D35" t="s">
        <v>3008</v>
      </c>
    </row>
    <row r="36" spans="2:4">
      <c r="B36" s="85" t="s">
        <v>2811</v>
      </c>
      <c r="C36" s="90">
        <v>2383.9333700000002</v>
      </c>
      <c r="D36" t="s">
        <v>3009</v>
      </c>
    </row>
    <row r="37" spans="2:4">
      <c r="B37" s="85" t="s">
        <v>2812</v>
      </c>
      <c r="C37" s="90">
        <v>9957.8239000000012</v>
      </c>
      <c r="D37" t="s">
        <v>3010</v>
      </c>
    </row>
    <row r="38" spans="2:4">
      <c r="B38" s="85" t="s">
        <v>2813</v>
      </c>
      <c r="C38" s="90">
        <v>8.1000000000000006E-4</v>
      </c>
      <c r="D38" t="s">
        <v>3011</v>
      </c>
    </row>
    <row r="39" spans="2:4">
      <c r="B39" s="85" t="s">
        <v>2814</v>
      </c>
      <c r="C39" s="90">
        <v>0</v>
      </c>
      <c r="D39" t="s">
        <v>3012</v>
      </c>
    </row>
    <row r="40" spans="2:4">
      <c r="B40" s="85" t="s">
        <v>2815</v>
      </c>
      <c r="C40" s="90">
        <v>148.51222000000001</v>
      </c>
      <c r="D40" t="s">
        <v>3013</v>
      </c>
    </row>
    <row r="41" spans="2:4">
      <c r="B41" s="85" t="s">
        <v>2816</v>
      </c>
      <c r="C41" s="90">
        <v>1166.1447499999999</v>
      </c>
      <c r="D41" t="s">
        <v>3014</v>
      </c>
    </row>
    <row r="42" spans="2:4">
      <c r="B42" s="85" t="s">
        <v>2817</v>
      </c>
      <c r="C42" s="90">
        <v>11741.35872</v>
      </c>
      <c r="D42" t="s">
        <v>3015</v>
      </c>
    </row>
    <row r="43" spans="2:4">
      <c r="B43" s="85" t="s">
        <v>2818</v>
      </c>
      <c r="C43" s="90">
        <v>2335.7401600000003</v>
      </c>
      <c r="D43" s="88" t="s">
        <v>3016</v>
      </c>
    </row>
    <row r="44" spans="2:4">
      <c r="B44" s="85" t="s">
        <v>2819</v>
      </c>
      <c r="C44" s="90">
        <v>62.795059999999999</v>
      </c>
      <c r="D44" t="s">
        <v>3017</v>
      </c>
    </row>
    <row r="45" spans="2:4">
      <c r="B45" s="85" t="s">
        <v>2820</v>
      </c>
      <c r="C45" s="90">
        <v>0</v>
      </c>
      <c r="D45" t="s">
        <v>3018</v>
      </c>
    </row>
    <row r="46" spans="2:4">
      <c r="B46" s="85" t="s">
        <v>2821</v>
      </c>
      <c r="C46" s="90">
        <v>10.368919999999999</v>
      </c>
      <c r="D46" t="s">
        <v>3019</v>
      </c>
    </row>
    <row r="47" spans="2:4">
      <c r="B47" s="85" t="s">
        <v>2822</v>
      </c>
      <c r="C47" s="90">
        <v>6494.5660599999992</v>
      </c>
      <c r="D47" t="s">
        <v>3020</v>
      </c>
    </row>
    <row r="48" spans="2:4">
      <c r="B48" s="85" t="s">
        <v>2823</v>
      </c>
      <c r="C48" s="90">
        <v>109.65819</v>
      </c>
      <c r="D48" t="s">
        <v>3021</v>
      </c>
    </row>
    <row r="49" spans="2:4">
      <c r="B49" s="85" t="s">
        <v>2824</v>
      </c>
      <c r="C49" s="90">
        <v>1011.06795</v>
      </c>
      <c r="D49" t="s">
        <v>3021</v>
      </c>
    </row>
    <row r="50" spans="2:4">
      <c r="B50" s="85" t="s">
        <v>2825</v>
      </c>
      <c r="C50" s="90">
        <v>44.687919999999998</v>
      </c>
      <c r="D50" t="s">
        <v>3022</v>
      </c>
    </row>
    <row r="51" spans="2:4">
      <c r="B51" s="85" t="s">
        <v>2826</v>
      </c>
      <c r="C51" s="90">
        <v>459.59701000000001</v>
      </c>
      <c r="D51" t="s">
        <v>3023</v>
      </c>
    </row>
    <row r="52" spans="2:4">
      <c r="B52" s="85" t="s">
        <v>2827</v>
      </c>
      <c r="C52" s="90">
        <v>4574.49334</v>
      </c>
      <c r="D52" t="s">
        <v>3024</v>
      </c>
    </row>
    <row r="53" spans="2:4">
      <c r="B53" s="85" t="s">
        <v>2828</v>
      </c>
      <c r="C53" s="90">
        <v>2180.70795</v>
      </c>
      <c r="D53" t="s">
        <v>3025</v>
      </c>
    </row>
    <row r="54" spans="2:4">
      <c r="B54" s="85" t="s">
        <v>2829</v>
      </c>
      <c r="C54" s="90">
        <v>1881.11664</v>
      </c>
      <c r="D54" t="s">
        <v>3026</v>
      </c>
    </row>
    <row r="55" spans="2:4">
      <c r="B55" s="85" t="s">
        <v>2830</v>
      </c>
      <c r="C55" s="90">
        <v>0</v>
      </c>
      <c r="D55" t="s">
        <v>3027</v>
      </c>
    </row>
    <row r="56" spans="2:4">
      <c r="B56" s="85" t="s">
        <v>2831</v>
      </c>
      <c r="C56" s="90">
        <v>1786.53502</v>
      </c>
      <c r="D56" t="s">
        <v>3028</v>
      </c>
    </row>
    <row r="57" spans="2:4">
      <c r="B57" s="85" t="s">
        <v>2832</v>
      </c>
      <c r="C57" s="90">
        <v>5265.5290999999997</v>
      </c>
      <c r="D57" t="s">
        <v>3024</v>
      </c>
    </row>
    <row r="58" spans="2:4">
      <c r="B58" s="85" t="s">
        <v>2833</v>
      </c>
      <c r="C58" s="90">
        <v>8873</v>
      </c>
      <c r="D58" t="s">
        <v>3029</v>
      </c>
    </row>
    <row r="59" spans="2:4">
      <c r="B59" s="85" t="s">
        <v>2834</v>
      </c>
      <c r="C59" s="90">
        <v>610.19634999999994</v>
      </c>
      <c r="D59" t="s">
        <v>3030</v>
      </c>
    </row>
    <row r="60" spans="2:4">
      <c r="B60" s="85" t="s">
        <v>2835</v>
      </c>
      <c r="C60" s="90">
        <v>1777.23308</v>
      </c>
      <c r="D60" t="s">
        <v>3031</v>
      </c>
    </row>
    <row r="61" spans="2:4">
      <c r="B61" s="85" t="s">
        <v>2836</v>
      </c>
      <c r="C61" s="90">
        <v>2119.7004999999999</v>
      </c>
      <c r="D61" t="s">
        <v>3032</v>
      </c>
    </row>
    <row r="62" spans="2:4">
      <c r="B62" s="85" t="s">
        <v>2837</v>
      </c>
      <c r="C62" s="90">
        <v>370.97341</v>
      </c>
      <c r="D62" t="s">
        <v>3033</v>
      </c>
    </row>
    <row r="63" spans="2:4">
      <c r="B63" s="85" t="s">
        <v>2838</v>
      </c>
      <c r="C63" s="90">
        <v>7591.1160999999993</v>
      </c>
      <c r="D63" t="s">
        <v>3034</v>
      </c>
    </row>
    <row r="64" spans="2:4">
      <c r="B64" s="85" t="s">
        <v>2839</v>
      </c>
      <c r="C64" s="90">
        <v>1206.9419399999999</v>
      </c>
      <c r="D64" t="s">
        <v>2994</v>
      </c>
    </row>
    <row r="65" spans="2:4">
      <c r="B65" s="85" t="s">
        <v>2840</v>
      </c>
      <c r="C65" s="90">
        <v>0</v>
      </c>
      <c r="D65" t="s">
        <v>3035</v>
      </c>
    </row>
    <row r="66" spans="2:4">
      <c r="B66" s="85" t="s">
        <v>2841</v>
      </c>
      <c r="C66" s="90">
        <v>10225.9773</v>
      </c>
      <c r="D66" t="s">
        <v>3036</v>
      </c>
    </row>
    <row r="67" spans="2:4">
      <c r="B67" s="85" t="s">
        <v>2842</v>
      </c>
      <c r="C67" s="90">
        <v>14325.73784</v>
      </c>
      <c r="D67" t="s">
        <v>3037</v>
      </c>
    </row>
    <row r="68" spans="2:4">
      <c r="B68" s="85" t="s">
        <v>2843</v>
      </c>
      <c r="C68" s="90">
        <v>3292.6082099999999</v>
      </c>
      <c r="D68" t="s">
        <v>3038</v>
      </c>
    </row>
    <row r="69" spans="2:4">
      <c r="B69" s="85" t="s">
        <v>2844</v>
      </c>
      <c r="C69" s="90">
        <v>2085.8587499999999</v>
      </c>
      <c r="D69" t="s">
        <v>3039</v>
      </c>
    </row>
    <row r="70" spans="2:4">
      <c r="B70" s="85" t="s">
        <v>2845</v>
      </c>
      <c r="C70" s="90">
        <v>34.036360000000002</v>
      </c>
      <c r="D70" t="s">
        <v>3040</v>
      </c>
    </row>
    <row r="71" spans="2:4">
      <c r="B71" s="85" t="s">
        <v>2846</v>
      </c>
      <c r="C71" s="90">
        <v>1021.4144699999999</v>
      </c>
      <c r="D71" t="s">
        <v>3041</v>
      </c>
    </row>
    <row r="72" spans="2:4">
      <c r="B72" s="85" t="s">
        <v>2847</v>
      </c>
      <c r="C72" s="90">
        <v>3206.2476699999997</v>
      </c>
      <c r="D72" t="s">
        <v>3042</v>
      </c>
    </row>
    <row r="73" spans="2:4">
      <c r="B73" s="85" t="s">
        <v>2848</v>
      </c>
      <c r="C73" s="90">
        <v>20508.947550000001</v>
      </c>
      <c r="D73" t="s">
        <v>3043</v>
      </c>
    </row>
    <row r="74" spans="2:4">
      <c r="B74" s="85" t="s">
        <v>2849</v>
      </c>
      <c r="C74" s="90">
        <v>1911.94893</v>
      </c>
      <c r="D74" t="s">
        <v>3043</v>
      </c>
    </row>
    <row r="75" spans="2:4">
      <c r="B75" s="85" t="s">
        <v>2850</v>
      </c>
      <c r="C75" s="90">
        <v>2021.8462</v>
      </c>
      <c r="D75" t="s">
        <v>3044</v>
      </c>
    </row>
    <row r="76" spans="2:4">
      <c r="B76" s="85" t="s">
        <v>2851</v>
      </c>
      <c r="C76" s="90">
        <v>27.65889</v>
      </c>
      <c r="D76" t="s">
        <v>3045</v>
      </c>
    </row>
    <row r="77" spans="2:4">
      <c r="B77" s="85" t="s">
        <v>2852</v>
      </c>
      <c r="C77" s="90">
        <v>38.532730000000001</v>
      </c>
      <c r="D77" t="s">
        <v>3040</v>
      </c>
    </row>
    <row r="78" spans="2:4">
      <c r="B78" s="85" t="s">
        <v>2853</v>
      </c>
      <c r="C78" s="90">
        <v>210.64102</v>
      </c>
      <c r="D78" t="s">
        <v>3041</v>
      </c>
    </row>
    <row r="79" spans="2:4">
      <c r="B79" s="85" t="s">
        <v>2854</v>
      </c>
      <c r="C79" s="90">
        <v>683.37206000000003</v>
      </c>
      <c r="D79" t="s">
        <v>3046</v>
      </c>
    </row>
    <row r="80" spans="2:4">
      <c r="B80" s="85" t="s">
        <v>2855</v>
      </c>
      <c r="C80" s="90">
        <v>1967.57717</v>
      </c>
      <c r="D80" t="s">
        <v>3047</v>
      </c>
    </row>
    <row r="81" spans="2:4">
      <c r="B81" s="85" t="s">
        <v>2856</v>
      </c>
      <c r="C81" s="90">
        <v>2207.9786899999999</v>
      </c>
      <c r="D81" t="s">
        <v>3048</v>
      </c>
    </row>
    <row r="82" spans="2:4">
      <c r="B82" s="85" t="s">
        <v>2857</v>
      </c>
      <c r="C82" s="90">
        <v>9323.9455299999991</v>
      </c>
      <c r="D82" t="s">
        <v>3049</v>
      </c>
    </row>
    <row r="83" spans="2:4">
      <c r="B83" s="85" t="s">
        <v>2858</v>
      </c>
      <c r="C83" s="90">
        <v>0</v>
      </c>
      <c r="D83" t="s">
        <v>3050</v>
      </c>
    </row>
    <row r="84" spans="2:4">
      <c r="B84" s="85" t="s">
        <v>2859</v>
      </c>
      <c r="C84" s="90">
        <v>40.345370000000003</v>
      </c>
      <c r="D84" t="s">
        <v>3011</v>
      </c>
    </row>
    <row r="85" spans="2:4">
      <c r="B85" s="85" t="s">
        <v>2860</v>
      </c>
      <c r="C85" s="90">
        <v>5141.6037400000005</v>
      </c>
      <c r="D85" t="s">
        <v>3051</v>
      </c>
    </row>
    <row r="86" spans="2:4">
      <c r="B86" s="85" t="s">
        <v>2861</v>
      </c>
      <c r="C86" s="90">
        <v>40.310360000000003</v>
      </c>
      <c r="D86" t="s">
        <v>3052</v>
      </c>
    </row>
    <row r="87" spans="2:4">
      <c r="B87" s="85" t="s">
        <v>2862</v>
      </c>
      <c r="C87" s="90">
        <v>492.06824</v>
      </c>
      <c r="D87" t="s">
        <v>3053</v>
      </c>
    </row>
    <row r="88" spans="2:4">
      <c r="B88" s="85" t="s">
        <v>2863</v>
      </c>
      <c r="C88" s="90">
        <v>178.137</v>
      </c>
      <c r="D88" t="s">
        <v>3054</v>
      </c>
    </row>
    <row r="89" spans="2:4">
      <c r="B89" s="93" t="s">
        <v>3157</v>
      </c>
      <c r="C89" s="91">
        <f>SUM(C90:C238)</f>
        <v>273137.84634000005</v>
      </c>
      <c r="D89" t="s">
        <v>3055</v>
      </c>
    </row>
    <row r="90" spans="2:4">
      <c r="B90" s="85" t="s">
        <v>2864</v>
      </c>
      <c r="C90" s="91">
        <v>0</v>
      </c>
      <c r="D90" t="s">
        <v>3056</v>
      </c>
    </row>
    <row r="91" spans="2:4">
      <c r="B91" s="86" t="s">
        <v>1402</v>
      </c>
      <c r="C91" s="92">
        <v>5174.5824000000002</v>
      </c>
      <c r="D91" s="89" t="s">
        <v>3057</v>
      </c>
    </row>
    <row r="92" spans="2:4">
      <c r="B92" s="85" t="s">
        <v>2865</v>
      </c>
      <c r="C92" s="90">
        <v>6596.6908800000001</v>
      </c>
      <c r="D92" t="s">
        <v>3058</v>
      </c>
    </row>
    <row r="93" spans="2:4">
      <c r="B93" s="85" t="s">
        <v>2866</v>
      </c>
      <c r="C93" s="90">
        <v>4874.3760000000002</v>
      </c>
      <c r="D93" t="s">
        <v>3059</v>
      </c>
    </row>
    <row r="94" spans="2:4">
      <c r="B94" s="85" t="s">
        <v>2867</v>
      </c>
      <c r="C94" s="90">
        <v>10152.032800000001</v>
      </c>
      <c r="D94" t="s">
        <v>3060</v>
      </c>
    </row>
    <row r="95" spans="2:4">
      <c r="B95" s="85" t="s">
        <v>2868</v>
      </c>
      <c r="C95" s="90">
        <v>338.17408</v>
      </c>
      <c r="D95" t="s">
        <v>3061</v>
      </c>
    </row>
    <row r="96" spans="2:4">
      <c r="B96" s="85" t="s">
        <v>2869</v>
      </c>
      <c r="C96" s="90">
        <v>2744.07744</v>
      </c>
      <c r="D96" t="s">
        <v>3020</v>
      </c>
    </row>
    <row r="97" spans="2:4">
      <c r="B97" s="85" t="s">
        <v>2870</v>
      </c>
      <c r="C97" s="90">
        <v>2744.07744</v>
      </c>
      <c r="D97" t="s">
        <v>3020</v>
      </c>
    </row>
    <row r="98" spans="2:4">
      <c r="B98" s="85" t="s">
        <v>2871</v>
      </c>
      <c r="C98" s="90">
        <v>175.23107000000002</v>
      </c>
      <c r="D98" t="s">
        <v>3062</v>
      </c>
    </row>
    <row r="99" spans="2:4">
      <c r="B99" s="85" t="s">
        <v>2872</v>
      </c>
      <c r="C99" s="90">
        <v>6918.48549</v>
      </c>
      <c r="D99" t="s">
        <v>3063</v>
      </c>
    </row>
    <row r="100" spans="2:4">
      <c r="B100" s="85" t="s">
        <v>2873</v>
      </c>
      <c r="C100" s="90">
        <v>10.150540000000001</v>
      </c>
      <c r="D100" t="s">
        <v>3064</v>
      </c>
    </row>
    <row r="101" spans="2:4">
      <c r="B101" s="85" t="s">
        <v>2874</v>
      </c>
      <c r="C101" s="90">
        <v>524.02065000000005</v>
      </c>
      <c r="D101" t="s">
        <v>3065</v>
      </c>
    </row>
    <row r="102" spans="2:4">
      <c r="B102" s="85" t="s">
        <v>2875</v>
      </c>
      <c r="C102" s="90">
        <v>136.61932999999999</v>
      </c>
      <c r="D102" t="s">
        <v>3066</v>
      </c>
    </row>
    <row r="103" spans="2:4">
      <c r="B103" s="85" t="s">
        <v>2876</v>
      </c>
      <c r="C103" s="90">
        <v>713.57351000000006</v>
      </c>
      <c r="D103" t="s">
        <v>3067</v>
      </c>
    </row>
    <row r="104" spans="2:4">
      <c r="B104" s="85" t="s">
        <v>2877</v>
      </c>
      <c r="C104" s="90">
        <v>9199.681990000001</v>
      </c>
      <c r="D104" t="s">
        <v>3068</v>
      </c>
    </row>
    <row r="105" spans="2:4">
      <c r="B105" s="85" t="s">
        <v>2878</v>
      </c>
      <c r="C105" s="90">
        <v>1153.1401699999999</v>
      </c>
      <c r="D105" t="s">
        <v>3069</v>
      </c>
    </row>
    <row r="106" spans="2:4">
      <c r="B106" s="85" t="s">
        <v>2879</v>
      </c>
      <c r="C106" s="90">
        <v>18.985859999999999</v>
      </c>
      <c r="D106" t="s">
        <v>3070</v>
      </c>
    </row>
    <row r="107" spans="2:4">
      <c r="B107" s="85" t="s">
        <v>2880</v>
      </c>
      <c r="C107" s="90">
        <v>0.78692999999999991</v>
      </c>
      <c r="D107" t="s">
        <v>3071</v>
      </c>
    </row>
    <row r="108" spans="2:4">
      <c r="B108" s="85" t="s">
        <v>2881</v>
      </c>
      <c r="C108" s="90">
        <v>0</v>
      </c>
      <c r="D108" t="s">
        <v>3072</v>
      </c>
    </row>
    <row r="109" spans="2:4">
      <c r="B109" s="85" t="s">
        <v>2882</v>
      </c>
      <c r="C109" s="90">
        <v>0</v>
      </c>
      <c r="D109" t="s">
        <v>3073</v>
      </c>
    </row>
    <row r="110" spans="2:4">
      <c r="B110" s="85" t="s">
        <v>2883</v>
      </c>
      <c r="C110" s="90">
        <v>746.66489000000001</v>
      </c>
      <c r="D110" t="s">
        <v>3074</v>
      </c>
    </row>
    <row r="111" spans="2:4">
      <c r="B111" s="85" t="s">
        <v>2884</v>
      </c>
      <c r="C111" s="90">
        <v>0</v>
      </c>
      <c r="D111" t="s">
        <v>3075</v>
      </c>
    </row>
    <row r="112" spans="2:4">
      <c r="B112" s="85" t="s">
        <v>2885</v>
      </c>
      <c r="C112" s="90">
        <v>2.8000000000000003E-4</v>
      </c>
      <c r="D112" t="s">
        <v>3076</v>
      </c>
    </row>
    <row r="113" spans="2:4">
      <c r="B113" s="85" t="s">
        <v>2886</v>
      </c>
      <c r="C113" s="90">
        <v>0</v>
      </c>
      <c r="D113" t="s">
        <v>3077</v>
      </c>
    </row>
    <row r="114" spans="2:4">
      <c r="B114" s="85" t="s">
        <v>2887</v>
      </c>
      <c r="C114" s="90">
        <v>1501.4096999999999</v>
      </c>
      <c r="D114" t="s">
        <v>3078</v>
      </c>
    </row>
    <row r="115" spans="2:4">
      <c r="B115" s="85" t="s">
        <v>2888</v>
      </c>
      <c r="C115" s="90">
        <v>1689.7468000000001</v>
      </c>
      <c r="D115" t="s">
        <v>3079</v>
      </c>
    </row>
    <row r="116" spans="2:4">
      <c r="B116" s="85" t="s">
        <v>2889</v>
      </c>
      <c r="C116" s="90">
        <v>3594.2671</v>
      </c>
      <c r="D116" t="s">
        <v>3080</v>
      </c>
    </row>
    <row r="117" spans="2:4">
      <c r="B117" s="85" t="s">
        <v>1573</v>
      </c>
      <c r="C117" s="90">
        <v>9749.8780399999996</v>
      </c>
      <c r="D117" t="s">
        <v>3081</v>
      </c>
    </row>
    <row r="118" spans="2:4">
      <c r="B118" s="85" t="s">
        <v>2890</v>
      </c>
      <c r="C118" s="90">
        <v>792.32451000000003</v>
      </c>
      <c r="D118" t="s">
        <v>3082</v>
      </c>
    </row>
    <row r="119" spans="2:4">
      <c r="B119" s="85" t="s">
        <v>2891</v>
      </c>
      <c r="C119" s="90">
        <v>3371.7626099999998</v>
      </c>
      <c r="D119" t="s">
        <v>3020</v>
      </c>
    </row>
    <row r="120" spans="2:4">
      <c r="B120" s="85" t="s">
        <v>2892</v>
      </c>
      <c r="C120" s="90">
        <v>1337.9163899999999</v>
      </c>
      <c r="D120" t="s">
        <v>3083</v>
      </c>
    </row>
    <row r="121" spans="2:4">
      <c r="B121" s="85" t="s">
        <v>2893</v>
      </c>
      <c r="C121" s="90">
        <v>0</v>
      </c>
      <c r="D121" t="s">
        <v>3084</v>
      </c>
    </row>
    <row r="122" spans="2:4">
      <c r="B122" s="85" t="s">
        <v>2894</v>
      </c>
      <c r="C122" s="90">
        <v>0</v>
      </c>
      <c r="D122" t="s">
        <v>3085</v>
      </c>
    </row>
    <row r="123" spans="2:4">
      <c r="B123" s="85" t="s">
        <v>2895</v>
      </c>
      <c r="C123" s="90">
        <v>552.15409</v>
      </c>
      <c r="D123" t="s">
        <v>3086</v>
      </c>
    </row>
    <row r="124" spans="2:4">
      <c r="B124" s="85" t="s">
        <v>2896</v>
      </c>
      <c r="C124" s="90">
        <v>1501.3193700000002</v>
      </c>
      <c r="D124" t="s">
        <v>3087</v>
      </c>
    </row>
    <row r="125" spans="2:4">
      <c r="B125" s="85" t="s">
        <v>2897</v>
      </c>
      <c r="C125" s="90">
        <v>58.579209999999996</v>
      </c>
      <c r="D125" t="s">
        <v>3088</v>
      </c>
    </row>
    <row r="126" spans="2:4">
      <c r="B126" s="85" t="s">
        <v>2898</v>
      </c>
      <c r="C126" s="90">
        <v>122.62567</v>
      </c>
      <c r="D126" t="s">
        <v>3089</v>
      </c>
    </row>
    <row r="127" spans="2:4">
      <c r="B127" s="85" t="s">
        <v>2899</v>
      </c>
      <c r="C127" s="90">
        <v>5007.4665500000001</v>
      </c>
      <c r="D127" t="s">
        <v>3090</v>
      </c>
    </row>
    <row r="128" spans="2:4">
      <c r="B128" s="85" t="s">
        <v>2900</v>
      </c>
      <c r="C128" s="90">
        <v>0</v>
      </c>
      <c r="D128" t="s">
        <v>3056</v>
      </c>
    </row>
    <row r="129" spans="2:4">
      <c r="B129" s="85" t="s">
        <v>2901</v>
      </c>
      <c r="C129" s="90">
        <v>1135.6795199999999</v>
      </c>
      <c r="D129" t="s">
        <v>3091</v>
      </c>
    </row>
    <row r="130" spans="2:4">
      <c r="B130" s="85" t="s">
        <v>2902</v>
      </c>
      <c r="C130" s="90">
        <v>24116.680190000003</v>
      </c>
      <c r="D130" t="s">
        <v>3092</v>
      </c>
    </row>
    <row r="131" spans="2:4">
      <c r="B131" s="85" t="s">
        <v>2903</v>
      </c>
      <c r="C131" s="90">
        <v>1004.4735400000001</v>
      </c>
      <c r="D131" t="s">
        <v>3093</v>
      </c>
    </row>
    <row r="132" spans="2:4">
      <c r="B132" s="85" t="s">
        <v>2904</v>
      </c>
      <c r="C132" s="90">
        <v>5155.8589099999999</v>
      </c>
      <c r="D132" t="s">
        <v>3094</v>
      </c>
    </row>
    <row r="133" spans="2:4">
      <c r="B133" s="85" t="s">
        <v>2905</v>
      </c>
      <c r="C133" s="90">
        <v>1051.4902999999999</v>
      </c>
      <c r="D133" t="s">
        <v>3095</v>
      </c>
    </row>
    <row r="134" spans="2:4">
      <c r="B134" s="85" t="s">
        <v>2906</v>
      </c>
      <c r="C134" s="90">
        <v>0</v>
      </c>
      <c r="D134" t="s">
        <v>3096</v>
      </c>
    </row>
    <row r="135" spans="2:4">
      <c r="B135" s="85" t="s">
        <v>2907</v>
      </c>
      <c r="C135" s="90">
        <v>6120.6462699999993</v>
      </c>
      <c r="D135" t="s">
        <v>3024</v>
      </c>
    </row>
    <row r="136" spans="2:4">
      <c r="B136" s="85" t="s">
        <v>2908</v>
      </c>
      <c r="C136" s="90">
        <v>52.996940000000002</v>
      </c>
      <c r="D136" t="s">
        <v>3097</v>
      </c>
    </row>
    <row r="137" spans="2:4">
      <c r="B137" s="85" t="s">
        <v>2909</v>
      </c>
      <c r="C137" s="90">
        <v>0</v>
      </c>
      <c r="D137" t="s">
        <v>3098</v>
      </c>
    </row>
    <row r="138" spans="2:4">
      <c r="B138" s="85" t="s">
        <v>2910</v>
      </c>
      <c r="C138" s="90">
        <v>789.63304000000005</v>
      </c>
      <c r="D138" t="s">
        <v>3099</v>
      </c>
    </row>
    <row r="139" spans="2:4">
      <c r="B139" s="85" t="s">
        <v>2911</v>
      </c>
      <c r="C139" s="90">
        <v>500.14812999999998</v>
      </c>
      <c r="D139" t="s">
        <v>3100</v>
      </c>
    </row>
    <row r="140" spans="2:4">
      <c r="B140" s="85" t="s">
        <v>2912</v>
      </c>
      <c r="C140" s="90">
        <v>601.51693</v>
      </c>
      <c r="D140" t="s">
        <v>3101</v>
      </c>
    </row>
    <row r="141" spans="2:4">
      <c r="B141" s="85" t="s">
        <v>2913</v>
      </c>
      <c r="C141" s="90">
        <v>4957.7740899999999</v>
      </c>
      <c r="D141" t="s">
        <v>3080</v>
      </c>
    </row>
    <row r="142" spans="2:4">
      <c r="B142" s="85" t="s">
        <v>2914</v>
      </c>
      <c r="C142" s="90">
        <v>1645.9634900000001</v>
      </c>
      <c r="D142" t="s">
        <v>3102</v>
      </c>
    </row>
    <row r="143" spans="2:4">
      <c r="B143" s="85" t="s">
        <v>2915</v>
      </c>
      <c r="C143" s="90">
        <v>5640.80519</v>
      </c>
      <c r="D143" t="s">
        <v>3103</v>
      </c>
    </row>
    <row r="144" spans="2:4">
      <c r="B144" s="85" t="s">
        <v>2916</v>
      </c>
      <c r="C144" s="90">
        <v>60.911139999999996</v>
      </c>
      <c r="D144" t="s">
        <v>3104</v>
      </c>
    </row>
    <row r="145" spans="2:4">
      <c r="B145" s="85" t="s">
        <v>2917</v>
      </c>
      <c r="C145" s="90">
        <v>478.42078999999995</v>
      </c>
      <c r="D145" t="s">
        <v>3105</v>
      </c>
    </row>
    <row r="146" spans="2:4">
      <c r="B146" s="85" t="s">
        <v>2918</v>
      </c>
      <c r="C146" s="90">
        <v>418.97394000000003</v>
      </c>
      <c r="D146" t="s">
        <v>3106</v>
      </c>
    </row>
    <row r="147" spans="2:4">
      <c r="B147" s="85" t="s">
        <v>2919</v>
      </c>
      <c r="C147" s="90">
        <v>1775.3548799999999</v>
      </c>
      <c r="D147" t="s">
        <v>3107</v>
      </c>
    </row>
    <row r="148" spans="2:4">
      <c r="B148" s="85" t="s">
        <v>2920</v>
      </c>
      <c r="C148" s="90">
        <v>0</v>
      </c>
      <c r="D148" t="s">
        <v>3108</v>
      </c>
    </row>
    <row r="149" spans="2:4">
      <c r="B149" s="85" t="s">
        <v>2921</v>
      </c>
      <c r="C149" s="90">
        <v>4639.3950599999998</v>
      </c>
      <c r="D149" t="s">
        <v>3109</v>
      </c>
    </row>
    <row r="150" spans="2:4">
      <c r="B150" s="85" t="s">
        <v>2922</v>
      </c>
      <c r="C150" s="90">
        <v>3807.11787</v>
      </c>
      <c r="D150" t="s">
        <v>3110</v>
      </c>
    </row>
    <row r="151" spans="2:4">
      <c r="B151" s="85" t="s">
        <v>2923</v>
      </c>
      <c r="C151" s="90">
        <v>67.115719999999996</v>
      </c>
      <c r="D151" t="s">
        <v>3111</v>
      </c>
    </row>
    <row r="152" spans="2:4">
      <c r="B152" s="85" t="s">
        <v>2924</v>
      </c>
      <c r="C152" s="90">
        <v>1188.10536</v>
      </c>
      <c r="D152" t="s">
        <v>3112</v>
      </c>
    </row>
    <row r="153" spans="2:4">
      <c r="B153" s="85" t="s">
        <v>2925</v>
      </c>
      <c r="C153" s="90">
        <v>0</v>
      </c>
      <c r="D153" t="s">
        <v>2995</v>
      </c>
    </row>
    <row r="154" spans="2:4">
      <c r="B154" s="85" t="s">
        <v>2926</v>
      </c>
      <c r="C154" s="90">
        <v>0</v>
      </c>
      <c r="D154" t="s">
        <v>3113</v>
      </c>
    </row>
    <row r="155" spans="2:4">
      <c r="B155" s="85" t="s">
        <v>2927</v>
      </c>
      <c r="C155" s="90">
        <v>0</v>
      </c>
      <c r="D155" t="s">
        <v>3113</v>
      </c>
    </row>
    <row r="156" spans="2:4">
      <c r="B156" s="85" t="s">
        <v>2928</v>
      </c>
      <c r="C156" s="90">
        <v>2392.4175499999997</v>
      </c>
      <c r="D156" t="s">
        <v>3113</v>
      </c>
    </row>
    <row r="157" spans="2:4">
      <c r="B157" s="85" t="s">
        <v>2929</v>
      </c>
      <c r="C157" s="90">
        <v>4266.5467600000002</v>
      </c>
      <c r="D157" t="s">
        <v>3114</v>
      </c>
    </row>
    <row r="158" spans="2:4">
      <c r="B158" s="85" t="s">
        <v>2930</v>
      </c>
      <c r="C158" s="90">
        <v>0</v>
      </c>
      <c r="D158" t="s">
        <v>3115</v>
      </c>
    </row>
    <row r="159" spans="2:4">
      <c r="B159" s="85" t="s">
        <v>2931</v>
      </c>
      <c r="C159" s="90">
        <v>0</v>
      </c>
      <c r="D159" t="s">
        <v>3115</v>
      </c>
    </row>
    <row r="160" spans="2:4">
      <c r="B160" s="85" t="s">
        <v>2932</v>
      </c>
      <c r="C160" s="90">
        <v>0</v>
      </c>
      <c r="D160" t="s">
        <v>3116</v>
      </c>
    </row>
    <row r="161" spans="2:4">
      <c r="B161" s="85" t="s">
        <v>2933</v>
      </c>
      <c r="C161" s="90">
        <v>0</v>
      </c>
      <c r="D161" t="s">
        <v>3115</v>
      </c>
    </row>
    <row r="162" spans="2:4">
      <c r="B162" s="85" t="s">
        <v>2934</v>
      </c>
      <c r="C162" s="90">
        <v>4760.5026600000001</v>
      </c>
      <c r="D162" t="s">
        <v>3024</v>
      </c>
    </row>
    <row r="163" spans="2:4">
      <c r="B163" s="85" t="s">
        <v>2935</v>
      </c>
      <c r="C163" s="90">
        <v>1102.58158</v>
      </c>
      <c r="D163" t="s">
        <v>3117</v>
      </c>
    </row>
    <row r="164" spans="2:4">
      <c r="B164" s="85" t="s">
        <v>2936</v>
      </c>
      <c r="C164" s="90">
        <v>0</v>
      </c>
      <c r="D164" t="s">
        <v>3118</v>
      </c>
    </row>
    <row r="165" spans="2:4">
      <c r="B165" s="85" t="s">
        <v>2937</v>
      </c>
      <c r="C165" s="90">
        <v>262.30677000000003</v>
      </c>
      <c r="D165" t="s">
        <v>3118</v>
      </c>
    </row>
    <row r="166" spans="2:4">
      <c r="B166" s="85" t="s">
        <v>2938</v>
      </c>
      <c r="C166" s="90">
        <v>3583.5810000000001</v>
      </c>
      <c r="D166" t="s">
        <v>3119</v>
      </c>
    </row>
    <row r="167" spans="2:4">
      <c r="B167" s="85" t="s">
        <v>2939</v>
      </c>
      <c r="C167" s="90">
        <v>295.30642999999998</v>
      </c>
      <c r="D167" t="s">
        <v>3120</v>
      </c>
    </row>
    <row r="168" spans="2:4">
      <c r="B168" s="85" t="s">
        <v>2940</v>
      </c>
      <c r="C168" s="90">
        <v>6925.3657199999998</v>
      </c>
      <c r="D168" t="s">
        <v>3121</v>
      </c>
    </row>
    <row r="169" spans="2:4">
      <c r="B169" s="85" t="s">
        <v>2941</v>
      </c>
      <c r="C169" s="90">
        <v>6267.7367999999997</v>
      </c>
      <c r="D169" t="s">
        <v>3122</v>
      </c>
    </row>
    <row r="170" spans="2:4">
      <c r="B170" s="85" t="s">
        <v>2942</v>
      </c>
      <c r="C170" s="90">
        <v>828.58087</v>
      </c>
      <c r="D170" t="s">
        <v>3123</v>
      </c>
    </row>
    <row r="171" spans="2:4">
      <c r="B171" s="85" t="s">
        <v>2943</v>
      </c>
      <c r="C171" s="90">
        <v>4538.2539000000006</v>
      </c>
      <c r="D171" t="s">
        <v>3124</v>
      </c>
    </row>
    <row r="172" spans="2:4">
      <c r="B172" s="85" t="s">
        <v>2944</v>
      </c>
      <c r="C172" s="90">
        <v>5536.9632099999999</v>
      </c>
      <c r="D172" t="s">
        <v>3124</v>
      </c>
    </row>
    <row r="173" spans="2:4">
      <c r="B173" s="85" t="s">
        <v>2945</v>
      </c>
      <c r="C173" s="90">
        <v>3247.3547100000001</v>
      </c>
      <c r="D173" t="s">
        <v>3125</v>
      </c>
    </row>
    <row r="174" spans="2:4">
      <c r="B174" s="85" t="s">
        <v>2946</v>
      </c>
      <c r="C174" s="90">
        <v>5412.2578099999992</v>
      </c>
      <c r="D174" t="s">
        <v>3126</v>
      </c>
    </row>
    <row r="175" spans="2:4">
      <c r="B175" s="85" t="s">
        <v>2947</v>
      </c>
      <c r="C175" s="90">
        <v>21727.5056</v>
      </c>
      <c r="D175" t="s">
        <v>3127</v>
      </c>
    </row>
    <row r="176" spans="2:4">
      <c r="B176" s="85" t="s">
        <v>2948</v>
      </c>
      <c r="C176" s="90">
        <v>0</v>
      </c>
      <c r="D176" t="s">
        <v>3011</v>
      </c>
    </row>
    <row r="177" spans="2:4">
      <c r="B177" s="85" t="s">
        <v>2949</v>
      </c>
      <c r="C177" s="90">
        <v>0</v>
      </c>
      <c r="D177" t="s">
        <v>3128</v>
      </c>
    </row>
    <row r="178" spans="2:4">
      <c r="B178" s="85" t="s">
        <v>2950</v>
      </c>
      <c r="C178" s="90">
        <v>362.03372999999999</v>
      </c>
      <c r="D178" t="s">
        <v>3129</v>
      </c>
    </row>
    <row r="179" spans="2:4">
      <c r="B179" s="85" t="s">
        <v>2951</v>
      </c>
      <c r="C179" s="90">
        <v>0</v>
      </c>
      <c r="D179" t="s">
        <v>3130</v>
      </c>
    </row>
    <row r="180" spans="2:4">
      <c r="B180" s="85" t="s">
        <v>2952</v>
      </c>
      <c r="C180" s="90">
        <v>333.34077000000002</v>
      </c>
      <c r="D180" t="s">
        <v>3035</v>
      </c>
    </row>
    <row r="181" spans="2:4">
      <c r="B181" s="85" t="s">
        <v>2953</v>
      </c>
      <c r="C181" s="90">
        <v>4864.5665399999998</v>
      </c>
      <c r="D181" t="s">
        <v>3131</v>
      </c>
    </row>
    <row r="182" spans="2:4">
      <c r="B182" s="85" t="s">
        <v>2954</v>
      </c>
      <c r="C182" s="90">
        <v>232.66734</v>
      </c>
      <c r="D182" t="s">
        <v>3132</v>
      </c>
    </row>
    <row r="183" spans="2:4">
      <c r="B183" s="85" t="s">
        <v>2955</v>
      </c>
      <c r="C183" s="90">
        <v>245.21213</v>
      </c>
      <c r="D183" t="s">
        <v>3133</v>
      </c>
    </row>
    <row r="184" spans="2:4">
      <c r="B184" s="85" t="s">
        <v>2956</v>
      </c>
      <c r="C184" s="90">
        <v>854.52651000000003</v>
      </c>
      <c r="D184" t="s">
        <v>3134</v>
      </c>
    </row>
    <row r="185" spans="2:4">
      <c r="B185" s="85" t="s">
        <v>2957</v>
      </c>
      <c r="C185" s="90">
        <v>1549.8887199999999</v>
      </c>
      <c r="D185" t="s">
        <v>3004</v>
      </c>
    </row>
    <row r="186" spans="2:4">
      <c r="B186" s="85" t="s">
        <v>2958</v>
      </c>
      <c r="C186" s="90">
        <v>6327.6577600000001</v>
      </c>
      <c r="D186" t="s">
        <v>3118</v>
      </c>
    </row>
    <row r="187" spans="2:4">
      <c r="B187" s="85" t="s">
        <v>2959</v>
      </c>
      <c r="C187" s="90">
        <v>479.97472999999997</v>
      </c>
      <c r="D187" t="s">
        <v>3135</v>
      </c>
    </row>
    <row r="188" spans="2:4">
      <c r="B188" s="85" t="s">
        <v>2960</v>
      </c>
      <c r="C188" s="90">
        <v>10291.86656</v>
      </c>
      <c r="D188" t="s">
        <v>3136</v>
      </c>
    </row>
    <row r="189" spans="2:4">
      <c r="B189" s="85" t="s">
        <v>2961</v>
      </c>
      <c r="C189" s="90">
        <v>0</v>
      </c>
      <c r="D189" t="s">
        <v>3137</v>
      </c>
    </row>
    <row r="190" spans="2:4">
      <c r="B190" s="85" t="s">
        <v>2962</v>
      </c>
      <c r="C190" s="90">
        <v>0</v>
      </c>
      <c r="D190" t="s">
        <v>3056</v>
      </c>
    </row>
    <row r="191" spans="2:4">
      <c r="B191" s="85" t="s">
        <v>2963</v>
      </c>
      <c r="C191" s="90">
        <v>0</v>
      </c>
      <c r="D191" t="s">
        <v>3056</v>
      </c>
    </row>
    <row r="192" spans="2:4">
      <c r="B192" s="85" t="s">
        <v>2964</v>
      </c>
      <c r="C192" s="90">
        <v>1478.32519</v>
      </c>
      <c r="D192" t="s">
        <v>3011</v>
      </c>
    </row>
    <row r="193" spans="2:4">
      <c r="B193" s="85" t="s">
        <v>2965</v>
      </c>
      <c r="C193" s="90">
        <v>0</v>
      </c>
      <c r="D193" t="s">
        <v>3138</v>
      </c>
    </row>
    <row r="194" spans="2:4">
      <c r="B194" s="85" t="s">
        <v>2966</v>
      </c>
      <c r="C194" s="90">
        <v>331.80029999999999</v>
      </c>
      <c r="D194" t="s">
        <v>3139</v>
      </c>
    </row>
    <row r="195" spans="2:4">
      <c r="B195" s="85" t="s">
        <v>2967</v>
      </c>
      <c r="C195" s="90">
        <v>0</v>
      </c>
      <c r="D195" t="s">
        <v>3011</v>
      </c>
    </row>
    <row r="196" spans="2:4">
      <c r="B196" s="85" t="s">
        <v>2968</v>
      </c>
      <c r="C196" s="90">
        <v>552.67681000000005</v>
      </c>
      <c r="D196" t="s">
        <v>3140</v>
      </c>
    </row>
    <row r="197" spans="2:4">
      <c r="B197" s="85" t="s">
        <v>2969</v>
      </c>
      <c r="C197" s="90">
        <v>416.39877000000001</v>
      </c>
      <c r="D197" t="s">
        <v>3141</v>
      </c>
    </row>
    <row r="198" spans="2:4">
      <c r="B198" s="85" t="s">
        <v>2970</v>
      </c>
      <c r="C198" s="90">
        <v>0</v>
      </c>
      <c r="D198" t="s">
        <v>3142</v>
      </c>
    </row>
    <row r="199" spans="2:4">
      <c r="B199" s="85" t="s">
        <v>2971</v>
      </c>
      <c r="C199" s="90">
        <v>0</v>
      </c>
      <c r="D199" t="s">
        <v>3143</v>
      </c>
    </row>
    <row r="200" spans="2:4">
      <c r="B200" s="85" t="s">
        <v>2972</v>
      </c>
      <c r="C200" s="90">
        <v>494.65403999999995</v>
      </c>
      <c r="D200" t="s">
        <v>3144</v>
      </c>
    </row>
    <row r="201" spans="2:4">
      <c r="B201" s="85" t="s">
        <v>2973</v>
      </c>
      <c r="C201" s="90">
        <v>1081.2153400000002</v>
      </c>
      <c r="D201" t="s">
        <v>3145</v>
      </c>
    </row>
    <row r="202" spans="2:4">
      <c r="B202" s="85" t="s">
        <v>2974</v>
      </c>
      <c r="C202" s="90">
        <v>36.597670000000001</v>
      </c>
      <c r="D202" t="s">
        <v>3061</v>
      </c>
    </row>
    <row r="203" spans="2:4">
      <c r="B203" s="85" t="s">
        <v>2975</v>
      </c>
      <c r="C203" s="90">
        <v>115.89239999999999</v>
      </c>
      <c r="D203" t="s">
        <v>3146</v>
      </c>
    </row>
    <row r="204" spans="2:4">
      <c r="B204" s="85" t="s">
        <v>2976</v>
      </c>
      <c r="C204" s="90">
        <v>744.1511999999999</v>
      </c>
      <c r="D204" t="s">
        <v>3147</v>
      </c>
    </row>
    <row r="205" spans="2:4">
      <c r="B205" s="85" t="s">
        <v>2977</v>
      </c>
      <c r="C205" s="90">
        <v>0</v>
      </c>
      <c r="D205" t="s">
        <v>3148</v>
      </c>
    </row>
    <row r="206" spans="2:4">
      <c r="B206" s="85" t="s">
        <v>2978</v>
      </c>
      <c r="C206" s="90">
        <v>318.56238999999999</v>
      </c>
      <c r="D206" t="s">
        <v>3149</v>
      </c>
    </row>
    <row r="207" spans="2:4">
      <c r="B207" s="85" t="s">
        <v>2979</v>
      </c>
      <c r="C207" s="90">
        <v>2784.9744799999999</v>
      </c>
      <c r="D207" t="s">
        <v>3150</v>
      </c>
    </row>
    <row r="208" spans="2:4">
      <c r="B208" s="85" t="s">
        <v>2980</v>
      </c>
      <c r="C208" s="90">
        <v>581.1463</v>
      </c>
      <c r="D208" t="s">
        <v>3151</v>
      </c>
    </row>
    <row r="209" spans="2:4">
      <c r="B209" s="85" t="s">
        <v>2981</v>
      </c>
      <c r="C209" s="90">
        <v>1654.1733899999999</v>
      </c>
      <c r="D209" t="s">
        <v>3152</v>
      </c>
    </row>
    <row r="210" spans="2:4">
      <c r="B210" s="85" t="s">
        <v>2982</v>
      </c>
      <c r="C210" s="90">
        <v>0</v>
      </c>
      <c r="D210" t="s">
        <v>3152</v>
      </c>
    </row>
    <row r="211" spans="2:4">
      <c r="B211" s="85" t="s">
        <v>2983</v>
      </c>
      <c r="C211" s="90">
        <v>272.89949999999999</v>
      </c>
      <c r="D211" t="s">
        <v>3153</v>
      </c>
    </row>
    <row r="212" spans="2:4">
      <c r="B212" s="85" t="s">
        <v>2984</v>
      </c>
      <c r="C212" s="90">
        <v>10.52918</v>
      </c>
      <c r="D212" t="s">
        <v>3154</v>
      </c>
    </row>
    <row r="213" spans="2:4">
      <c r="B213" s="85" t="s">
        <v>2985</v>
      </c>
      <c r="C213" s="90">
        <v>0.22900000000000001</v>
      </c>
      <c r="D213" t="s">
        <v>3155</v>
      </c>
    </row>
    <row r="214" spans="2:4">
      <c r="B214" s="85" t="s">
        <v>2986</v>
      </c>
      <c r="C214" s="90">
        <v>18864.761129999999</v>
      </c>
      <c r="D214" t="s">
        <v>3156</v>
      </c>
    </row>
    <row r="215" spans="2:4">
      <c r="B215" s="85"/>
      <c r="C215" s="90"/>
      <c r="D215"/>
    </row>
    <row r="216" spans="2:4">
      <c r="B216" s="85"/>
      <c r="C216" s="90"/>
      <c r="D216"/>
    </row>
    <row r="217" spans="2:4">
      <c r="B217" s="85"/>
      <c r="C217" s="90"/>
      <c r="D217"/>
    </row>
    <row r="218" spans="2:4">
      <c r="B218" s="87"/>
      <c r="C218" s="87"/>
      <c r="D218" s="87"/>
    </row>
    <row r="219" spans="2:4">
      <c r="B219" s="87"/>
      <c r="C219" s="87"/>
      <c r="D219" s="87"/>
    </row>
    <row r="220" spans="2:4">
      <c r="B220" s="87"/>
      <c r="C220" s="87"/>
      <c r="D220" s="87"/>
    </row>
    <row r="221" spans="2:4">
      <c r="B221" s="87"/>
      <c r="C221" s="87"/>
      <c r="D221" s="87"/>
    </row>
    <row r="222" spans="2:4">
      <c r="B222" s="87"/>
      <c r="C222" s="87"/>
      <c r="D222" s="87"/>
    </row>
    <row r="223" spans="2:4">
      <c r="B223" s="87"/>
      <c r="C223" s="87"/>
      <c r="D223" s="87"/>
    </row>
    <row r="224" spans="2:4">
      <c r="B224" s="87"/>
      <c r="C224" s="87"/>
      <c r="D224" s="87"/>
    </row>
    <row r="225" spans="2:4">
      <c r="B225" s="87"/>
      <c r="C225" s="87"/>
      <c r="D225" s="87"/>
    </row>
    <row r="226" spans="2:4">
      <c r="B226" s="87"/>
      <c r="C226" s="87"/>
      <c r="D226" s="87"/>
    </row>
    <row r="227" spans="2:4">
      <c r="B227" s="87"/>
      <c r="C227" s="87"/>
      <c r="D227" s="87"/>
    </row>
    <row r="228" spans="2:4">
      <c r="B228" s="87"/>
      <c r="C228" s="87"/>
      <c r="D228" s="87"/>
    </row>
    <row r="229" spans="2:4">
      <c r="B229" s="87"/>
      <c r="C229" s="87"/>
      <c r="D229" s="87"/>
    </row>
    <row r="230" spans="2:4">
      <c r="B230" s="87"/>
      <c r="C230" s="87"/>
      <c r="D230" s="87"/>
    </row>
    <row r="231" spans="2:4">
      <c r="B231" s="87"/>
      <c r="C231" s="87"/>
      <c r="D231" s="87"/>
    </row>
    <row r="232" spans="2:4">
      <c r="B232" s="87"/>
      <c r="C232" s="87"/>
      <c r="D232" s="87"/>
    </row>
    <row r="233" spans="2:4">
      <c r="B233" s="87"/>
      <c r="C233" s="87"/>
      <c r="D233" s="87"/>
    </row>
    <row r="234" spans="2:4">
      <c r="B234" s="87"/>
      <c r="C234" s="87"/>
      <c r="D234" s="87"/>
    </row>
    <row r="235" spans="2:4">
      <c r="B235" s="87"/>
      <c r="C235" s="87"/>
      <c r="D235" s="87"/>
    </row>
    <row r="236" spans="2:4">
      <c r="B236" s="87"/>
      <c r="C236" s="87"/>
      <c r="D236" s="87"/>
    </row>
    <row r="237" spans="2:4">
      <c r="B237" s="87"/>
      <c r="C237" s="87"/>
      <c r="D237" s="87"/>
    </row>
    <row r="238" spans="2:4">
      <c r="B238" s="87"/>
      <c r="C238" s="87"/>
      <c r="D238" s="87"/>
    </row>
    <row r="239" spans="2:4">
      <c r="B239" s="87"/>
      <c r="C239" s="87"/>
      <c r="D239" s="87"/>
    </row>
    <row r="240" spans="2:4">
      <c r="B240" s="87"/>
      <c r="C240" s="87"/>
      <c r="D240" s="87"/>
    </row>
    <row r="241" spans="2:4">
      <c r="B241" s="87"/>
      <c r="C241" s="87"/>
      <c r="D241" s="87"/>
    </row>
    <row r="242" spans="2:4">
      <c r="B242" s="87"/>
      <c r="C242" s="87"/>
      <c r="D242" s="87"/>
    </row>
    <row r="243" spans="2:4">
      <c r="B243" s="87"/>
      <c r="C243" s="87"/>
      <c r="D243" s="87"/>
    </row>
    <row r="244" spans="2:4">
      <c r="B244" s="87"/>
      <c r="C244" s="87"/>
      <c r="D244" s="87"/>
    </row>
    <row r="245" spans="2:4">
      <c r="B245" s="87"/>
      <c r="C245" s="87"/>
      <c r="D245" s="87"/>
    </row>
    <row r="246" spans="2:4">
      <c r="B246" s="87"/>
      <c r="C246" s="87"/>
      <c r="D246" s="87"/>
    </row>
    <row r="247" spans="2:4">
      <c r="B247" s="87"/>
      <c r="C247" s="87"/>
      <c r="D247" s="87"/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2786</v>
      </c>
    </row>
    <row r="3" spans="2:18">
      <c r="B3" s="2" t="s">
        <v>2</v>
      </c>
      <c r="C3" t="s">
        <v>2787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07" t="s">
        <v>173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209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336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240</v>
      </c>
      <c r="C14" t="s">
        <v>240</v>
      </c>
      <c r="D14" t="s">
        <v>240</v>
      </c>
      <c r="E14" t="s">
        <v>240</v>
      </c>
      <c r="H14" s="78">
        <v>0</v>
      </c>
      <c r="I14" t="s">
        <v>240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268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240</v>
      </c>
      <c r="C16" t="s">
        <v>240</v>
      </c>
      <c r="D16" t="s">
        <v>240</v>
      </c>
      <c r="E16" t="s">
        <v>240</v>
      </c>
      <c r="H16" s="78">
        <v>0</v>
      </c>
      <c r="I16" t="s">
        <v>240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337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240</v>
      </c>
      <c r="C18" t="s">
        <v>240</v>
      </c>
      <c r="D18" t="s">
        <v>240</v>
      </c>
      <c r="E18" t="s">
        <v>240</v>
      </c>
      <c r="H18" s="78">
        <v>0</v>
      </c>
      <c r="I18" t="s">
        <v>240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495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240</v>
      </c>
      <c r="C20" t="s">
        <v>240</v>
      </c>
      <c r="D20" t="s">
        <v>240</v>
      </c>
      <c r="E20" t="s">
        <v>240</v>
      </c>
      <c r="H20" s="78">
        <v>0</v>
      </c>
      <c r="I20" t="s">
        <v>240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245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338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240</v>
      </c>
      <c r="C23" t="s">
        <v>240</v>
      </c>
      <c r="D23" t="s">
        <v>240</v>
      </c>
      <c r="E23" t="s">
        <v>240</v>
      </c>
      <c r="H23" s="78">
        <v>0</v>
      </c>
      <c r="I23" t="s">
        <v>240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339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240</v>
      </c>
      <c r="C25" t="s">
        <v>240</v>
      </c>
      <c r="D25" t="s">
        <v>240</v>
      </c>
      <c r="E25" t="s">
        <v>240</v>
      </c>
      <c r="H25" s="78">
        <v>0</v>
      </c>
      <c r="I25" t="s">
        <v>240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249</v>
      </c>
      <c r="D26" s="16"/>
    </row>
    <row r="27" spans="2:16">
      <c r="B27" t="s">
        <v>332</v>
      </c>
      <c r="D27" s="16"/>
    </row>
    <row r="28" spans="2:16">
      <c r="B28" t="s">
        <v>334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2786</v>
      </c>
    </row>
    <row r="3" spans="2:18">
      <c r="B3" s="2" t="s">
        <v>2</v>
      </c>
      <c r="C3" t="s">
        <v>2787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07" t="s">
        <v>177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209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1111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240</v>
      </c>
      <c r="C14" t="s">
        <v>240</v>
      </c>
      <c r="D14" t="s">
        <v>240</v>
      </c>
      <c r="E14" t="s">
        <v>240</v>
      </c>
      <c r="H14" s="78">
        <v>0</v>
      </c>
      <c r="I14" t="s">
        <v>240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1112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240</v>
      </c>
      <c r="C16" t="s">
        <v>240</v>
      </c>
      <c r="D16" t="s">
        <v>240</v>
      </c>
      <c r="E16" t="s">
        <v>240</v>
      </c>
      <c r="H16" s="78">
        <v>0</v>
      </c>
      <c r="I16" t="s">
        <v>240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337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240</v>
      </c>
      <c r="C18" t="s">
        <v>240</v>
      </c>
      <c r="D18" t="s">
        <v>240</v>
      </c>
      <c r="E18" t="s">
        <v>240</v>
      </c>
      <c r="H18" s="78">
        <v>0</v>
      </c>
      <c r="I18" t="s">
        <v>240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495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240</v>
      </c>
      <c r="C20" t="s">
        <v>240</v>
      </c>
      <c r="D20" t="s">
        <v>240</v>
      </c>
      <c r="E20" t="s">
        <v>240</v>
      </c>
      <c r="H20" s="78">
        <v>0</v>
      </c>
      <c r="I20" t="s">
        <v>240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245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338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240</v>
      </c>
      <c r="C23" t="s">
        <v>240</v>
      </c>
      <c r="D23" t="s">
        <v>240</v>
      </c>
      <c r="E23" t="s">
        <v>240</v>
      </c>
      <c r="H23" s="78">
        <v>0</v>
      </c>
      <c r="I23" t="s">
        <v>240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339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240</v>
      </c>
      <c r="C25" t="s">
        <v>240</v>
      </c>
      <c r="D25" t="s">
        <v>240</v>
      </c>
      <c r="E25" t="s">
        <v>240</v>
      </c>
      <c r="H25" s="78">
        <v>0</v>
      </c>
      <c r="I25" t="s">
        <v>240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249</v>
      </c>
      <c r="D26" s="16"/>
    </row>
    <row r="27" spans="2:16">
      <c r="B27" t="s">
        <v>332</v>
      </c>
      <c r="D27" s="16"/>
    </row>
    <row r="28" spans="2:16">
      <c r="B28" t="s">
        <v>334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2786</v>
      </c>
    </row>
    <row r="3" spans="2:53">
      <c r="B3" s="2" t="s">
        <v>2</v>
      </c>
      <c r="C3" t="s">
        <v>2787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</row>
    <row r="7" spans="2:53" ht="27.75" customHeight="1">
      <c r="B7" s="102" t="s">
        <v>69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4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2.52</v>
      </c>
      <c r="I11" s="7"/>
      <c r="J11" s="7"/>
      <c r="K11" s="77">
        <v>2.2499999999999999E-2</v>
      </c>
      <c r="L11" s="76">
        <v>2152839661</v>
      </c>
      <c r="M11" s="7"/>
      <c r="N11" s="76">
        <v>4099.6872499999999</v>
      </c>
      <c r="O11" s="76">
        <v>2426061.9151680013</v>
      </c>
      <c r="P11" s="7"/>
      <c r="Q11" s="77">
        <v>1</v>
      </c>
      <c r="R11" s="77">
        <v>0.32900000000000001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209</v>
      </c>
      <c r="C12" s="16"/>
      <c r="D12" s="16"/>
      <c r="H12" s="82">
        <v>2.72</v>
      </c>
      <c r="K12" s="81">
        <v>1.9400000000000001E-2</v>
      </c>
      <c r="L12" s="82">
        <v>2057027661</v>
      </c>
      <c r="N12" s="82">
        <v>4099.6872499999999</v>
      </c>
      <c r="O12" s="82">
        <v>2098868.1587411999</v>
      </c>
      <c r="Q12" s="81">
        <v>0.86509999999999998</v>
      </c>
      <c r="R12" s="81">
        <v>0.28460000000000002</v>
      </c>
    </row>
    <row r="13" spans="2:53">
      <c r="B13" s="80" t="s">
        <v>250</v>
      </c>
      <c r="C13" s="16"/>
      <c r="D13" s="16"/>
      <c r="H13" s="82">
        <v>5.88</v>
      </c>
      <c r="K13" s="81">
        <v>5.0000000000000001E-3</v>
      </c>
      <c r="L13" s="82">
        <v>684088186</v>
      </c>
      <c r="N13" s="82">
        <v>4099.6872499999999</v>
      </c>
      <c r="O13" s="82">
        <v>741678.03405979997</v>
      </c>
      <c r="Q13" s="81">
        <v>0.30570000000000003</v>
      </c>
      <c r="R13" s="81">
        <v>0.10059999999999999</v>
      </c>
    </row>
    <row r="14" spans="2:53">
      <c r="B14" s="80" t="s">
        <v>251</v>
      </c>
      <c r="C14" s="16"/>
      <c r="D14" s="16"/>
      <c r="H14" s="82">
        <v>5.88</v>
      </c>
      <c r="K14" s="81">
        <v>5.0000000000000001E-3</v>
      </c>
      <c r="L14" s="82">
        <v>684088186</v>
      </c>
      <c r="N14" s="82">
        <v>4099.6872499999999</v>
      </c>
      <c r="O14" s="82">
        <v>741678.03405979997</v>
      </c>
      <c r="Q14" s="81">
        <v>0.30570000000000003</v>
      </c>
      <c r="R14" s="81">
        <v>0.10059999999999999</v>
      </c>
    </row>
    <row r="15" spans="2:53">
      <c r="B15" t="s">
        <v>252</v>
      </c>
      <c r="C15" t="s">
        <v>253</v>
      </c>
      <c r="D15" t="s">
        <v>100</v>
      </c>
      <c r="E15" t="s">
        <v>254</v>
      </c>
      <c r="G15" t="s">
        <v>255</v>
      </c>
      <c r="H15" s="78">
        <v>1.8</v>
      </c>
      <c r="I15" t="s">
        <v>102</v>
      </c>
      <c r="J15" s="79">
        <v>0.04</v>
      </c>
      <c r="K15" s="79">
        <v>-1E-4</v>
      </c>
      <c r="L15" s="78">
        <v>1</v>
      </c>
      <c r="M15" s="78">
        <v>142.69999999999999</v>
      </c>
      <c r="N15" s="78">
        <v>0</v>
      </c>
      <c r="O15" s="78">
        <v>1.4270000000000001E-3</v>
      </c>
      <c r="P15" s="79">
        <v>0</v>
      </c>
      <c r="Q15" s="79">
        <v>0</v>
      </c>
      <c r="R15" s="79">
        <v>0</v>
      </c>
    </row>
    <row r="16" spans="2:53">
      <c r="B16" t="s">
        <v>256</v>
      </c>
      <c r="C16" t="s">
        <v>257</v>
      </c>
      <c r="D16" t="s">
        <v>100</v>
      </c>
      <c r="E16" t="s">
        <v>254</v>
      </c>
      <c r="G16" t="s">
        <v>258</v>
      </c>
      <c r="H16" s="78">
        <v>4.5999999999999996</v>
      </c>
      <c r="I16" t="s">
        <v>102</v>
      </c>
      <c r="J16" s="79">
        <v>7.4999999999999997E-3</v>
      </c>
      <c r="K16" s="79">
        <v>4.1999999999999997E-3</v>
      </c>
      <c r="L16" s="78">
        <v>312580408</v>
      </c>
      <c r="M16" s="78">
        <v>110</v>
      </c>
      <c r="N16" s="78">
        <v>0</v>
      </c>
      <c r="O16" s="78">
        <v>343838.44880000001</v>
      </c>
      <c r="P16" s="79">
        <v>1.5599999999999999E-2</v>
      </c>
      <c r="Q16" s="79">
        <v>0.14169999999999999</v>
      </c>
      <c r="R16" s="79">
        <v>4.6600000000000003E-2</v>
      </c>
    </row>
    <row r="17" spans="2:18">
      <c r="B17" t="s">
        <v>259</v>
      </c>
      <c r="C17" t="s">
        <v>260</v>
      </c>
      <c r="D17" t="s">
        <v>100</v>
      </c>
      <c r="E17" t="s">
        <v>254</v>
      </c>
      <c r="G17" t="s">
        <v>261</v>
      </c>
      <c r="H17" s="78">
        <v>9.1300000000000008</v>
      </c>
      <c r="I17" t="s">
        <v>102</v>
      </c>
      <c r="J17" s="79">
        <v>1E-3</v>
      </c>
      <c r="K17" s="79">
        <v>6.6E-3</v>
      </c>
      <c r="L17" s="78">
        <v>73711233</v>
      </c>
      <c r="M17" s="78">
        <v>101.8</v>
      </c>
      <c r="N17" s="78">
        <v>0</v>
      </c>
      <c r="O17" s="78">
        <v>75038.035193999996</v>
      </c>
      <c r="P17" s="79">
        <v>5.4999999999999997E-3</v>
      </c>
      <c r="Q17" s="79">
        <v>3.09E-2</v>
      </c>
      <c r="R17" s="79">
        <v>1.0200000000000001E-2</v>
      </c>
    </row>
    <row r="18" spans="2:18">
      <c r="B18" t="s">
        <v>262</v>
      </c>
      <c r="C18" t="s">
        <v>263</v>
      </c>
      <c r="D18" t="s">
        <v>100</v>
      </c>
      <c r="E18" t="s">
        <v>254</v>
      </c>
      <c r="G18" t="s">
        <v>264</v>
      </c>
      <c r="H18" s="78">
        <v>0.03</v>
      </c>
      <c r="I18" t="s">
        <v>102</v>
      </c>
      <c r="J18" s="79">
        <v>2.75E-2</v>
      </c>
      <c r="K18" s="79">
        <v>2.4299999999999999E-2</v>
      </c>
      <c r="L18" s="78">
        <v>0</v>
      </c>
      <c r="M18" s="78">
        <v>0</v>
      </c>
      <c r="N18" s="78">
        <v>4099.6872499999999</v>
      </c>
      <c r="O18" s="78">
        <v>4099.6872499999999</v>
      </c>
      <c r="P18" s="79">
        <v>0</v>
      </c>
      <c r="Q18" s="79">
        <v>1.6999999999999999E-3</v>
      </c>
      <c r="R18" s="79">
        <v>5.9999999999999995E-4</v>
      </c>
    </row>
    <row r="19" spans="2:18">
      <c r="B19" t="s">
        <v>265</v>
      </c>
      <c r="C19" t="s">
        <v>266</v>
      </c>
      <c r="D19" t="s">
        <v>100</v>
      </c>
      <c r="E19" t="s">
        <v>254</v>
      </c>
      <c r="G19" t="s">
        <v>267</v>
      </c>
      <c r="H19" s="78">
        <v>6.57</v>
      </c>
      <c r="I19" t="s">
        <v>102</v>
      </c>
      <c r="J19" s="79">
        <v>5.0000000000000001E-3</v>
      </c>
      <c r="K19" s="79">
        <v>5.1999999999999998E-3</v>
      </c>
      <c r="L19" s="78">
        <v>297796544</v>
      </c>
      <c r="M19" s="78">
        <v>107.02</v>
      </c>
      <c r="N19" s="78">
        <v>0</v>
      </c>
      <c r="O19" s="78">
        <v>318701.86138880003</v>
      </c>
      <c r="P19" s="79">
        <v>1.47E-2</v>
      </c>
      <c r="Q19" s="79">
        <v>0.13139999999999999</v>
      </c>
      <c r="R19" s="79">
        <v>4.3200000000000002E-2</v>
      </c>
    </row>
    <row r="20" spans="2:18">
      <c r="B20" s="80" t="s">
        <v>268</v>
      </c>
      <c r="C20" s="16"/>
      <c r="D20" s="16"/>
      <c r="H20" s="82">
        <v>1</v>
      </c>
      <c r="K20" s="81">
        <v>2.7199999999999998E-2</v>
      </c>
      <c r="L20" s="82">
        <v>1372939475</v>
      </c>
      <c r="N20" s="82">
        <v>0</v>
      </c>
      <c r="O20" s="82">
        <v>1357190.1246813999</v>
      </c>
      <c r="Q20" s="81">
        <v>0.55940000000000001</v>
      </c>
      <c r="R20" s="81">
        <v>0.18410000000000001</v>
      </c>
    </row>
    <row r="21" spans="2:18">
      <c r="B21" s="80" t="s">
        <v>269</v>
      </c>
      <c r="C21" s="16"/>
      <c r="D21" s="16"/>
      <c r="H21" s="82">
        <v>0.54</v>
      </c>
      <c r="K21" s="81">
        <v>2.41E-2</v>
      </c>
      <c r="L21" s="82">
        <v>579046927</v>
      </c>
      <c r="N21" s="82">
        <v>0</v>
      </c>
      <c r="O21" s="82">
        <v>571197.45284599997</v>
      </c>
      <c r="Q21" s="81">
        <v>0.2354</v>
      </c>
      <c r="R21" s="81">
        <v>7.7499999999999999E-2</v>
      </c>
    </row>
    <row r="22" spans="2:18">
      <c r="B22" t="s">
        <v>270</v>
      </c>
      <c r="C22" t="s">
        <v>271</v>
      </c>
      <c r="D22" t="s">
        <v>100</v>
      </c>
      <c r="E22" t="s">
        <v>254</v>
      </c>
      <c r="G22" t="s">
        <v>272</v>
      </c>
      <c r="H22" s="78">
        <v>0.51</v>
      </c>
      <c r="I22" t="s">
        <v>102</v>
      </c>
      <c r="J22" s="79">
        <v>0</v>
      </c>
      <c r="K22" s="79">
        <v>2.5499999999999998E-2</v>
      </c>
      <c r="L22" s="78">
        <v>103080007</v>
      </c>
      <c r="M22" s="78">
        <v>98.72</v>
      </c>
      <c r="N22" s="78">
        <v>0</v>
      </c>
      <c r="O22" s="78">
        <v>101760.5829104</v>
      </c>
      <c r="P22" s="79">
        <v>9.4000000000000004E-3</v>
      </c>
      <c r="Q22" s="79">
        <v>4.19E-2</v>
      </c>
      <c r="R22" s="79">
        <v>1.38E-2</v>
      </c>
    </row>
    <row r="23" spans="2:18">
      <c r="B23" t="s">
        <v>273</v>
      </c>
      <c r="C23" t="s">
        <v>274</v>
      </c>
      <c r="D23" t="s">
        <v>100</v>
      </c>
      <c r="E23" t="s">
        <v>254</v>
      </c>
      <c r="G23" t="s">
        <v>275</v>
      </c>
      <c r="H23" s="78">
        <v>0.42</v>
      </c>
      <c r="I23" t="s">
        <v>102</v>
      </c>
      <c r="J23" s="79">
        <v>0</v>
      </c>
      <c r="K23" s="79">
        <v>2.35E-2</v>
      </c>
      <c r="L23" s="78">
        <v>8521183</v>
      </c>
      <c r="M23" s="78">
        <v>99.03</v>
      </c>
      <c r="N23" s="78">
        <v>0</v>
      </c>
      <c r="O23" s="78">
        <v>8438.5275249000006</v>
      </c>
      <c r="P23" s="79">
        <v>8.0000000000000004E-4</v>
      </c>
      <c r="Q23" s="79">
        <v>3.5000000000000001E-3</v>
      </c>
      <c r="R23" s="79">
        <v>1.1000000000000001E-3</v>
      </c>
    </row>
    <row r="24" spans="2:18">
      <c r="B24" t="s">
        <v>276</v>
      </c>
      <c r="C24" t="s">
        <v>277</v>
      </c>
      <c r="D24" t="s">
        <v>100</v>
      </c>
      <c r="E24" t="s">
        <v>254</v>
      </c>
      <c r="G24" t="s">
        <v>278</v>
      </c>
      <c r="H24" s="78">
        <v>0.59</v>
      </c>
      <c r="I24" t="s">
        <v>102</v>
      </c>
      <c r="J24" s="79">
        <v>0</v>
      </c>
      <c r="K24" s="79">
        <v>2.5499999999999998E-2</v>
      </c>
      <c r="L24" s="78">
        <v>18474000</v>
      </c>
      <c r="M24" s="78">
        <v>98.53</v>
      </c>
      <c r="N24" s="78">
        <v>0</v>
      </c>
      <c r="O24" s="78">
        <v>18202.432199999999</v>
      </c>
      <c r="P24" s="79">
        <v>1.6999999999999999E-3</v>
      </c>
      <c r="Q24" s="79">
        <v>7.4999999999999997E-3</v>
      </c>
      <c r="R24" s="79">
        <v>2.5000000000000001E-3</v>
      </c>
    </row>
    <row r="25" spans="2:18">
      <c r="B25" t="s">
        <v>279</v>
      </c>
      <c r="C25" t="s">
        <v>280</v>
      </c>
      <c r="D25" t="s">
        <v>100</v>
      </c>
      <c r="E25" t="s">
        <v>254</v>
      </c>
      <c r="G25" t="s">
        <v>281</v>
      </c>
      <c r="H25" s="78">
        <v>0.76</v>
      </c>
      <c r="I25" t="s">
        <v>102</v>
      </c>
      <c r="J25" s="79">
        <v>0</v>
      </c>
      <c r="K25" s="79">
        <v>2.7400000000000001E-2</v>
      </c>
      <c r="L25" s="78">
        <v>38594799</v>
      </c>
      <c r="M25" s="78">
        <v>97.97</v>
      </c>
      <c r="N25" s="78">
        <v>0</v>
      </c>
      <c r="O25" s="78">
        <v>37811.324580300003</v>
      </c>
      <c r="P25" s="79">
        <v>3.5000000000000001E-3</v>
      </c>
      <c r="Q25" s="79">
        <v>1.5599999999999999E-2</v>
      </c>
      <c r="R25" s="79">
        <v>5.1000000000000004E-3</v>
      </c>
    </row>
    <row r="26" spans="2:18">
      <c r="B26" t="s">
        <v>282</v>
      </c>
      <c r="C26" t="s">
        <v>283</v>
      </c>
      <c r="D26" t="s">
        <v>100</v>
      </c>
      <c r="E26" t="s">
        <v>254</v>
      </c>
      <c r="G26" t="s">
        <v>284</v>
      </c>
      <c r="H26" s="78">
        <v>0.26</v>
      </c>
      <c r="I26" t="s">
        <v>102</v>
      </c>
      <c r="J26" s="79">
        <v>0</v>
      </c>
      <c r="K26" s="79">
        <v>1.8100000000000002E-2</v>
      </c>
      <c r="L26" s="78">
        <v>84499647</v>
      </c>
      <c r="M26" s="78">
        <v>99.53</v>
      </c>
      <c r="N26" s="78">
        <v>0</v>
      </c>
      <c r="O26" s="78">
        <v>84102.498659100005</v>
      </c>
      <c r="P26" s="79">
        <v>4.7000000000000002E-3</v>
      </c>
      <c r="Q26" s="79">
        <v>3.4700000000000002E-2</v>
      </c>
      <c r="R26" s="79">
        <v>1.14E-2</v>
      </c>
    </row>
    <row r="27" spans="2:18">
      <c r="B27" t="s">
        <v>285</v>
      </c>
      <c r="C27" t="s">
        <v>286</v>
      </c>
      <c r="D27" t="s">
        <v>100</v>
      </c>
      <c r="E27" t="s">
        <v>254</v>
      </c>
      <c r="G27" t="s">
        <v>287</v>
      </c>
      <c r="H27" s="78">
        <v>0.36</v>
      </c>
      <c r="I27" t="s">
        <v>102</v>
      </c>
      <c r="J27" s="79">
        <v>0</v>
      </c>
      <c r="K27" s="79">
        <v>2.18E-2</v>
      </c>
      <c r="L27" s="78">
        <v>170533451</v>
      </c>
      <c r="M27" s="78">
        <v>99.23</v>
      </c>
      <c r="N27" s="78">
        <v>0</v>
      </c>
      <c r="O27" s="78">
        <v>169220.34342729999</v>
      </c>
      <c r="P27" s="79">
        <v>1.4200000000000001E-2</v>
      </c>
      <c r="Q27" s="79">
        <v>6.9800000000000001E-2</v>
      </c>
      <c r="R27" s="79">
        <v>2.29E-2</v>
      </c>
    </row>
    <row r="28" spans="2:18">
      <c r="B28" t="s">
        <v>288</v>
      </c>
      <c r="C28" t="s">
        <v>289</v>
      </c>
      <c r="D28" t="s">
        <v>100</v>
      </c>
      <c r="E28" t="s">
        <v>254</v>
      </c>
      <c r="G28" t="s">
        <v>290</v>
      </c>
      <c r="H28" s="78">
        <v>0.84</v>
      </c>
      <c r="I28" t="s">
        <v>102</v>
      </c>
      <c r="J28" s="79">
        <v>0</v>
      </c>
      <c r="K28" s="79">
        <v>2.81E-2</v>
      </c>
      <c r="L28" s="78">
        <v>100385000</v>
      </c>
      <c r="M28" s="78">
        <v>97.75</v>
      </c>
      <c r="N28" s="78">
        <v>0</v>
      </c>
      <c r="O28" s="78">
        <v>98126.337499999994</v>
      </c>
      <c r="P28" s="79">
        <v>8.3999999999999995E-3</v>
      </c>
      <c r="Q28" s="79">
        <v>4.0399999999999998E-2</v>
      </c>
      <c r="R28" s="79">
        <v>1.3299999999999999E-2</v>
      </c>
    </row>
    <row r="29" spans="2:18">
      <c r="B29" t="s">
        <v>291</v>
      </c>
      <c r="C29" t="s">
        <v>292</v>
      </c>
      <c r="D29" t="s">
        <v>100</v>
      </c>
      <c r="E29" t="s">
        <v>254</v>
      </c>
      <c r="G29" t="s">
        <v>281</v>
      </c>
      <c r="H29" s="78">
        <v>0.93</v>
      </c>
      <c r="I29" t="s">
        <v>102</v>
      </c>
      <c r="J29" s="79">
        <v>0</v>
      </c>
      <c r="K29" s="79">
        <v>2.86E-2</v>
      </c>
      <c r="L29" s="78">
        <v>54958840</v>
      </c>
      <c r="M29" s="78">
        <v>97.41</v>
      </c>
      <c r="N29" s="78">
        <v>0</v>
      </c>
      <c r="O29" s="78">
        <v>53535.406044000003</v>
      </c>
      <c r="P29" s="79">
        <v>4.1999999999999997E-3</v>
      </c>
      <c r="Q29" s="79">
        <v>2.2100000000000002E-2</v>
      </c>
      <c r="R29" s="79">
        <v>7.3000000000000001E-3</v>
      </c>
    </row>
    <row r="30" spans="2:18">
      <c r="B30" s="80" t="s">
        <v>293</v>
      </c>
      <c r="C30" s="16"/>
      <c r="D30" s="16"/>
      <c r="H30" s="82">
        <v>1.32</v>
      </c>
      <c r="K30" s="81">
        <v>2.9499999999999998E-2</v>
      </c>
      <c r="L30" s="82">
        <v>793509681</v>
      </c>
      <c r="N30" s="82">
        <v>0</v>
      </c>
      <c r="O30" s="82">
        <v>785608.04364719999</v>
      </c>
      <c r="Q30" s="81">
        <v>0.32379999999999998</v>
      </c>
      <c r="R30" s="81">
        <v>0.1065</v>
      </c>
    </row>
    <row r="31" spans="2:18">
      <c r="B31" t="s">
        <v>294</v>
      </c>
      <c r="C31" t="s">
        <v>295</v>
      </c>
      <c r="D31" t="s">
        <v>100</v>
      </c>
      <c r="E31" t="s">
        <v>254</v>
      </c>
      <c r="G31" t="s">
        <v>296</v>
      </c>
      <c r="H31" s="78">
        <v>0.83</v>
      </c>
      <c r="I31" t="s">
        <v>102</v>
      </c>
      <c r="J31" s="79">
        <v>1.5E-3</v>
      </c>
      <c r="K31" s="79">
        <v>2.7400000000000001E-2</v>
      </c>
      <c r="L31" s="78">
        <v>135339747</v>
      </c>
      <c r="M31" s="78">
        <v>97.92</v>
      </c>
      <c r="N31" s="78">
        <v>0</v>
      </c>
      <c r="O31" s="78">
        <v>132524.68026240001</v>
      </c>
      <c r="P31" s="79">
        <v>8.6E-3</v>
      </c>
      <c r="Q31" s="79">
        <v>5.4600000000000003E-2</v>
      </c>
      <c r="R31" s="79">
        <v>1.7999999999999999E-2</v>
      </c>
    </row>
    <row r="32" spans="2:18">
      <c r="B32" t="s">
        <v>297</v>
      </c>
      <c r="C32" t="s">
        <v>298</v>
      </c>
      <c r="D32" t="s">
        <v>100</v>
      </c>
      <c r="E32" t="s">
        <v>254</v>
      </c>
      <c r="G32" t="s">
        <v>299</v>
      </c>
      <c r="H32" s="78">
        <v>1.47</v>
      </c>
      <c r="I32" t="s">
        <v>102</v>
      </c>
      <c r="J32" s="79">
        <v>3.7499999999999999E-2</v>
      </c>
      <c r="K32" s="79">
        <v>3.0700000000000002E-2</v>
      </c>
      <c r="L32" s="78">
        <v>136823478</v>
      </c>
      <c r="M32" s="78">
        <v>102.85</v>
      </c>
      <c r="N32" s="78">
        <v>0</v>
      </c>
      <c r="O32" s="78">
        <v>140722.94712299999</v>
      </c>
      <c r="P32" s="79">
        <v>6.3E-3</v>
      </c>
      <c r="Q32" s="79">
        <v>5.8000000000000003E-2</v>
      </c>
      <c r="R32" s="79">
        <v>1.9099999999999999E-2</v>
      </c>
    </row>
    <row r="33" spans="2:18">
      <c r="B33" t="s">
        <v>300</v>
      </c>
      <c r="C33" t="s">
        <v>301</v>
      </c>
      <c r="D33" t="s">
        <v>100</v>
      </c>
      <c r="E33" t="s">
        <v>254</v>
      </c>
      <c r="G33" t="s">
        <v>302</v>
      </c>
      <c r="H33" s="78">
        <v>2.08</v>
      </c>
      <c r="I33" t="s">
        <v>102</v>
      </c>
      <c r="J33" s="79">
        <v>4.0000000000000001E-3</v>
      </c>
      <c r="K33" s="79">
        <v>3.15E-2</v>
      </c>
      <c r="L33" s="78">
        <v>151225614</v>
      </c>
      <c r="M33" s="78">
        <v>94.89</v>
      </c>
      <c r="N33" s="78">
        <v>0</v>
      </c>
      <c r="O33" s="78">
        <v>143497.9851246</v>
      </c>
      <c r="P33" s="79">
        <v>9.1999999999999998E-3</v>
      </c>
      <c r="Q33" s="79">
        <v>5.91E-2</v>
      </c>
      <c r="R33" s="79">
        <v>1.95E-2</v>
      </c>
    </row>
    <row r="34" spans="2:18">
      <c r="B34" t="s">
        <v>303</v>
      </c>
      <c r="C34" t="s">
        <v>304</v>
      </c>
      <c r="D34" t="s">
        <v>100</v>
      </c>
      <c r="E34" t="s">
        <v>254</v>
      </c>
      <c r="G34" t="s">
        <v>305</v>
      </c>
      <c r="H34" s="78">
        <v>1.1499999999999999</v>
      </c>
      <c r="I34" t="s">
        <v>102</v>
      </c>
      <c r="J34" s="79">
        <v>1.4999999999999999E-2</v>
      </c>
      <c r="K34" s="79">
        <v>2.9000000000000001E-2</v>
      </c>
      <c r="L34" s="78">
        <v>370120842</v>
      </c>
      <c r="M34" s="78">
        <v>99.66</v>
      </c>
      <c r="N34" s="78">
        <v>0</v>
      </c>
      <c r="O34" s="78">
        <v>368862.43113719998</v>
      </c>
      <c r="P34" s="79">
        <v>2.69E-2</v>
      </c>
      <c r="Q34" s="79">
        <v>0.152</v>
      </c>
      <c r="R34" s="79">
        <v>0.05</v>
      </c>
    </row>
    <row r="35" spans="2:18">
      <c r="B35" s="80" t="s">
        <v>306</v>
      </c>
      <c r="C35" s="16"/>
      <c r="D35" s="16"/>
      <c r="H35" s="82">
        <v>3.5</v>
      </c>
      <c r="K35" s="81">
        <v>2.7400000000000001E-2</v>
      </c>
      <c r="L35" s="82">
        <v>382867</v>
      </c>
      <c r="N35" s="82">
        <v>0</v>
      </c>
      <c r="O35" s="82">
        <v>384.62818820000001</v>
      </c>
      <c r="Q35" s="81">
        <v>2.0000000000000001E-4</v>
      </c>
      <c r="R35" s="81">
        <v>1E-4</v>
      </c>
    </row>
    <row r="36" spans="2:18">
      <c r="B36" t="s">
        <v>307</v>
      </c>
      <c r="C36" t="s">
        <v>308</v>
      </c>
      <c r="D36" t="s">
        <v>100</v>
      </c>
      <c r="E36" t="s">
        <v>254</v>
      </c>
      <c r="G36" t="s">
        <v>296</v>
      </c>
      <c r="H36" s="78">
        <v>3.5</v>
      </c>
      <c r="I36" t="s">
        <v>102</v>
      </c>
      <c r="J36" s="79">
        <v>3.8E-3</v>
      </c>
      <c r="K36" s="79">
        <v>2.7400000000000001E-2</v>
      </c>
      <c r="L36" s="78">
        <v>382867</v>
      </c>
      <c r="M36" s="78">
        <v>100.46</v>
      </c>
      <c r="N36" s="78">
        <v>0</v>
      </c>
      <c r="O36" s="78">
        <v>384.62818820000001</v>
      </c>
      <c r="P36" s="79">
        <v>0</v>
      </c>
      <c r="Q36" s="79">
        <v>2.0000000000000001E-4</v>
      </c>
      <c r="R36" s="79">
        <v>1E-4</v>
      </c>
    </row>
    <row r="37" spans="2:18">
      <c r="B37" s="80" t="s">
        <v>309</v>
      </c>
      <c r="C37" s="16"/>
      <c r="D37" s="16"/>
      <c r="H37" s="82">
        <v>0</v>
      </c>
      <c r="K37" s="81">
        <v>0</v>
      </c>
      <c r="L37" s="82">
        <v>0</v>
      </c>
      <c r="N37" s="82">
        <v>0</v>
      </c>
      <c r="O37" s="82">
        <v>0</v>
      </c>
      <c r="Q37" s="81">
        <v>0</v>
      </c>
      <c r="R37" s="81">
        <v>0</v>
      </c>
    </row>
    <row r="38" spans="2:18">
      <c r="B38" t="s">
        <v>240</v>
      </c>
      <c r="C38" t="s">
        <v>240</v>
      </c>
      <c r="D38" s="16"/>
      <c r="E38" t="s">
        <v>240</v>
      </c>
      <c r="H38" s="78">
        <v>0</v>
      </c>
      <c r="I38" t="s">
        <v>240</v>
      </c>
      <c r="J38" s="79">
        <v>0</v>
      </c>
      <c r="K38" s="79">
        <v>0</v>
      </c>
      <c r="L38" s="78">
        <v>0</v>
      </c>
      <c r="M38" s="78">
        <v>0</v>
      </c>
      <c r="O38" s="78">
        <v>0</v>
      </c>
      <c r="P38" s="79">
        <v>0</v>
      </c>
      <c r="Q38" s="79">
        <v>0</v>
      </c>
      <c r="R38" s="79">
        <v>0</v>
      </c>
    </row>
    <row r="39" spans="2:18">
      <c r="B39" s="80" t="s">
        <v>245</v>
      </c>
      <c r="C39" s="16"/>
      <c r="D39" s="16"/>
      <c r="H39" s="82">
        <v>1.2</v>
      </c>
      <c r="K39" s="81">
        <v>4.2900000000000001E-2</v>
      </c>
      <c r="L39" s="82">
        <v>95812000</v>
      </c>
      <c r="N39" s="82">
        <v>0</v>
      </c>
      <c r="O39" s="82">
        <v>327193.75642680109</v>
      </c>
      <c r="Q39" s="81">
        <v>0.13489999999999999</v>
      </c>
      <c r="R39" s="81">
        <v>4.4400000000000002E-2</v>
      </c>
    </row>
    <row r="40" spans="2:18">
      <c r="B40" s="80" t="s">
        <v>310</v>
      </c>
      <c r="C40" s="16"/>
      <c r="D40" s="16"/>
      <c r="H40" s="82">
        <v>0</v>
      </c>
      <c r="K40" s="81">
        <v>0</v>
      </c>
      <c r="L40" s="82">
        <v>0</v>
      </c>
      <c r="N40" s="82">
        <v>0</v>
      </c>
      <c r="O40" s="82">
        <v>0</v>
      </c>
      <c r="Q40" s="81">
        <v>0</v>
      </c>
      <c r="R40" s="81">
        <v>0</v>
      </c>
    </row>
    <row r="41" spans="2:18">
      <c r="B41" t="s">
        <v>240</v>
      </c>
      <c r="C41" t="s">
        <v>240</v>
      </c>
      <c r="D41" s="16"/>
      <c r="E41" t="s">
        <v>240</v>
      </c>
      <c r="H41" s="78">
        <v>0</v>
      </c>
      <c r="I41" t="s">
        <v>240</v>
      </c>
      <c r="J41" s="79">
        <v>0</v>
      </c>
      <c r="K41" s="79">
        <v>0</v>
      </c>
      <c r="L41" s="78">
        <v>0</v>
      </c>
      <c r="M41" s="78">
        <v>0</v>
      </c>
      <c r="O41" s="78">
        <v>0</v>
      </c>
      <c r="P41" s="79">
        <v>0</v>
      </c>
      <c r="Q41" s="79">
        <v>0</v>
      </c>
      <c r="R41" s="79">
        <v>0</v>
      </c>
    </row>
    <row r="42" spans="2:18">
      <c r="B42" s="80" t="s">
        <v>311</v>
      </c>
      <c r="C42" s="16"/>
      <c r="D42" s="16"/>
      <c r="H42" s="82">
        <v>1.2</v>
      </c>
      <c r="K42" s="81">
        <v>4.2900000000000001E-2</v>
      </c>
      <c r="L42" s="82">
        <v>95812000</v>
      </c>
      <c r="N42" s="82">
        <v>0</v>
      </c>
      <c r="O42" s="82">
        <v>327193.75642680109</v>
      </c>
      <c r="Q42" s="81">
        <v>0.13489999999999999</v>
      </c>
      <c r="R42" s="81">
        <v>4.4400000000000002E-2</v>
      </c>
    </row>
    <row r="43" spans="2:18">
      <c r="B43" t="s">
        <v>312</v>
      </c>
      <c r="C43" t="s">
        <v>313</v>
      </c>
      <c r="D43" t="s">
        <v>314</v>
      </c>
      <c r="E43" t="s">
        <v>315</v>
      </c>
      <c r="F43" t="s">
        <v>316</v>
      </c>
      <c r="G43" t="s">
        <v>317</v>
      </c>
      <c r="H43" s="78">
        <v>1.1299999999999999</v>
      </c>
      <c r="I43" t="s">
        <v>106</v>
      </c>
      <c r="J43" s="79">
        <v>5.0000000000000001E-3</v>
      </c>
      <c r="K43" s="79">
        <v>4.2700000000000002E-2</v>
      </c>
      <c r="L43" s="78">
        <v>15602000</v>
      </c>
      <c r="M43" s="78">
        <v>96.059313698884765</v>
      </c>
      <c r="N43" s="78">
        <v>0</v>
      </c>
      <c r="O43" s="78">
        <v>52994.647699988796</v>
      </c>
      <c r="P43" s="79">
        <v>2.0000000000000001E-4</v>
      </c>
      <c r="Q43" s="79">
        <v>2.18E-2</v>
      </c>
      <c r="R43" s="79">
        <v>7.1999999999999998E-3</v>
      </c>
    </row>
    <row r="44" spans="2:18">
      <c r="B44" t="s">
        <v>318</v>
      </c>
      <c r="C44" t="s">
        <v>319</v>
      </c>
      <c r="D44" t="s">
        <v>123</v>
      </c>
      <c r="E44" t="s">
        <v>315</v>
      </c>
      <c r="F44" t="s">
        <v>316</v>
      </c>
      <c r="G44" t="s">
        <v>320</v>
      </c>
      <c r="H44" s="78">
        <v>1.21</v>
      </c>
      <c r="I44" t="s">
        <v>106</v>
      </c>
      <c r="J44" s="79">
        <v>7.4999999999999997E-3</v>
      </c>
      <c r="K44" s="79">
        <v>4.2900000000000001E-2</v>
      </c>
      <c r="L44" s="78">
        <v>29850000</v>
      </c>
      <c r="M44" s="78">
        <v>96.507762500167701</v>
      </c>
      <c r="N44" s="78">
        <v>0</v>
      </c>
      <c r="O44" s="78">
        <v>101863.557287877</v>
      </c>
      <c r="P44" s="79">
        <v>5.0000000000000001E-4</v>
      </c>
      <c r="Q44" s="79">
        <v>4.2000000000000003E-2</v>
      </c>
      <c r="R44" s="79">
        <v>1.38E-2</v>
      </c>
    </row>
    <row r="45" spans="2:18">
      <c r="B45" t="s">
        <v>321</v>
      </c>
      <c r="C45" t="s">
        <v>322</v>
      </c>
      <c r="D45" t="s">
        <v>314</v>
      </c>
      <c r="E45" t="s">
        <v>315</v>
      </c>
      <c r="F45" t="s">
        <v>316</v>
      </c>
      <c r="G45" t="s">
        <v>323</v>
      </c>
      <c r="H45" s="78">
        <v>0.89</v>
      </c>
      <c r="I45" t="s">
        <v>106</v>
      </c>
      <c r="J45" s="79">
        <v>1.2999999999999999E-3</v>
      </c>
      <c r="K45" s="79">
        <v>4.2599999999999999E-2</v>
      </c>
      <c r="L45" s="78">
        <v>14685500</v>
      </c>
      <c r="M45" s="78">
        <v>96.325731506588127</v>
      </c>
      <c r="N45" s="78">
        <v>0</v>
      </c>
      <c r="O45" s="78">
        <v>50019.956502214402</v>
      </c>
      <c r="P45" s="79">
        <v>0</v>
      </c>
      <c r="Q45" s="79">
        <v>2.06E-2</v>
      </c>
      <c r="R45" s="79">
        <v>6.7999999999999996E-3</v>
      </c>
    </row>
    <row r="46" spans="2:18">
      <c r="B46" t="s">
        <v>324</v>
      </c>
      <c r="C46" t="s">
        <v>325</v>
      </c>
      <c r="D46" t="s">
        <v>123</v>
      </c>
      <c r="E46" t="s">
        <v>315</v>
      </c>
      <c r="F46" t="s">
        <v>316</v>
      </c>
      <c r="G46" t="s">
        <v>326</v>
      </c>
      <c r="H46" s="78">
        <v>1.37</v>
      </c>
      <c r="I46" t="s">
        <v>106</v>
      </c>
      <c r="J46" s="79">
        <v>1.4999999999999999E-2</v>
      </c>
      <c r="K46" s="79">
        <v>4.2999999999999997E-2</v>
      </c>
      <c r="L46" s="78">
        <v>17835000</v>
      </c>
      <c r="M46" s="78">
        <v>96.278899999999993</v>
      </c>
      <c r="N46" s="78">
        <v>0</v>
      </c>
      <c r="O46" s="78">
        <v>60717.86465784</v>
      </c>
      <c r="P46" s="79">
        <v>0</v>
      </c>
      <c r="Q46" s="79">
        <v>2.5000000000000001E-2</v>
      </c>
      <c r="R46" s="79">
        <v>8.2000000000000007E-3</v>
      </c>
    </row>
    <row r="47" spans="2:18">
      <c r="B47" t="s">
        <v>327</v>
      </c>
      <c r="C47" t="s">
        <v>328</v>
      </c>
      <c r="D47" t="s">
        <v>123</v>
      </c>
      <c r="E47" t="s">
        <v>315</v>
      </c>
      <c r="F47" t="s">
        <v>316</v>
      </c>
      <c r="G47" t="s">
        <v>329</v>
      </c>
      <c r="H47" s="78">
        <v>1.5</v>
      </c>
      <c r="I47" t="s">
        <v>106</v>
      </c>
      <c r="J47" s="79">
        <v>2.5000000000000001E-2</v>
      </c>
      <c r="K47" s="79">
        <v>4.3200000000000002E-2</v>
      </c>
      <c r="L47" s="78">
        <v>3154000</v>
      </c>
      <c r="M47" s="78">
        <v>97.296099999999996</v>
      </c>
      <c r="N47" s="78">
        <v>0</v>
      </c>
      <c r="O47" s="78">
        <v>10850.990362783999</v>
      </c>
      <c r="P47" s="79">
        <v>0</v>
      </c>
      <c r="Q47" s="79">
        <v>4.4999999999999997E-3</v>
      </c>
      <c r="R47" s="79">
        <v>1.5E-3</v>
      </c>
    </row>
    <row r="48" spans="2:18">
      <c r="B48" t="s">
        <v>330</v>
      </c>
      <c r="C48" t="s">
        <v>331</v>
      </c>
      <c r="D48" t="s">
        <v>123</v>
      </c>
      <c r="E48" t="s">
        <v>315</v>
      </c>
      <c r="F48" t="s">
        <v>316</v>
      </c>
      <c r="G48" t="s">
        <v>323</v>
      </c>
      <c r="H48" s="78">
        <v>1.28</v>
      </c>
      <c r="I48" t="s">
        <v>106</v>
      </c>
      <c r="J48" s="79">
        <v>2.2499999999999999E-2</v>
      </c>
      <c r="K48" s="79">
        <v>4.3099999999999999E-2</v>
      </c>
      <c r="L48" s="78">
        <v>14685500</v>
      </c>
      <c r="M48" s="78">
        <v>97.725331763857213</v>
      </c>
      <c r="N48" s="78">
        <v>0</v>
      </c>
      <c r="O48" s="78">
        <v>50746.7399160969</v>
      </c>
      <c r="P48" s="79">
        <v>5.0000000000000001E-4</v>
      </c>
      <c r="Q48" s="79">
        <v>2.0899999999999998E-2</v>
      </c>
      <c r="R48" s="79">
        <v>6.8999999999999999E-3</v>
      </c>
    </row>
    <row r="49" spans="2:4">
      <c r="B49" t="s">
        <v>332</v>
      </c>
      <c r="C49" s="16"/>
      <c r="D49" s="16"/>
    </row>
    <row r="50" spans="2:4">
      <c r="B50" t="s">
        <v>333</v>
      </c>
      <c r="C50" s="16"/>
      <c r="D50" s="16"/>
    </row>
    <row r="51" spans="2:4">
      <c r="B51" t="s">
        <v>334</v>
      </c>
      <c r="C51" s="16"/>
      <c r="D51" s="16"/>
    </row>
    <row r="52" spans="2:4">
      <c r="B52" t="s">
        <v>335</v>
      </c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2786</v>
      </c>
    </row>
    <row r="3" spans="2:23">
      <c r="B3" s="2" t="s">
        <v>2</v>
      </c>
      <c r="C3" t="s">
        <v>2787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107" t="s">
        <v>179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209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1111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240</v>
      </c>
      <c r="C14" t="s">
        <v>240</v>
      </c>
      <c r="D14" t="s">
        <v>240</v>
      </c>
      <c r="E14" t="s">
        <v>240</v>
      </c>
      <c r="F14" s="15"/>
      <c r="G14" s="15"/>
      <c r="H14" s="78">
        <v>0</v>
      </c>
      <c r="I14" t="s">
        <v>240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1112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240</v>
      </c>
      <c r="C16" t="s">
        <v>240</v>
      </c>
      <c r="D16" t="s">
        <v>240</v>
      </c>
      <c r="E16" t="s">
        <v>240</v>
      </c>
      <c r="F16" s="15"/>
      <c r="G16" s="15"/>
      <c r="H16" s="78">
        <v>0</v>
      </c>
      <c r="I16" t="s">
        <v>240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337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240</v>
      </c>
      <c r="C18" t="s">
        <v>240</v>
      </c>
      <c r="D18" t="s">
        <v>240</v>
      </c>
      <c r="E18" t="s">
        <v>240</v>
      </c>
      <c r="F18" s="15"/>
      <c r="G18" s="15"/>
      <c r="H18" s="78">
        <v>0</v>
      </c>
      <c r="I18" t="s">
        <v>240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495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240</v>
      </c>
      <c r="C20" t="s">
        <v>240</v>
      </c>
      <c r="D20" t="s">
        <v>240</v>
      </c>
      <c r="E20" t="s">
        <v>240</v>
      </c>
      <c r="F20" s="15"/>
      <c r="G20" s="15"/>
      <c r="H20" s="78">
        <v>0</v>
      </c>
      <c r="I20" t="s">
        <v>240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245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338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240</v>
      </c>
      <c r="C23" t="s">
        <v>240</v>
      </c>
      <c r="D23" t="s">
        <v>240</v>
      </c>
      <c r="E23" t="s">
        <v>240</v>
      </c>
      <c r="H23" s="78">
        <v>0</v>
      </c>
      <c r="I23" t="s">
        <v>240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339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240</v>
      </c>
      <c r="C25" t="s">
        <v>240</v>
      </c>
      <c r="D25" t="s">
        <v>240</v>
      </c>
      <c r="E25" t="s">
        <v>240</v>
      </c>
      <c r="H25" s="78">
        <v>0</v>
      </c>
      <c r="I25" t="s">
        <v>240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249</v>
      </c>
      <c r="D26" s="16"/>
    </row>
    <row r="27" spans="2:23">
      <c r="B27" t="s">
        <v>332</v>
      </c>
      <c r="D27" s="16"/>
    </row>
    <row r="28" spans="2:23">
      <c r="B28" t="s">
        <v>333</v>
      </c>
      <c r="D28" s="16"/>
    </row>
    <row r="29" spans="2:23">
      <c r="B29" t="s">
        <v>334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2786</v>
      </c>
    </row>
    <row r="3" spans="2:68">
      <c r="B3" s="2" t="s">
        <v>2</v>
      </c>
      <c r="C3" t="s">
        <v>2787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102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6"/>
      <c r="BP6" s="19"/>
    </row>
    <row r="7" spans="2:68" ht="26.25" customHeight="1">
      <c r="B7" s="102" t="s">
        <v>82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6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209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336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240</v>
      </c>
      <c r="C14" t="s">
        <v>240</v>
      </c>
      <c r="D14" s="16"/>
      <c r="E14" s="16"/>
      <c r="F14" s="16"/>
      <c r="G14" t="s">
        <v>240</v>
      </c>
      <c r="H14" t="s">
        <v>240</v>
      </c>
      <c r="K14" s="78">
        <v>0</v>
      </c>
      <c r="L14" t="s">
        <v>240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268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240</v>
      </c>
      <c r="C16" t="s">
        <v>240</v>
      </c>
      <c r="D16" s="16"/>
      <c r="E16" s="16"/>
      <c r="F16" s="16"/>
      <c r="G16" t="s">
        <v>240</v>
      </c>
      <c r="H16" t="s">
        <v>240</v>
      </c>
      <c r="K16" s="78">
        <v>0</v>
      </c>
      <c r="L16" t="s">
        <v>240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337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240</v>
      </c>
      <c r="C18" t="s">
        <v>240</v>
      </c>
      <c r="D18" s="16"/>
      <c r="E18" s="16"/>
      <c r="F18" s="16"/>
      <c r="G18" t="s">
        <v>240</v>
      </c>
      <c r="H18" t="s">
        <v>240</v>
      </c>
      <c r="K18" s="78">
        <v>0</v>
      </c>
      <c r="L18" t="s">
        <v>240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245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338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240</v>
      </c>
      <c r="C21" t="s">
        <v>240</v>
      </c>
      <c r="D21" s="16"/>
      <c r="E21" s="16"/>
      <c r="F21" s="16"/>
      <c r="G21" t="s">
        <v>240</v>
      </c>
      <c r="H21" t="s">
        <v>240</v>
      </c>
      <c r="K21" s="78">
        <v>0</v>
      </c>
      <c r="L21" t="s">
        <v>240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339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240</v>
      </c>
      <c r="C23" t="s">
        <v>240</v>
      </c>
      <c r="D23" s="16"/>
      <c r="E23" s="16"/>
      <c r="F23" s="16"/>
      <c r="G23" t="s">
        <v>240</v>
      </c>
      <c r="H23" t="s">
        <v>240</v>
      </c>
      <c r="K23" s="78">
        <v>0</v>
      </c>
      <c r="L23" t="s">
        <v>240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249</v>
      </c>
      <c r="C24" s="16"/>
      <c r="D24" s="16"/>
      <c r="E24" s="16"/>
      <c r="F24" s="16"/>
      <c r="G24" s="16"/>
    </row>
    <row r="25" spans="2:21">
      <c r="B25" t="s">
        <v>332</v>
      </c>
      <c r="C25" s="16"/>
      <c r="D25" s="16"/>
      <c r="E25" s="16"/>
      <c r="F25" s="16"/>
      <c r="G25" s="16"/>
    </row>
    <row r="26" spans="2:21">
      <c r="B26" t="s">
        <v>333</v>
      </c>
      <c r="C26" s="16"/>
      <c r="D26" s="16"/>
      <c r="E26" s="16"/>
      <c r="F26" s="16"/>
      <c r="G26" s="16"/>
    </row>
    <row r="27" spans="2:21">
      <c r="B27" t="s">
        <v>334</v>
      </c>
      <c r="C27" s="16"/>
      <c r="D27" s="16"/>
      <c r="E27" s="16"/>
      <c r="F27" s="16"/>
      <c r="G27" s="16"/>
    </row>
    <row r="28" spans="2:21">
      <c r="B28" t="s">
        <v>335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2786</v>
      </c>
    </row>
    <row r="3" spans="2:66">
      <c r="B3" s="2" t="s">
        <v>2</v>
      </c>
      <c r="C3" t="s">
        <v>2787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9"/>
    </row>
    <row r="7" spans="2:66" ht="26.25" customHeight="1">
      <c r="B7" s="107" t="s">
        <v>89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9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4.0599999999999996</v>
      </c>
      <c r="L11" s="7"/>
      <c r="M11" s="7"/>
      <c r="N11" s="77">
        <v>7.8E-2</v>
      </c>
      <c r="O11" s="76">
        <v>139324208.5</v>
      </c>
      <c r="P11" s="33"/>
      <c r="Q11" s="76">
        <v>65.584000000000003</v>
      </c>
      <c r="R11" s="76">
        <v>239924.27531012904</v>
      </c>
      <c r="S11" s="7"/>
      <c r="T11" s="77">
        <v>1</v>
      </c>
      <c r="U11" s="77">
        <v>3.2500000000000001E-2</v>
      </c>
      <c r="V11" s="35"/>
      <c r="BI11" s="16"/>
      <c r="BJ11" s="19"/>
      <c r="BK11" s="16"/>
      <c r="BN11" s="16"/>
    </row>
    <row r="12" spans="2:66">
      <c r="B12" s="80" t="s">
        <v>209</v>
      </c>
      <c r="C12" s="16"/>
      <c r="D12" s="16"/>
      <c r="E12" s="16"/>
      <c r="F12" s="16"/>
      <c r="K12" s="82">
        <v>3.54</v>
      </c>
      <c r="N12" s="81">
        <v>8.8499999999999995E-2</v>
      </c>
      <c r="O12" s="82">
        <v>85942920.5</v>
      </c>
      <c r="Q12" s="82">
        <v>65.584000000000003</v>
      </c>
      <c r="R12" s="82">
        <v>84933.143527786</v>
      </c>
      <c r="T12" s="81">
        <v>0.35399999999999998</v>
      </c>
      <c r="U12" s="81">
        <v>1.15E-2</v>
      </c>
    </row>
    <row r="13" spans="2:66">
      <c r="B13" s="80" t="s">
        <v>336</v>
      </c>
      <c r="C13" s="16"/>
      <c r="D13" s="16"/>
      <c r="E13" s="16"/>
      <c r="F13" s="16"/>
      <c r="K13" s="82">
        <v>3.41</v>
      </c>
      <c r="N13" s="81">
        <v>0.1047</v>
      </c>
      <c r="O13" s="82">
        <v>54648966.439999998</v>
      </c>
      <c r="Q13" s="82">
        <v>65.313050000000004</v>
      </c>
      <c r="R13" s="82">
        <v>57879.882477535</v>
      </c>
      <c r="T13" s="81">
        <v>0.2412</v>
      </c>
      <c r="U13" s="81">
        <v>7.7999999999999996E-3</v>
      </c>
    </row>
    <row r="14" spans="2:66">
      <c r="B14" t="s">
        <v>340</v>
      </c>
      <c r="C14" t="s">
        <v>341</v>
      </c>
      <c r="D14" t="s">
        <v>100</v>
      </c>
      <c r="E14" t="s">
        <v>123</v>
      </c>
      <c r="F14" t="s">
        <v>342</v>
      </c>
      <c r="G14" t="s">
        <v>343</v>
      </c>
      <c r="H14" t="s">
        <v>344</v>
      </c>
      <c r="I14" t="s">
        <v>150</v>
      </c>
      <c r="J14" t="s">
        <v>296</v>
      </c>
      <c r="K14" s="78">
        <v>2.94</v>
      </c>
      <c r="L14" t="s">
        <v>102</v>
      </c>
      <c r="M14" s="79">
        <v>1E-3</v>
      </c>
      <c r="N14" s="79">
        <v>1.06E-2</v>
      </c>
      <c r="O14" s="78">
        <v>1240301</v>
      </c>
      <c r="P14" s="78">
        <v>103.33</v>
      </c>
      <c r="Q14" s="78">
        <v>0</v>
      </c>
      <c r="R14" s="78">
        <v>1281.6030232999999</v>
      </c>
      <c r="S14" s="79">
        <v>8.0000000000000004E-4</v>
      </c>
      <c r="T14" s="79">
        <v>5.3E-3</v>
      </c>
      <c r="U14" s="79">
        <v>2.0000000000000001E-4</v>
      </c>
    </row>
    <row r="15" spans="2:66">
      <c r="B15" t="s">
        <v>345</v>
      </c>
      <c r="C15" t="s">
        <v>346</v>
      </c>
      <c r="D15" t="s">
        <v>100</v>
      </c>
      <c r="E15" t="s">
        <v>123</v>
      </c>
      <c r="F15" t="s">
        <v>347</v>
      </c>
      <c r="G15" t="s">
        <v>343</v>
      </c>
      <c r="H15" t="s">
        <v>214</v>
      </c>
      <c r="I15" t="s">
        <v>215</v>
      </c>
      <c r="J15" t="s">
        <v>348</v>
      </c>
      <c r="K15" s="78">
        <v>4.88</v>
      </c>
      <c r="L15" t="s">
        <v>102</v>
      </c>
      <c r="M15" s="79">
        <v>1.2200000000000001E-2</v>
      </c>
      <c r="N15" s="79">
        <v>1.37E-2</v>
      </c>
      <c r="O15" s="78">
        <v>5875914</v>
      </c>
      <c r="P15" s="78">
        <v>107.21</v>
      </c>
      <c r="Q15" s="78">
        <v>0</v>
      </c>
      <c r="R15" s="78">
        <v>6299.5673993999999</v>
      </c>
      <c r="S15" s="79">
        <v>1.9E-3</v>
      </c>
      <c r="T15" s="79">
        <v>2.63E-2</v>
      </c>
      <c r="U15" s="79">
        <v>8.9999999999999998E-4</v>
      </c>
    </row>
    <row r="16" spans="2:66">
      <c r="B16" t="s">
        <v>349</v>
      </c>
      <c r="C16" t="s">
        <v>350</v>
      </c>
      <c r="D16" t="s">
        <v>100</v>
      </c>
      <c r="E16" t="s">
        <v>123</v>
      </c>
      <c r="F16" t="s">
        <v>347</v>
      </c>
      <c r="G16" t="s">
        <v>343</v>
      </c>
      <c r="H16" t="s">
        <v>344</v>
      </c>
      <c r="I16" t="s">
        <v>150</v>
      </c>
      <c r="J16" t="s">
        <v>296</v>
      </c>
      <c r="K16" s="78">
        <v>4.13</v>
      </c>
      <c r="L16" t="s">
        <v>102</v>
      </c>
      <c r="M16" s="79">
        <v>5.0000000000000001E-3</v>
      </c>
      <c r="N16" s="79">
        <v>1.1299999999999999E-2</v>
      </c>
      <c r="O16" s="78">
        <v>1045892</v>
      </c>
      <c r="P16" s="78">
        <v>102.94</v>
      </c>
      <c r="Q16" s="78">
        <v>0</v>
      </c>
      <c r="R16" s="78">
        <v>1076.6412247999999</v>
      </c>
      <c r="S16" s="79">
        <v>1.4E-3</v>
      </c>
      <c r="T16" s="79">
        <v>4.4999999999999997E-3</v>
      </c>
      <c r="U16" s="79">
        <v>1E-4</v>
      </c>
    </row>
    <row r="17" spans="2:21">
      <c r="B17" t="s">
        <v>351</v>
      </c>
      <c r="C17" t="s">
        <v>352</v>
      </c>
      <c r="D17" t="s">
        <v>100</v>
      </c>
      <c r="E17" t="s">
        <v>123</v>
      </c>
      <c r="F17" t="s">
        <v>347</v>
      </c>
      <c r="G17" t="s">
        <v>343</v>
      </c>
      <c r="H17" t="s">
        <v>344</v>
      </c>
      <c r="I17" t="s">
        <v>150</v>
      </c>
      <c r="J17" t="s">
        <v>296</v>
      </c>
      <c r="K17" s="78">
        <v>1.41</v>
      </c>
      <c r="L17" t="s">
        <v>102</v>
      </c>
      <c r="M17" s="79">
        <v>9.4999999999999998E-3</v>
      </c>
      <c r="N17" s="79">
        <v>1.04E-2</v>
      </c>
      <c r="O17" s="78">
        <v>448055.14</v>
      </c>
      <c r="P17" s="78">
        <v>108.33</v>
      </c>
      <c r="Q17" s="78">
        <v>0</v>
      </c>
      <c r="R17" s="78">
        <v>485.37813316199998</v>
      </c>
      <c r="S17" s="79">
        <v>8.9999999999999998E-4</v>
      </c>
      <c r="T17" s="79">
        <v>2E-3</v>
      </c>
      <c r="U17" s="79">
        <v>1E-4</v>
      </c>
    </row>
    <row r="18" spans="2:21">
      <c r="B18" t="s">
        <v>353</v>
      </c>
      <c r="C18" t="s">
        <v>354</v>
      </c>
      <c r="D18" t="s">
        <v>100</v>
      </c>
      <c r="E18" t="s">
        <v>123</v>
      </c>
      <c r="F18" t="s">
        <v>347</v>
      </c>
      <c r="G18" t="s">
        <v>343</v>
      </c>
      <c r="H18" t="s">
        <v>214</v>
      </c>
      <c r="I18" t="s">
        <v>215</v>
      </c>
      <c r="J18" t="s">
        <v>355</v>
      </c>
      <c r="K18" s="78">
        <v>1.99</v>
      </c>
      <c r="L18" t="s">
        <v>102</v>
      </c>
      <c r="M18" s="79">
        <v>8.6E-3</v>
      </c>
      <c r="N18" s="79">
        <v>1.03E-2</v>
      </c>
      <c r="O18" s="78">
        <v>917923</v>
      </c>
      <c r="P18" s="78">
        <v>107.61</v>
      </c>
      <c r="Q18" s="78">
        <v>0</v>
      </c>
      <c r="R18" s="78">
        <v>987.77694029999998</v>
      </c>
      <c r="S18" s="79">
        <v>4.0000000000000002E-4</v>
      </c>
      <c r="T18" s="79">
        <v>4.1000000000000003E-3</v>
      </c>
      <c r="U18" s="79">
        <v>1E-4</v>
      </c>
    </row>
    <row r="19" spans="2:21">
      <c r="B19" t="s">
        <v>356</v>
      </c>
      <c r="C19" t="s">
        <v>357</v>
      </c>
      <c r="D19" t="s">
        <v>100</v>
      </c>
      <c r="E19" t="s">
        <v>123</v>
      </c>
      <c r="F19" t="s">
        <v>347</v>
      </c>
      <c r="G19" t="s">
        <v>343</v>
      </c>
      <c r="H19" t="s">
        <v>214</v>
      </c>
      <c r="I19" t="s">
        <v>215</v>
      </c>
      <c r="J19" t="s">
        <v>296</v>
      </c>
      <c r="K19" s="78">
        <v>3.71</v>
      </c>
      <c r="L19" t="s">
        <v>102</v>
      </c>
      <c r="M19" s="79">
        <v>3.8E-3</v>
      </c>
      <c r="N19" s="79">
        <v>1.2800000000000001E-2</v>
      </c>
      <c r="O19" s="78">
        <v>83204</v>
      </c>
      <c r="P19" s="78">
        <v>102.01</v>
      </c>
      <c r="Q19" s="78">
        <v>0</v>
      </c>
      <c r="R19" s="78">
        <v>84.876400399999994</v>
      </c>
      <c r="S19" s="79">
        <v>0</v>
      </c>
      <c r="T19" s="79">
        <v>4.0000000000000002E-4</v>
      </c>
      <c r="U19" s="79">
        <v>0</v>
      </c>
    </row>
    <row r="20" spans="2:21">
      <c r="B20" t="s">
        <v>358</v>
      </c>
      <c r="C20" t="s">
        <v>359</v>
      </c>
      <c r="D20" t="s">
        <v>100</v>
      </c>
      <c r="E20" t="s">
        <v>123</v>
      </c>
      <c r="F20" t="s">
        <v>347</v>
      </c>
      <c r="G20" t="s">
        <v>343</v>
      </c>
      <c r="H20" t="s">
        <v>214</v>
      </c>
      <c r="I20" t="s">
        <v>215</v>
      </c>
      <c r="J20" t="s">
        <v>355</v>
      </c>
      <c r="K20" s="78">
        <v>1.08</v>
      </c>
      <c r="L20" t="s">
        <v>102</v>
      </c>
      <c r="M20" s="79">
        <v>1E-3</v>
      </c>
      <c r="N20" s="79">
        <v>9.2999999999999992E-3</v>
      </c>
      <c r="O20" s="78">
        <v>1948168</v>
      </c>
      <c r="P20" s="78">
        <v>105.42</v>
      </c>
      <c r="Q20" s="78">
        <v>0</v>
      </c>
      <c r="R20" s="78">
        <v>2053.7587056000002</v>
      </c>
      <c r="S20" s="79">
        <v>8.0000000000000004E-4</v>
      </c>
      <c r="T20" s="79">
        <v>8.6E-3</v>
      </c>
      <c r="U20" s="79">
        <v>2.9999999999999997E-4</v>
      </c>
    </row>
    <row r="21" spans="2:21">
      <c r="B21" t="s">
        <v>360</v>
      </c>
      <c r="C21" t="s">
        <v>361</v>
      </c>
      <c r="D21" t="s">
        <v>100</v>
      </c>
      <c r="E21" t="s">
        <v>123</v>
      </c>
      <c r="F21" t="s">
        <v>362</v>
      </c>
      <c r="G21" t="s">
        <v>343</v>
      </c>
      <c r="H21" t="s">
        <v>214</v>
      </c>
      <c r="I21" t="s">
        <v>215</v>
      </c>
      <c r="J21" t="s">
        <v>296</v>
      </c>
      <c r="K21" s="78">
        <v>0.84</v>
      </c>
      <c r="L21" t="s">
        <v>102</v>
      </c>
      <c r="M21" s="79">
        <v>3.5499999999999997E-2</v>
      </c>
      <c r="N21" s="79">
        <v>1.2999999999999999E-3</v>
      </c>
      <c r="O21" s="78">
        <v>87375</v>
      </c>
      <c r="P21" s="78">
        <v>119.33</v>
      </c>
      <c r="Q21" s="78">
        <v>0</v>
      </c>
      <c r="R21" s="78">
        <v>104.2645875</v>
      </c>
      <c r="S21" s="79">
        <v>1.1999999999999999E-3</v>
      </c>
      <c r="T21" s="79">
        <v>4.0000000000000002E-4</v>
      </c>
      <c r="U21" s="79">
        <v>0</v>
      </c>
    </row>
    <row r="22" spans="2:21">
      <c r="B22" t="s">
        <v>363</v>
      </c>
      <c r="C22" t="s">
        <v>364</v>
      </c>
      <c r="D22" t="s">
        <v>100</v>
      </c>
      <c r="E22" t="s">
        <v>123</v>
      </c>
      <c r="F22" t="s">
        <v>362</v>
      </c>
      <c r="G22" t="s">
        <v>343</v>
      </c>
      <c r="H22" t="s">
        <v>214</v>
      </c>
      <c r="I22" t="s">
        <v>215</v>
      </c>
      <c r="J22" t="s">
        <v>296</v>
      </c>
      <c r="K22" s="78">
        <v>3.71</v>
      </c>
      <c r="L22" t="s">
        <v>102</v>
      </c>
      <c r="M22" s="79">
        <v>1.4999999999999999E-2</v>
      </c>
      <c r="N22" s="79">
        <v>1.21E-2</v>
      </c>
      <c r="O22" s="78">
        <v>570098.43000000005</v>
      </c>
      <c r="P22" s="78">
        <v>109.1</v>
      </c>
      <c r="Q22" s="78">
        <v>0</v>
      </c>
      <c r="R22" s="78">
        <v>621.97738713000001</v>
      </c>
      <c r="S22" s="79">
        <v>1.5E-3</v>
      </c>
      <c r="T22" s="79">
        <v>2.5999999999999999E-3</v>
      </c>
      <c r="U22" s="79">
        <v>1E-4</v>
      </c>
    </row>
    <row r="23" spans="2:21">
      <c r="B23" t="s">
        <v>365</v>
      </c>
      <c r="C23" t="s">
        <v>366</v>
      </c>
      <c r="D23" t="s">
        <v>100</v>
      </c>
      <c r="E23" t="s">
        <v>123</v>
      </c>
      <c r="F23" t="s">
        <v>367</v>
      </c>
      <c r="G23" t="s">
        <v>343</v>
      </c>
      <c r="H23" t="s">
        <v>214</v>
      </c>
      <c r="I23" t="s">
        <v>215</v>
      </c>
      <c r="J23" t="s">
        <v>368</v>
      </c>
      <c r="K23" s="78">
        <v>4.57</v>
      </c>
      <c r="L23" t="s">
        <v>102</v>
      </c>
      <c r="M23" s="79">
        <v>1E-3</v>
      </c>
      <c r="N23" s="79">
        <v>1.38E-2</v>
      </c>
      <c r="O23" s="78">
        <v>19011442</v>
      </c>
      <c r="P23" s="78">
        <v>98.41</v>
      </c>
      <c r="Q23" s="78">
        <v>0</v>
      </c>
      <c r="R23" s="78">
        <v>18709.1600722</v>
      </c>
      <c r="S23" s="79">
        <v>5.7999999999999996E-3</v>
      </c>
      <c r="T23" s="79">
        <v>7.8E-2</v>
      </c>
      <c r="U23" s="79">
        <v>2.5000000000000001E-3</v>
      </c>
    </row>
    <row r="24" spans="2:21">
      <c r="B24" t="s">
        <v>369</v>
      </c>
      <c r="C24" t="s">
        <v>370</v>
      </c>
      <c r="D24" t="s">
        <v>100</v>
      </c>
      <c r="E24" t="s">
        <v>123</v>
      </c>
      <c r="F24" t="s">
        <v>371</v>
      </c>
      <c r="G24" t="s">
        <v>343</v>
      </c>
      <c r="H24" t="s">
        <v>214</v>
      </c>
      <c r="I24" t="s">
        <v>215</v>
      </c>
      <c r="J24" t="s">
        <v>372</v>
      </c>
      <c r="K24" s="78">
        <v>3.99</v>
      </c>
      <c r="L24" t="s">
        <v>102</v>
      </c>
      <c r="M24" s="79">
        <v>1.7500000000000002E-2</v>
      </c>
      <c r="N24" s="79">
        <v>1.2800000000000001E-2</v>
      </c>
      <c r="O24" s="78">
        <v>926136.79</v>
      </c>
      <c r="P24" s="78">
        <v>109.79</v>
      </c>
      <c r="Q24" s="78">
        <v>0</v>
      </c>
      <c r="R24" s="78">
        <v>1016.805581741</v>
      </c>
      <c r="S24" s="79">
        <v>2.0000000000000001E-4</v>
      </c>
      <c r="T24" s="79">
        <v>4.1999999999999997E-3</v>
      </c>
      <c r="U24" s="79">
        <v>1E-4</v>
      </c>
    </row>
    <row r="25" spans="2:21">
      <c r="B25" t="s">
        <v>373</v>
      </c>
      <c r="C25" t="s">
        <v>374</v>
      </c>
      <c r="D25" t="s">
        <v>100</v>
      </c>
      <c r="E25" t="s">
        <v>123</v>
      </c>
      <c r="F25" t="s">
        <v>371</v>
      </c>
      <c r="G25" t="s">
        <v>343</v>
      </c>
      <c r="H25" t="s">
        <v>214</v>
      </c>
      <c r="I25" t="s">
        <v>215</v>
      </c>
      <c r="J25" t="s">
        <v>355</v>
      </c>
      <c r="K25" s="78">
        <v>3.03</v>
      </c>
      <c r="L25" t="s">
        <v>102</v>
      </c>
      <c r="M25" s="79">
        <v>6.0000000000000001E-3</v>
      </c>
      <c r="N25" s="79">
        <v>1.2200000000000001E-2</v>
      </c>
      <c r="O25" s="78">
        <v>3166632.16</v>
      </c>
      <c r="P25" s="78">
        <v>106.15</v>
      </c>
      <c r="Q25" s="78">
        <v>0</v>
      </c>
      <c r="R25" s="78">
        <v>3361.3800378400001</v>
      </c>
      <c r="S25" s="79">
        <v>2.3999999999999998E-3</v>
      </c>
      <c r="T25" s="79">
        <v>1.4E-2</v>
      </c>
      <c r="U25" s="79">
        <v>5.0000000000000001E-4</v>
      </c>
    </row>
    <row r="26" spans="2:21">
      <c r="B26" t="s">
        <v>375</v>
      </c>
      <c r="C26" t="s">
        <v>376</v>
      </c>
      <c r="D26" t="s">
        <v>100</v>
      </c>
      <c r="E26" t="s">
        <v>123</v>
      </c>
      <c r="F26" t="s">
        <v>371</v>
      </c>
      <c r="G26" t="s">
        <v>343</v>
      </c>
      <c r="H26" t="s">
        <v>214</v>
      </c>
      <c r="I26" t="s">
        <v>215</v>
      </c>
      <c r="J26" t="s">
        <v>255</v>
      </c>
      <c r="K26" s="78">
        <v>0.84</v>
      </c>
      <c r="L26" t="s">
        <v>102</v>
      </c>
      <c r="M26" s="79">
        <v>0.05</v>
      </c>
      <c r="N26" s="79">
        <v>4.1000000000000003E-3</v>
      </c>
      <c r="O26" s="78">
        <v>8807429.5</v>
      </c>
      <c r="P26" s="78">
        <v>115.52</v>
      </c>
      <c r="Q26" s="78">
        <v>0</v>
      </c>
      <c r="R26" s="78">
        <v>10174.3425584</v>
      </c>
      <c r="S26" s="79">
        <v>8.3999999999999995E-3</v>
      </c>
      <c r="T26" s="79">
        <v>4.24E-2</v>
      </c>
      <c r="U26" s="79">
        <v>1.4E-3</v>
      </c>
    </row>
    <row r="27" spans="2:21">
      <c r="B27" t="s">
        <v>377</v>
      </c>
      <c r="C27" t="s">
        <v>378</v>
      </c>
      <c r="D27" t="s">
        <v>100</v>
      </c>
      <c r="E27" t="s">
        <v>123</v>
      </c>
      <c r="F27" t="s">
        <v>371</v>
      </c>
      <c r="G27" t="s">
        <v>343</v>
      </c>
      <c r="H27" t="s">
        <v>214</v>
      </c>
      <c r="I27" t="s">
        <v>215</v>
      </c>
      <c r="J27" t="s">
        <v>379</v>
      </c>
      <c r="K27" s="78">
        <v>0.48</v>
      </c>
      <c r="L27" t="s">
        <v>102</v>
      </c>
      <c r="M27" s="79">
        <v>7.0000000000000001E-3</v>
      </c>
      <c r="N27" s="79">
        <v>3.7600000000000001E-2</v>
      </c>
      <c r="O27" s="78">
        <v>733106.59</v>
      </c>
      <c r="P27" s="78">
        <v>107.45</v>
      </c>
      <c r="Q27" s="78">
        <v>0</v>
      </c>
      <c r="R27" s="78">
        <v>787.72303095500001</v>
      </c>
      <c r="S27" s="79">
        <v>1E-3</v>
      </c>
      <c r="T27" s="79">
        <v>3.3E-3</v>
      </c>
      <c r="U27" s="79">
        <v>1E-4</v>
      </c>
    </row>
    <row r="28" spans="2:21">
      <c r="B28" t="s">
        <v>380</v>
      </c>
      <c r="C28" t="s">
        <v>381</v>
      </c>
      <c r="D28" t="s">
        <v>100</v>
      </c>
      <c r="E28" t="s">
        <v>123</v>
      </c>
      <c r="F28" t="s">
        <v>382</v>
      </c>
      <c r="G28" t="s">
        <v>343</v>
      </c>
      <c r="H28" t="s">
        <v>383</v>
      </c>
      <c r="I28" t="s">
        <v>215</v>
      </c>
      <c r="J28" t="s">
        <v>296</v>
      </c>
      <c r="K28" s="78">
        <v>0.08</v>
      </c>
      <c r="L28" t="s">
        <v>102</v>
      </c>
      <c r="M28" s="79">
        <v>4.7500000000000001E-2</v>
      </c>
      <c r="N28" s="79">
        <v>5.1400000000000001E-2</v>
      </c>
      <c r="O28" s="78">
        <v>76333.460000000006</v>
      </c>
      <c r="P28" s="78">
        <v>131.97999999999999</v>
      </c>
      <c r="Q28" s="78">
        <v>0</v>
      </c>
      <c r="R28" s="78">
        <v>100.744900508</v>
      </c>
      <c r="S28" s="79">
        <v>1.1000000000000001E-3</v>
      </c>
      <c r="T28" s="79">
        <v>4.0000000000000002E-4</v>
      </c>
      <c r="U28" s="79">
        <v>0</v>
      </c>
    </row>
    <row r="29" spans="2:21">
      <c r="B29" t="s">
        <v>384</v>
      </c>
      <c r="C29" t="s">
        <v>385</v>
      </c>
      <c r="D29" t="s">
        <v>100</v>
      </c>
      <c r="E29" t="s">
        <v>123</v>
      </c>
      <c r="F29" t="s">
        <v>386</v>
      </c>
      <c r="G29" t="s">
        <v>387</v>
      </c>
      <c r="H29" t="s">
        <v>388</v>
      </c>
      <c r="I29" t="s">
        <v>150</v>
      </c>
      <c r="J29" t="s">
        <v>296</v>
      </c>
      <c r="K29" s="78">
        <v>2.77</v>
      </c>
      <c r="L29" t="s">
        <v>102</v>
      </c>
      <c r="M29" s="79">
        <v>4.4999999999999998E-2</v>
      </c>
      <c r="N29" s="79">
        <v>1.2999999999999999E-2</v>
      </c>
      <c r="O29" s="78">
        <v>7399</v>
      </c>
      <c r="P29" s="78">
        <v>118.72</v>
      </c>
      <c r="Q29" s="78">
        <v>0</v>
      </c>
      <c r="R29" s="78">
        <v>8.7840927999999998</v>
      </c>
      <c r="S29" s="79">
        <v>0</v>
      </c>
      <c r="T29" s="79">
        <v>0</v>
      </c>
      <c r="U29" s="79">
        <v>0</v>
      </c>
    </row>
    <row r="30" spans="2:21">
      <c r="B30" t="s">
        <v>389</v>
      </c>
      <c r="C30" t="s">
        <v>390</v>
      </c>
      <c r="D30" t="s">
        <v>100</v>
      </c>
      <c r="E30" t="s">
        <v>123</v>
      </c>
      <c r="F30" t="s">
        <v>386</v>
      </c>
      <c r="G30" t="s">
        <v>387</v>
      </c>
      <c r="H30" t="s">
        <v>388</v>
      </c>
      <c r="I30" t="s">
        <v>150</v>
      </c>
      <c r="J30" t="s">
        <v>296</v>
      </c>
      <c r="K30" s="78">
        <v>7.52</v>
      </c>
      <c r="L30" t="s">
        <v>102</v>
      </c>
      <c r="M30" s="79">
        <v>2.3900000000000001E-2</v>
      </c>
      <c r="N30" s="79">
        <v>1.9599999999999999E-2</v>
      </c>
      <c r="O30" s="78">
        <v>779101</v>
      </c>
      <c r="P30" s="78">
        <v>110.18</v>
      </c>
      <c r="Q30" s="78">
        <v>0</v>
      </c>
      <c r="R30" s="78">
        <v>858.4134818</v>
      </c>
      <c r="S30" s="79">
        <v>2.9999999999999997E-4</v>
      </c>
      <c r="T30" s="79">
        <v>3.5999999999999999E-3</v>
      </c>
      <c r="U30" s="79">
        <v>1E-4</v>
      </c>
    </row>
    <row r="31" spans="2:21">
      <c r="B31" t="s">
        <v>391</v>
      </c>
      <c r="C31" t="s">
        <v>392</v>
      </c>
      <c r="D31" t="s">
        <v>100</v>
      </c>
      <c r="E31" t="s">
        <v>123</v>
      </c>
      <c r="F31" t="s">
        <v>393</v>
      </c>
      <c r="G31" t="s">
        <v>343</v>
      </c>
      <c r="H31" t="s">
        <v>394</v>
      </c>
      <c r="I31" t="s">
        <v>215</v>
      </c>
      <c r="J31" t="s">
        <v>296</v>
      </c>
      <c r="K31" s="78">
        <v>5.39</v>
      </c>
      <c r="L31" t="s">
        <v>102</v>
      </c>
      <c r="M31" s="79">
        <v>2.7799999999999998E-2</v>
      </c>
      <c r="N31" s="79">
        <v>2.53E-2</v>
      </c>
      <c r="O31" s="78">
        <v>13</v>
      </c>
      <c r="P31" s="78">
        <v>5450115</v>
      </c>
      <c r="Q31" s="78">
        <v>0</v>
      </c>
      <c r="R31" s="78">
        <v>708.51495</v>
      </c>
      <c r="S31" s="79">
        <v>0</v>
      </c>
      <c r="T31" s="79">
        <v>3.0000000000000001E-3</v>
      </c>
      <c r="U31" s="79">
        <v>1E-4</v>
      </c>
    </row>
    <row r="32" spans="2:21">
      <c r="B32" t="s">
        <v>395</v>
      </c>
      <c r="C32" t="s">
        <v>396</v>
      </c>
      <c r="D32" t="s">
        <v>100</v>
      </c>
      <c r="E32" t="s">
        <v>123</v>
      </c>
      <c r="F32" t="s">
        <v>397</v>
      </c>
      <c r="G32" t="s">
        <v>398</v>
      </c>
      <c r="H32" t="s">
        <v>394</v>
      </c>
      <c r="I32" t="s">
        <v>215</v>
      </c>
      <c r="J32" t="s">
        <v>296</v>
      </c>
      <c r="K32" s="78">
        <v>4.1100000000000003</v>
      </c>
      <c r="L32" t="s">
        <v>102</v>
      </c>
      <c r="M32" s="79">
        <v>2.35E-2</v>
      </c>
      <c r="N32" s="79">
        <v>1.8100000000000002E-2</v>
      </c>
      <c r="O32" s="78">
        <v>1.23</v>
      </c>
      <c r="P32" s="78">
        <v>110.63</v>
      </c>
      <c r="Q32" s="78">
        <v>4.0000000000000003E-5</v>
      </c>
      <c r="R32" s="78">
        <v>1.400749E-3</v>
      </c>
      <c r="S32" s="79">
        <v>0</v>
      </c>
      <c r="T32" s="79">
        <v>0</v>
      </c>
      <c r="U32" s="79">
        <v>0</v>
      </c>
    </row>
    <row r="33" spans="2:21">
      <c r="B33" t="s">
        <v>399</v>
      </c>
      <c r="C33" t="s">
        <v>400</v>
      </c>
      <c r="D33" t="s">
        <v>100</v>
      </c>
      <c r="E33" t="s">
        <v>123</v>
      </c>
      <c r="F33" t="s">
        <v>401</v>
      </c>
      <c r="G33" t="s">
        <v>127</v>
      </c>
      <c r="H33" t="s">
        <v>394</v>
      </c>
      <c r="I33" t="s">
        <v>215</v>
      </c>
      <c r="J33" t="s">
        <v>296</v>
      </c>
      <c r="K33" s="78">
        <v>0.41</v>
      </c>
      <c r="L33" t="s">
        <v>102</v>
      </c>
      <c r="M33" s="79">
        <v>2.1499999999999998E-2</v>
      </c>
      <c r="N33" s="79">
        <v>2.7000000000000001E-3</v>
      </c>
      <c r="O33" s="78">
        <v>18112.61</v>
      </c>
      <c r="P33" s="78">
        <v>108.29</v>
      </c>
      <c r="Q33" s="78">
        <v>9.8961100000000002</v>
      </c>
      <c r="R33" s="78">
        <v>29.510255368999999</v>
      </c>
      <c r="S33" s="79">
        <v>2.0000000000000001E-4</v>
      </c>
      <c r="T33" s="79">
        <v>1E-4</v>
      </c>
      <c r="U33" s="79">
        <v>0</v>
      </c>
    </row>
    <row r="34" spans="2:21">
      <c r="B34" t="s">
        <v>402</v>
      </c>
      <c r="C34" t="s">
        <v>403</v>
      </c>
      <c r="D34" t="s">
        <v>100</v>
      </c>
      <c r="E34" t="s">
        <v>123</v>
      </c>
      <c r="F34" t="s">
        <v>404</v>
      </c>
      <c r="G34" t="s">
        <v>343</v>
      </c>
      <c r="H34" t="s">
        <v>405</v>
      </c>
      <c r="I34" t="s">
        <v>215</v>
      </c>
      <c r="J34" t="s">
        <v>296</v>
      </c>
      <c r="K34" s="78">
        <v>2.73</v>
      </c>
      <c r="L34" t="s">
        <v>102</v>
      </c>
      <c r="M34" s="79">
        <v>2E-3</v>
      </c>
      <c r="N34" s="79">
        <v>1.17E-2</v>
      </c>
      <c r="O34" s="78">
        <v>358256</v>
      </c>
      <c r="P34" s="78">
        <v>103.18</v>
      </c>
      <c r="Q34" s="78">
        <v>0</v>
      </c>
      <c r="R34" s="78">
        <v>369.64854079999998</v>
      </c>
      <c r="S34" s="79">
        <v>5.9999999999999995E-4</v>
      </c>
      <c r="T34" s="79">
        <v>1.5E-3</v>
      </c>
      <c r="U34" s="79">
        <v>1E-4</v>
      </c>
    </row>
    <row r="35" spans="2:21">
      <c r="B35" t="s">
        <v>406</v>
      </c>
      <c r="C35" t="s">
        <v>407</v>
      </c>
      <c r="D35" t="s">
        <v>100</v>
      </c>
      <c r="E35" t="s">
        <v>123</v>
      </c>
      <c r="F35" t="s">
        <v>404</v>
      </c>
      <c r="G35" t="s">
        <v>343</v>
      </c>
      <c r="H35" t="s">
        <v>405</v>
      </c>
      <c r="I35" t="s">
        <v>215</v>
      </c>
      <c r="J35" t="s">
        <v>296</v>
      </c>
      <c r="K35" s="78">
        <v>1.1599999999999999</v>
      </c>
      <c r="L35" t="s">
        <v>102</v>
      </c>
      <c r="M35" s="79">
        <v>6.7999999999999996E-3</v>
      </c>
      <c r="N35" s="79">
        <v>1.3599999999999999E-2</v>
      </c>
      <c r="O35" s="78">
        <v>47716.67</v>
      </c>
      <c r="P35" s="78">
        <v>107.12</v>
      </c>
      <c r="Q35" s="78">
        <v>0</v>
      </c>
      <c r="R35" s="78">
        <v>51.114096904</v>
      </c>
      <c r="S35" s="79">
        <v>1E-4</v>
      </c>
      <c r="T35" s="79">
        <v>2.0000000000000001E-4</v>
      </c>
      <c r="U35" s="79">
        <v>0</v>
      </c>
    </row>
    <row r="36" spans="2:21">
      <c r="B36" t="s">
        <v>408</v>
      </c>
      <c r="C36" t="s">
        <v>409</v>
      </c>
      <c r="D36" t="s">
        <v>100</v>
      </c>
      <c r="E36" t="s">
        <v>123</v>
      </c>
      <c r="F36" t="s">
        <v>410</v>
      </c>
      <c r="G36" t="s">
        <v>398</v>
      </c>
      <c r="H36" t="s">
        <v>411</v>
      </c>
      <c r="I36" t="s">
        <v>215</v>
      </c>
      <c r="J36" t="s">
        <v>296</v>
      </c>
      <c r="K36" s="78">
        <v>4.2300000000000004</v>
      </c>
      <c r="L36" t="s">
        <v>102</v>
      </c>
      <c r="M36" s="79">
        <v>1.7999999999999999E-2</v>
      </c>
      <c r="N36" s="79">
        <v>2.3400000000000001E-2</v>
      </c>
      <c r="O36" s="78">
        <v>1782836.51</v>
      </c>
      <c r="P36" s="78">
        <v>105.51</v>
      </c>
      <c r="Q36" s="78">
        <v>8.6539999999999999</v>
      </c>
      <c r="R36" s="78">
        <v>1889.7248017009999</v>
      </c>
      <c r="S36" s="79">
        <v>3.0000000000000001E-3</v>
      </c>
      <c r="T36" s="79">
        <v>7.9000000000000008E-3</v>
      </c>
      <c r="U36" s="79">
        <v>2.9999999999999997E-4</v>
      </c>
    </row>
    <row r="37" spans="2:21">
      <c r="B37" t="s">
        <v>412</v>
      </c>
      <c r="C37" t="s">
        <v>413</v>
      </c>
      <c r="D37" t="s">
        <v>100</v>
      </c>
      <c r="E37" t="s">
        <v>123</v>
      </c>
      <c r="F37" t="s">
        <v>414</v>
      </c>
      <c r="G37" t="s">
        <v>387</v>
      </c>
      <c r="H37" t="s">
        <v>415</v>
      </c>
      <c r="I37" t="s">
        <v>150</v>
      </c>
      <c r="J37" t="s">
        <v>416</v>
      </c>
      <c r="K37" s="78">
        <v>4.84</v>
      </c>
      <c r="L37" t="s">
        <v>102</v>
      </c>
      <c r="M37" s="79">
        <v>1.7999999999999999E-2</v>
      </c>
      <c r="N37" s="79">
        <v>2.3099999999999999E-2</v>
      </c>
      <c r="O37" s="78">
        <v>1025999.96</v>
      </c>
      <c r="P37" s="78">
        <v>103.6</v>
      </c>
      <c r="Q37" s="78">
        <v>46.762900000000002</v>
      </c>
      <c r="R37" s="78">
        <v>1109.69885856</v>
      </c>
      <c r="S37" s="79">
        <v>8.9999999999999998E-4</v>
      </c>
      <c r="T37" s="79">
        <v>4.5999999999999999E-3</v>
      </c>
      <c r="U37" s="79">
        <v>2.0000000000000001E-4</v>
      </c>
    </row>
    <row r="38" spans="2:21">
      <c r="B38" t="s">
        <v>417</v>
      </c>
      <c r="C38" t="s">
        <v>418</v>
      </c>
      <c r="D38" t="s">
        <v>100</v>
      </c>
      <c r="E38" t="s">
        <v>123</v>
      </c>
      <c r="F38" t="s">
        <v>419</v>
      </c>
      <c r="G38" t="s">
        <v>112</v>
      </c>
      <c r="H38" t="s">
        <v>420</v>
      </c>
      <c r="I38" t="s">
        <v>215</v>
      </c>
      <c r="J38" t="s">
        <v>421</v>
      </c>
      <c r="K38" s="78">
        <v>1.66</v>
      </c>
      <c r="L38" t="s">
        <v>102</v>
      </c>
      <c r="M38" s="79">
        <v>4.9500000000000002E-2</v>
      </c>
      <c r="N38" s="79">
        <v>3.0499999999999999E-2</v>
      </c>
      <c r="O38" s="78">
        <v>1443179.71</v>
      </c>
      <c r="P38" s="78">
        <v>136.79</v>
      </c>
      <c r="Q38" s="78">
        <v>0</v>
      </c>
      <c r="R38" s="78">
        <v>1974.1255253090001</v>
      </c>
      <c r="S38" s="79">
        <v>2E-3</v>
      </c>
      <c r="T38" s="79">
        <v>8.2000000000000007E-3</v>
      </c>
      <c r="U38" s="79">
        <v>2.9999999999999997E-4</v>
      </c>
    </row>
    <row r="39" spans="2:21">
      <c r="B39" t="s">
        <v>422</v>
      </c>
      <c r="C39" t="s">
        <v>423</v>
      </c>
      <c r="D39" t="s">
        <v>100</v>
      </c>
      <c r="E39" t="s">
        <v>123</v>
      </c>
      <c r="F39" t="s">
        <v>424</v>
      </c>
      <c r="G39" t="s">
        <v>425</v>
      </c>
      <c r="H39" t="s">
        <v>240</v>
      </c>
      <c r="I39" t="s">
        <v>241</v>
      </c>
      <c r="J39" t="s">
        <v>426</v>
      </c>
      <c r="K39" s="78">
        <v>0.25</v>
      </c>
      <c r="L39" t="s">
        <v>102</v>
      </c>
      <c r="M39" s="79">
        <v>0.06</v>
      </c>
      <c r="N39" s="79">
        <v>99.99</v>
      </c>
      <c r="O39" s="78">
        <v>79334.080000000002</v>
      </c>
      <c r="P39" s="78">
        <v>16.45</v>
      </c>
      <c r="Q39" s="78">
        <v>0</v>
      </c>
      <c r="R39" s="78">
        <v>13.05045616</v>
      </c>
      <c r="S39" s="79">
        <v>6.9999999999999999E-4</v>
      </c>
      <c r="T39" s="79">
        <v>1E-4</v>
      </c>
      <c r="U39" s="79">
        <v>0</v>
      </c>
    </row>
    <row r="40" spans="2:21">
      <c r="B40" t="s">
        <v>427</v>
      </c>
      <c r="C40" t="s">
        <v>428</v>
      </c>
      <c r="D40" t="s">
        <v>100</v>
      </c>
      <c r="E40" t="s">
        <v>123</v>
      </c>
      <c r="F40" t="s">
        <v>424</v>
      </c>
      <c r="G40" t="s">
        <v>425</v>
      </c>
      <c r="H40" t="s">
        <v>240</v>
      </c>
      <c r="I40" t="s">
        <v>241</v>
      </c>
      <c r="J40" t="s">
        <v>429</v>
      </c>
      <c r="K40" s="78">
        <v>0.25</v>
      </c>
      <c r="L40" t="s">
        <v>102</v>
      </c>
      <c r="M40" s="79">
        <v>6.9000000000000006E-2</v>
      </c>
      <c r="N40" s="79">
        <v>99.99</v>
      </c>
      <c r="O40" s="78">
        <v>244920.95</v>
      </c>
      <c r="P40" s="78">
        <v>16</v>
      </c>
      <c r="Q40" s="78">
        <v>0</v>
      </c>
      <c r="R40" s="78">
        <v>39.187351999999997</v>
      </c>
      <c r="S40" s="79">
        <v>1.4E-3</v>
      </c>
      <c r="T40" s="79">
        <v>2.0000000000000001E-4</v>
      </c>
      <c r="U40" s="79">
        <v>0</v>
      </c>
    </row>
    <row r="41" spans="2:21">
      <c r="B41" t="s">
        <v>430</v>
      </c>
      <c r="C41" t="s">
        <v>431</v>
      </c>
      <c r="D41" t="s">
        <v>100</v>
      </c>
      <c r="E41" t="s">
        <v>123</v>
      </c>
      <c r="F41" t="s">
        <v>432</v>
      </c>
      <c r="G41" t="s">
        <v>112</v>
      </c>
      <c r="H41" t="s">
        <v>240</v>
      </c>
      <c r="I41" t="s">
        <v>241</v>
      </c>
      <c r="J41" t="s">
        <v>296</v>
      </c>
      <c r="K41" s="78">
        <v>3.92</v>
      </c>
      <c r="L41" t="s">
        <v>102</v>
      </c>
      <c r="M41" s="79">
        <v>3.6999999999999998E-2</v>
      </c>
      <c r="N41" s="79">
        <v>3.49E-2</v>
      </c>
      <c r="O41" s="78">
        <v>3201822.26</v>
      </c>
      <c r="P41" s="78">
        <v>108.7</v>
      </c>
      <c r="Q41" s="78">
        <v>0</v>
      </c>
      <c r="R41" s="78">
        <v>3480.3807966200002</v>
      </c>
      <c r="S41" s="79">
        <v>3.3E-3</v>
      </c>
      <c r="T41" s="79">
        <v>1.4500000000000001E-2</v>
      </c>
      <c r="U41" s="79">
        <v>5.0000000000000001E-4</v>
      </c>
    </row>
    <row r="42" spans="2:21">
      <c r="B42" t="s">
        <v>433</v>
      </c>
      <c r="C42" t="s">
        <v>434</v>
      </c>
      <c r="D42" t="s">
        <v>100</v>
      </c>
      <c r="E42" t="s">
        <v>123</v>
      </c>
      <c r="F42" t="s">
        <v>435</v>
      </c>
      <c r="G42" t="s">
        <v>112</v>
      </c>
      <c r="H42" t="s">
        <v>240</v>
      </c>
      <c r="I42" t="s">
        <v>241</v>
      </c>
      <c r="J42" t="s">
        <v>436</v>
      </c>
      <c r="K42" s="78">
        <v>2.2799999999999998</v>
      </c>
      <c r="L42" t="s">
        <v>102</v>
      </c>
      <c r="M42" s="79">
        <v>6.8000000000000005E-2</v>
      </c>
      <c r="N42" s="79">
        <v>1E-4</v>
      </c>
      <c r="O42" s="78">
        <v>722262.39</v>
      </c>
      <c r="P42" s="78">
        <v>27.93</v>
      </c>
      <c r="Q42" s="78">
        <v>0</v>
      </c>
      <c r="R42" s="78">
        <v>201.72788552700001</v>
      </c>
      <c r="S42" s="79">
        <v>1.6000000000000001E-3</v>
      </c>
      <c r="T42" s="79">
        <v>8.0000000000000004E-4</v>
      </c>
      <c r="U42" s="79">
        <v>0</v>
      </c>
    </row>
    <row r="43" spans="2:21">
      <c r="B43" s="80" t="s">
        <v>268</v>
      </c>
      <c r="C43" s="16"/>
      <c r="D43" s="16"/>
      <c r="E43" s="16"/>
      <c r="F43" s="16"/>
      <c r="K43" s="82">
        <v>3.2</v>
      </c>
      <c r="N43" s="81">
        <v>4.1300000000000003E-2</v>
      </c>
      <c r="O43" s="82">
        <v>10061244.869999999</v>
      </c>
      <c r="Q43" s="82">
        <v>0.27095000000000002</v>
      </c>
      <c r="R43" s="82">
        <v>9707.6653229530002</v>
      </c>
      <c r="T43" s="81">
        <v>4.0500000000000001E-2</v>
      </c>
      <c r="U43" s="81">
        <v>1.2999999999999999E-3</v>
      </c>
    </row>
    <row r="44" spans="2:21">
      <c r="B44" t="s">
        <v>437</v>
      </c>
      <c r="C44" t="s">
        <v>438</v>
      </c>
      <c r="D44" t="s">
        <v>100</v>
      </c>
      <c r="E44" t="s">
        <v>123</v>
      </c>
      <c r="F44" t="s">
        <v>382</v>
      </c>
      <c r="G44" t="s">
        <v>343</v>
      </c>
      <c r="H44" t="s">
        <v>214</v>
      </c>
      <c r="I44" t="s">
        <v>215</v>
      </c>
      <c r="J44" t="s">
        <v>296</v>
      </c>
      <c r="K44" s="78">
        <v>1.1499999999999999</v>
      </c>
      <c r="L44" t="s">
        <v>102</v>
      </c>
      <c r="M44" s="79">
        <v>1.8700000000000001E-2</v>
      </c>
      <c r="N44" s="79">
        <v>3.6600000000000001E-2</v>
      </c>
      <c r="O44" s="78">
        <v>622157.86</v>
      </c>
      <c r="P44" s="78">
        <v>99.76</v>
      </c>
      <c r="Q44" s="78">
        <v>0</v>
      </c>
      <c r="R44" s="78">
        <v>620.66468113600001</v>
      </c>
      <c r="S44" s="79">
        <v>6.9999999999999999E-4</v>
      </c>
      <c r="T44" s="79">
        <v>2.5999999999999999E-3</v>
      </c>
      <c r="U44" s="79">
        <v>1E-4</v>
      </c>
    </row>
    <row r="45" spans="2:21">
      <c r="B45" t="s">
        <v>439</v>
      </c>
      <c r="C45" t="s">
        <v>440</v>
      </c>
      <c r="D45" t="s">
        <v>100</v>
      </c>
      <c r="E45" t="s">
        <v>123</v>
      </c>
      <c r="F45" t="s">
        <v>382</v>
      </c>
      <c r="G45" t="s">
        <v>343</v>
      </c>
      <c r="H45" t="s">
        <v>344</v>
      </c>
      <c r="I45" t="s">
        <v>150</v>
      </c>
      <c r="J45" t="s">
        <v>296</v>
      </c>
      <c r="K45" s="78">
        <v>3.77</v>
      </c>
      <c r="L45" t="s">
        <v>102</v>
      </c>
      <c r="M45" s="79">
        <v>2.6800000000000001E-2</v>
      </c>
      <c r="N45" s="79">
        <v>4.0099999999999997E-2</v>
      </c>
      <c r="O45" s="78">
        <v>963347.78</v>
      </c>
      <c r="P45" s="78">
        <v>97.3</v>
      </c>
      <c r="Q45" s="78">
        <v>0</v>
      </c>
      <c r="R45" s="78">
        <v>937.33738993999998</v>
      </c>
      <c r="S45" s="79">
        <v>2.9999999999999997E-4</v>
      </c>
      <c r="T45" s="79">
        <v>3.8999999999999998E-3</v>
      </c>
      <c r="U45" s="79">
        <v>1E-4</v>
      </c>
    </row>
    <row r="46" spans="2:21">
      <c r="B46" t="s">
        <v>441</v>
      </c>
      <c r="C46" t="s">
        <v>442</v>
      </c>
      <c r="D46" t="s">
        <v>100</v>
      </c>
      <c r="E46" t="s">
        <v>123</v>
      </c>
      <c r="F46" t="s">
        <v>393</v>
      </c>
      <c r="G46" t="s">
        <v>343</v>
      </c>
      <c r="H46" t="s">
        <v>214</v>
      </c>
      <c r="I46" t="s">
        <v>215</v>
      </c>
      <c r="J46" t="s">
        <v>296</v>
      </c>
      <c r="K46" s="78">
        <v>1.37</v>
      </c>
      <c r="L46" t="s">
        <v>102</v>
      </c>
      <c r="M46" s="79">
        <v>2.0199999999999999E-2</v>
      </c>
      <c r="N46" s="79">
        <v>3.6400000000000002E-2</v>
      </c>
      <c r="O46" s="78">
        <v>599537</v>
      </c>
      <c r="P46" s="78">
        <v>99.26</v>
      </c>
      <c r="Q46" s="78">
        <v>0</v>
      </c>
      <c r="R46" s="78">
        <v>595.10042620000002</v>
      </c>
      <c r="S46" s="79">
        <v>4.0000000000000002E-4</v>
      </c>
      <c r="T46" s="79">
        <v>2.5000000000000001E-3</v>
      </c>
      <c r="U46" s="79">
        <v>1E-4</v>
      </c>
    </row>
    <row r="47" spans="2:21">
      <c r="B47" t="s">
        <v>443</v>
      </c>
      <c r="C47" t="s">
        <v>444</v>
      </c>
      <c r="D47" t="s">
        <v>100</v>
      </c>
      <c r="E47" t="s">
        <v>123</v>
      </c>
      <c r="F47" t="s">
        <v>445</v>
      </c>
      <c r="G47" t="s">
        <v>446</v>
      </c>
      <c r="H47" t="s">
        <v>394</v>
      </c>
      <c r="I47" t="s">
        <v>215</v>
      </c>
      <c r="J47" t="s">
        <v>296</v>
      </c>
      <c r="K47" s="78">
        <v>2.58</v>
      </c>
      <c r="L47" t="s">
        <v>102</v>
      </c>
      <c r="M47" s="79">
        <v>5.45E-2</v>
      </c>
      <c r="N47" s="79">
        <v>7.2599999999999998E-2</v>
      </c>
      <c r="O47" s="78">
        <v>1404021.51</v>
      </c>
      <c r="P47" s="78">
        <v>97.96</v>
      </c>
      <c r="Q47" s="78">
        <v>0</v>
      </c>
      <c r="R47" s="78">
        <v>1375.3794711959999</v>
      </c>
      <c r="S47" s="79">
        <v>4.5999999999999999E-3</v>
      </c>
      <c r="T47" s="79">
        <v>5.7000000000000002E-3</v>
      </c>
      <c r="U47" s="79">
        <v>2.0000000000000001E-4</v>
      </c>
    </row>
    <row r="48" spans="2:21">
      <c r="B48" t="s">
        <v>447</v>
      </c>
      <c r="C48" t="s">
        <v>448</v>
      </c>
      <c r="D48" t="s">
        <v>100</v>
      </c>
      <c r="E48" t="s">
        <v>123</v>
      </c>
      <c r="F48" t="s">
        <v>449</v>
      </c>
      <c r="G48" t="s">
        <v>450</v>
      </c>
      <c r="H48" t="s">
        <v>451</v>
      </c>
      <c r="I48" t="s">
        <v>150</v>
      </c>
      <c r="J48" t="s">
        <v>296</v>
      </c>
      <c r="K48" s="78">
        <v>0.09</v>
      </c>
      <c r="L48" t="s">
        <v>102</v>
      </c>
      <c r="M48" s="79">
        <v>2.4500000000000001E-2</v>
      </c>
      <c r="N48" s="79">
        <v>8.0399999999999999E-2</v>
      </c>
      <c r="O48" s="78">
        <v>3808.87</v>
      </c>
      <c r="P48" s="78">
        <v>101.29</v>
      </c>
      <c r="Q48" s="78">
        <v>0</v>
      </c>
      <c r="R48" s="78">
        <v>3.8580044230000001</v>
      </c>
      <c r="S48" s="79">
        <v>0</v>
      </c>
      <c r="T48" s="79">
        <v>0</v>
      </c>
      <c r="U48" s="79">
        <v>0</v>
      </c>
    </row>
    <row r="49" spans="2:21">
      <c r="B49" t="s">
        <v>452</v>
      </c>
      <c r="C49" t="s">
        <v>453</v>
      </c>
      <c r="D49" t="s">
        <v>100</v>
      </c>
      <c r="E49" t="s">
        <v>123</v>
      </c>
      <c r="F49" t="s">
        <v>454</v>
      </c>
      <c r="G49" t="s">
        <v>455</v>
      </c>
      <c r="H49" t="s">
        <v>456</v>
      </c>
      <c r="I49" t="s">
        <v>150</v>
      </c>
      <c r="J49" t="s">
        <v>457</v>
      </c>
      <c r="K49" s="78">
        <v>5.8</v>
      </c>
      <c r="L49" t="s">
        <v>102</v>
      </c>
      <c r="M49" s="79">
        <v>7.4999999999999997E-3</v>
      </c>
      <c r="N49" s="79">
        <v>2.3E-2</v>
      </c>
      <c r="O49" s="78">
        <v>3396272</v>
      </c>
      <c r="P49" s="78">
        <v>91.6</v>
      </c>
      <c r="Q49" s="78">
        <v>0</v>
      </c>
      <c r="R49" s="78">
        <v>3110.9851520000002</v>
      </c>
      <c r="S49" s="79">
        <v>6.4000000000000003E-3</v>
      </c>
      <c r="T49" s="79">
        <v>1.2999999999999999E-2</v>
      </c>
      <c r="U49" s="79">
        <v>4.0000000000000002E-4</v>
      </c>
    </row>
    <row r="50" spans="2:21">
      <c r="B50" t="s">
        <v>458</v>
      </c>
      <c r="C50" t="s">
        <v>459</v>
      </c>
      <c r="D50" t="s">
        <v>100</v>
      </c>
      <c r="E50" t="s">
        <v>123</v>
      </c>
      <c r="F50" t="s">
        <v>460</v>
      </c>
      <c r="G50" t="s">
        <v>446</v>
      </c>
      <c r="H50" t="s">
        <v>456</v>
      </c>
      <c r="I50" t="s">
        <v>150</v>
      </c>
      <c r="J50" t="s">
        <v>296</v>
      </c>
      <c r="K50" s="78">
        <v>2.7</v>
      </c>
      <c r="L50" t="s">
        <v>102</v>
      </c>
      <c r="M50" s="79">
        <v>5.6500000000000002E-2</v>
      </c>
      <c r="N50" s="79">
        <v>7.3300000000000004E-2</v>
      </c>
      <c r="O50" s="78">
        <v>0.24</v>
      </c>
      <c r="P50" s="78">
        <v>94.49</v>
      </c>
      <c r="Q50" s="78">
        <v>0.27095000000000002</v>
      </c>
      <c r="R50" s="78">
        <v>0.27117677600000001</v>
      </c>
      <c r="S50" s="79">
        <v>0</v>
      </c>
      <c r="T50" s="79">
        <v>0</v>
      </c>
      <c r="U50" s="79">
        <v>0</v>
      </c>
    </row>
    <row r="51" spans="2:21">
      <c r="B51" t="s">
        <v>461</v>
      </c>
      <c r="C51" t="s">
        <v>462</v>
      </c>
      <c r="D51" t="s">
        <v>100</v>
      </c>
      <c r="E51" t="s">
        <v>123</v>
      </c>
      <c r="F51" t="s">
        <v>463</v>
      </c>
      <c r="G51" t="s">
        <v>425</v>
      </c>
      <c r="H51" t="s">
        <v>464</v>
      </c>
      <c r="I51" t="s">
        <v>215</v>
      </c>
      <c r="J51" t="s">
        <v>296</v>
      </c>
      <c r="K51" s="78">
        <v>0.67</v>
      </c>
      <c r="L51" t="s">
        <v>102</v>
      </c>
      <c r="M51" s="79">
        <v>0.05</v>
      </c>
      <c r="N51" s="79">
        <v>6.5000000000000002E-2</v>
      </c>
      <c r="O51" s="78">
        <v>811218</v>
      </c>
      <c r="P51" s="78">
        <v>100.38</v>
      </c>
      <c r="Q51" s="78">
        <v>0</v>
      </c>
      <c r="R51" s="78">
        <v>814.30062840000005</v>
      </c>
      <c r="S51" s="79">
        <v>5.1999999999999998E-3</v>
      </c>
      <c r="T51" s="79">
        <v>3.3999999999999998E-3</v>
      </c>
      <c r="U51" s="79">
        <v>1E-4</v>
      </c>
    </row>
    <row r="52" spans="2:21">
      <c r="B52" t="s">
        <v>465</v>
      </c>
      <c r="C52" t="s">
        <v>466</v>
      </c>
      <c r="D52" t="s">
        <v>100</v>
      </c>
      <c r="E52" t="s">
        <v>123</v>
      </c>
      <c r="F52" t="s">
        <v>467</v>
      </c>
      <c r="G52" t="s">
        <v>446</v>
      </c>
      <c r="H52" t="s">
        <v>240</v>
      </c>
      <c r="I52" t="s">
        <v>241</v>
      </c>
      <c r="J52" t="s">
        <v>468</v>
      </c>
      <c r="L52" t="s">
        <v>102</v>
      </c>
      <c r="M52" s="79">
        <v>3.95E-2</v>
      </c>
      <c r="N52" s="79">
        <v>0</v>
      </c>
      <c r="O52" s="78">
        <v>267480</v>
      </c>
      <c r="P52" s="78">
        <v>81</v>
      </c>
      <c r="Q52" s="78">
        <v>0</v>
      </c>
      <c r="R52" s="78">
        <v>216.65880000000001</v>
      </c>
      <c r="S52" s="79">
        <v>5.0000000000000001E-4</v>
      </c>
      <c r="T52" s="79">
        <v>8.9999999999999998E-4</v>
      </c>
      <c r="U52" s="79">
        <v>0</v>
      </c>
    </row>
    <row r="53" spans="2:21">
      <c r="B53" t="s">
        <v>469</v>
      </c>
      <c r="C53" t="s">
        <v>470</v>
      </c>
      <c r="D53" t="s">
        <v>100</v>
      </c>
      <c r="E53" t="s">
        <v>123</v>
      </c>
      <c r="F53" t="s">
        <v>467</v>
      </c>
      <c r="G53" t="s">
        <v>446</v>
      </c>
      <c r="H53" t="s">
        <v>240</v>
      </c>
      <c r="I53" t="s">
        <v>241</v>
      </c>
      <c r="J53" t="s">
        <v>471</v>
      </c>
      <c r="K53" s="78">
        <v>0</v>
      </c>
      <c r="L53" t="s">
        <v>102</v>
      </c>
      <c r="M53" s="79">
        <v>0.03</v>
      </c>
      <c r="N53" s="79">
        <v>0</v>
      </c>
      <c r="O53" s="78">
        <v>12163.3</v>
      </c>
      <c r="P53" s="78">
        <v>91</v>
      </c>
      <c r="Q53" s="78">
        <v>0</v>
      </c>
      <c r="R53" s="78">
        <v>11.068603</v>
      </c>
      <c r="S53" s="79">
        <v>0</v>
      </c>
      <c r="T53" s="79">
        <v>0</v>
      </c>
      <c r="U53" s="79">
        <v>0</v>
      </c>
    </row>
    <row r="54" spans="2:21">
      <c r="B54" t="s">
        <v>472</v>
      </c>
      <c r="C54" t="s">
        <v>473</v>
      </c>
      <c r="D54" t="s">
        <v>100</v>
      </c>
      <c r="E54" t="s">
        <v>123</v>
      </c>
      <c r="F54" t="s">
        <v>474</v>
      </c>
      <c r="G54" t="s">
        <v>132</v>
      </c>
      <c r="H54" t="s">
        <v>240</v>
      </c>
      <c r="I54" t="s">
        <v>241</v>
      </c>
      <c r="J54" t="s">
        <v>475</v>
      </c>
      <c r="K54" s="78">
        <v>2.08</v>
      </c>
      <c r="L54" t="s">
        <v>102</v>
      </c>
      <c r="M54" s="79">
        <v>3.85E-2</v>
      </c>
      <c r="N54" s="79">
        <v>4.7699999999999999E-2</v>
      </c>
      <c r="O54" s="78">
        <v>1506551.71</v>
      </c>
      <c r="P54" s="78">
        <v>99.5</v>
      </c>
      <c r="Q54" s="78">
        <v>0</v>
      </c>
      <c r="R54" s="78">
        <v>1499.01895145</v>
      </c>
      <c r="S54" s="79">
        <v>3.0000000000000001E-3</v>
      </c>
      <c r="T54" s="79">
        <v>6.1999999999999998E-3</v>
      </c>
      <c r="U54" s="79">
        <v>2.0000000000000001E-4</v>
      </c>
    </row>
    <row r="55" spans="2:21">
      <c r="B55" t="s">
        <v>476</v>
      </c>
      <c r="C55" t="s">
        <v>477</v>
      </c>
      <c r="D55" t="s">
        <v>100</v>
      </c>
      <c r="E55" t="s">
        <v>123</v>
      </c>
      <c r="F55" t="s">
        <v>478</v>
      </c>
      <c r="G55" t="s">
        <v>425</v>
      </c>
      <c r="H55" t="s">
        <v>240</v>
      </c>
      <c r="I55" t="s">
        <v>241</v>
      </c>
      <c r="J55" t="s">
        <v>296</v>
      </c>
      <c r="K55" s="78">
        <v>1.79</v>
      </c>
      <c r="L55" t="s">
        <v>102</v>
      </c>
      <c r="M55" s="79">
        <v>5.6000000000000001E-2</v>
      </c>
      <c r="N55" s="79">
        <v>4.9299999999999997E-2</v>
      </c>
      <c r="O55" s="78">
        <v>288220.31</v>
      </c>
      <c r="P55" s="78">
        <v>107.48</v>
      </c>
      <c r="Q55" s="78">
        <v>0</v>
      </c>
      <c r="R55" s="78">
        <v>309.77918918799998</v>
      </c>
      <c r="S55" s="79">
        <v>4.1999999999999997E-3</v>
      </c>
      <c r="T55" s="79">
        <v>1.2999999999999999E-3</v>
      </c>
      <c r="U55" s="79">
        <v>0</v>
      </c>
    </row>
    <row r="56" spans="2:21">
      <c r="B56" t="s">
        <v>479</v>
      </c>
      <c r="C56" t="s">
        <v>480</v>
      </c>
      <c r="D56" t="s">
        <v>100</v>
      </c>
      <c r="E56" t="s">
        <v>123</v>
      </c>
      <c r="F56" t="s">
        <v>481</v>
      </c>
      <c r="G56" t="s">
        <v>482</v>
      </c>
      <c r="H56" t="s">
        <v>240</v>
      </c>
      <c r="I56" t="s">
        <v>241</v>
      </c>
      <c r="J56" t="s">
        <v>296</v>
      </c>
      <c r="K56" s="78">
        <v>0.92</v>
      </c>
      <c r="L56" t="s">
        <v>102</v>
      </c>
      <c r="M56" s="79">
        <v>0.185</v>
      </c>
      <c r="N56" s="79">
        <v>3.7199999999999997E-2</v>
      </c>
      <c r="O56" s="78">
        <v>186466.29</v>
      </c>
      <c r="P56" s="78">
        <v>114.36</v>
      </c>
      <c r="Q56" s="78">
        <v>0</v>
      </c>
      <c r="R56" s="78">
        <v>213.24284924400001</v>
      </c>
      <c r="S56" s="79">
        <v>8.9999999999999998E-4</v>
      </c>
      <c r="T56" s="79">
        <v>8.9999999999999998E-4</v>
      </c>
      <c r="U56" s="79">
        <v>0</v>
      </c>
    </row>
    <row r="57" spans="2:21">
      <c r="B57" s="80" t="s">
        <v>337</v>
      </c>
      <c r="C57" s="16"/>
      <c r="D57" s="16"/>
      <c r="E57" s="16"/>
      <c r="F57" s="16"/>
      <c r="K57" s="82">
        <v>4.1500000000000004</v>
      </c>
      <c r="N57" s="81">
        <v>6.0999999999999999E-2</v>
      </c>
      <c r="O57" s="82">
        <v>21232709.190000001</v>
      </c>
      <c r="Q57" s="82">
        <v>0</v>
      </c>
      <c r="R57" s="82">
        <v>17345.595727298001</v>
      </c>
      <c r="T57" s="81">
        <v>7.2300000000000003E-2</v>
      </c>
      <c r="U57" s="81">
        <v>2.3999999999999998E-3</v>
      </c>
    </row>
    <row r="58" spans="2:21">
      <c r="B58" t="s">
        <v>483</v>
      </c>
      <c r="C58" t="s">
        <v>484</v>
      </c>
      <c r="D58" t="s">
        <v>100</v>
      </c>
      <c r="E58" t="s">
        <v>123</v>
      </c>
      <c r="F58" t="s">
        <v>485</v>
      </c>
      <c r="G58" t="s">
        <v>446</v>
      </c>
      <c r="H58" t="s">
        <v>451</v>
      </c>
      <c r="I58" t="s">
        <v>150</v>
      </c>
      <c r="J58" t="s">
        <v>486</v>
      </c>
      <c r="K58" s="78">
        <v>4.1500000000000004</v>
      </c>
      <c r="L58" t="s">
        <v>102</v>
      </c>
      <c r="M58" s="79">
        <v>4.2999999999999997E-2</v>
      </c>
      <c r="N58" s="79">
        <v>5.3600000000000002E-2</v>
      </c>
      <c r="O58" s="78">
        <v>14376048.52</v>
      </c>
      <c r="P58" s="78">
        <v>76.760000000000005</v>
      </c>
      <c r="Q58" s="78">
        <v>0</v>
      </c>
      <c r="R58" s="78">
        <v>11035.054843952001</v>
      </c>
      <c r="S58" s="79">
        <v>1.1599999999999999E-2</v>
      </c>
      <c r="T58" s="79">
        <v>4.5999999999999999E-2</v>
      </c>
      <c r="U58" s="79">
        <v>1.5E-3</v>
      </c>
    </row>
    <row r="59" spans="2:21">
      <c r="B59" t="s">
        <v>487</v>
      </c>
      <c r="C59" t="s">
        <v>488</v>
      </c>
      <c r="D59" t="s">
        <v>100</v>
      </c>
      <c r="E59" t="s">
        <v>123</v>
      </c>
      <c r="F59" t="s">
        <v>489</v>
      </c>
      <c r="G59" t="s">
        <v>482</v>
      </c>
      <c r="H59" t="s">
        <v>490</v>
      </c>
      <c r="I59" t="s">
        <v>150</v>
      </c>
      <c r="J59" t="s">
        <v>491</v>
      </c>
      <c r="K59" s="78">
        <v>4.21</v>
      </c>
      <c r="L59" t="s">
        <v>102</v>
      </c>
      <c r="M59" s="79">
        <v>4.6899999999999997E-2</v>
      </c>
      <c r="N59" s="79">
        <v>7.1999999999999995E-2</v>
      </c>
      <c r="O59" s="78">
        <v>2740527.94</v>
      </c>
      <c r="P59" s="78">
        <v>93.59</v>
      </c>
      <c r="Q59" s="78">
        <v>0</v>
      </c>
      <c r="R59" s="78">
        <v>2564.860099046</v>
      </c>
      <c r="S59" s="79">
        <v>2.0999999999999999E-3</v>
      </c>
      <c r="T59" s="79">
        <v>1.0699999999999999E-2</v>
      </c>
      <c r="U59" s="79">
        <v>2.9999999999999997E-4</v>
      </c>
    </row>
    <row r="60" spans="2:21">
      <c r="B60" t="s">
        <v>492</v>
      </c>
      <c r="C60" t="s">
        <v>493</v>
      </c>
      <c r="D60" t="s">
        <v>100</v>
      </c>
      <c r="E60" t="s">
        <v>123</v>
      </c>
      <c r="F60" t="s">
        <v>489</v>
      </c>
      <c r="G60" t="s">
        <v>482</v>
      </c>
      <c r="H60" t="s">
        <v>490</v>
      </c>
      <c r="I60" t="s">
        <v>150</v>
      </c>
      <c r="J60" t="s">
        <v>494</v>
      </c>
      <c r="K60" s="78">
        <v>4.09</v>
      </c>
      <c r="L60" t="s">
        <v>102</v>
      </c>
      <c r="M60" s="79">
        <v>4.6899999999999997E-2</v>
      </c>
      <c r="N60" s="79">
        <v>7.5300000000000006E-2</v>
      </c>
      <c r="O60" s="78">
        <v>4116132.73</v>
      </c>
      <c r="P60" s="78">
        <v>91</v>
      </c>
      <c r="Q60" s="78">
        <v>0</v>
      </c>
      <c r="R60" s="78">
        <v>3745.6807843000001</v>
      </c>
      <c r="S60" s="79">
        <v>2.5999999999999999E-3</v>
      </c>
      <c r="T60" s="79">
        <v>1.5599999999999999E-2</v>
      </c>
      <c r="U60" s="79">
        <v>5.0000000000000001E-4</v>
      </c>
    </row>
    <row r="61" spans="2:21">
      <c r="B61" s="80" t="s">
        <v>495</v>
      </c>
      <c r="C61" s="16"/>
      <c r="D61" s="16"/>
      <c r="E61" s="16"/>
      <c r="F61" s="16"/>
      <c r="K61" s="82">
        <v>0</v>
      </c>
      <c r="N61" s="81">
        <v>0</v>
      </c>
      <c r="O61" s="82">
        <v>0</v>
      </c>
      <c r="Q61" s="82">
        <v>0</v>
      </c>
      <c r="R61" s="82">
        <v>0</v>
      </c>
      <c r="T61" s="81">
        <v>0</v>
      </c>
      <c r="U61" s="81">
        <v>0</v>
      </c>
    </row>
    <row r="62" spans="2:21">
      <c r="B62" t="s">
        <v>240</v>
      </c>
      <c r="C62" t="s">
        <v>240</v>
      </c>
      <c r="D62" s="16"/>
      <c r="E62" s="16"/>
      <c r="F62" s="16"/>
      <c r="G62" t="s">
        <v>240</v>
      </c>
      <c r="H62" t="s">
        <v>240</v>
      </c>
      <c r="K62" s="78">
        <v>0</v>
      </c>
      <c r="L62" t="s">
        <v>240</v>
      </c>
      <c r="M62" s="79">
        <v>0</v>
      </c>
      <c r="N62" s="79">
        <v>0</v>
      </c>
      <c r="O62" s="78">
        <v>0</v>
      </c>
      <c r="P62" s="78">
        <v>0</v>
      </c>
      <c r="R62" s="78">
        <v>0</v>
      </c>
      <c r="S62" s="79">
        <v>0</v>
      </c>
      <c r="T62" s="79">
        <v>0</v>
      </c>
      <c r="U62" s="79">
        <v>0</v>
      </c>
    </row>
    <row r="63" spans="2:21">
      <c r="B63" s="80" t="s">
        <v>245</v>
      </c>
      <c r="C63" s="16"/>
      <c r="D63" s="16"/>
      <c r="E63" s="16"/>
      <c r="F63" s="16"/>
      <c r="K63" s="82">
        <v>4.3499999999999996</v>
      </c>
      <c r="N63" s="81">
        <v>7.22E-2</v>
      </c>
      <c r="O63" s="82">
        <v>53381288</v>
      </c>
      <c r="Q63" s="82">
        <v>0</v>
      </c>
      <c r="R63" s="82">
        <v>154991.13178234303</v>
      </c>
      <c r="T63" s="81">
        <v>0.64600000000000002</v>
      </c>
      <c r="U63" s="81">
        <v>2.1000000000000001E-2</v>
      </c>
    </row>
    <row r="64" spans="2:21">
      <c r="B64" s="80" t="s">
        <v>338</v>
      </c>
      <c r="C64" s="16"/>
      <c r="D64" s="16"/>
      <c r="E64" s="16"/>
      <c r="F64" s="16"/>
      <c r="K64" s="82">
        <v>10.59</v>
      </c>
      <c r="N64" s="81">
        <v>7.3999999999999996E-2</v>
      </c>
      <c r="O64" s="82">
        <v>11082000</v>
      </c>
      <c r="Q64" s="82">
        <v>0</v>
      </c>
      <c r="R64" s="82">
        <v>26272.106039712002</v>
      </c>
      <c r="T64" s="81">
        <v>0.1095</v>
      </c>
      <c r="U64" s="81">
        <v>3.5999999999999999E-3</v>
      </c>
    </row>
    <row r="65" spans="2:21">
      <c r="B65" t="s">
        <v>496</v>
      </c>
      <c r="C65" t="s">
        <v>497</v>
      </c>
      <c r="D65" t="s">
        <v>100</v>
      </c>
      <c r="E65" t="s">
        <v>498</v>
      </c>
      <c r="F65" t="s">
        <v>499</v>
      </c>
      <c r="G65" t="s">
        <v>500</v>
      </c>
      <c r="H65" t="s">
        <v>501</v>
      </c>
      <c r="I65" t="s">
        <v>502</v>
      </c>
      <c r="J65" t="s">
        <v>503</v>
      </c>
      <c r="K65" s="78">
        <v>2.0699999999999998</v>
      </c>
      <c r="L65" t="s">
        <v>106</v>
      </c>
      <c r="M65" s="79">
        <v>4.4999999999999998E-2</v>
      </c>
      <c r="N65" s="79">
        <v>5.45E-2</v>
      </c>
      <c r="O65" s="78">
        <v>1254000</v>
      </c>
      <c r="P65" s="78">
        <v>100.08750000000001</v>
      </c>
      <c r="Q65" s="78">
        <v>0</v>
      </c>
      <c r="R65" s="78">
        <v>4438.0238760000002</v>
      </c>
      <c r="S65" s="79">
        <v>1.6000000000000001E-3</v>
      </c>
      <c r="T65" s="79">
        <v>1.8499999999999999E-2</v>
      </c>
      <c r="U65" s="79">
        <v>5.9999999999999995E-4</v>
      </c>
    </row>
    <row r="66" spans="2:21">
      <c r="B66" t="s">
        <v>504</v>
      </c>
      <c r="C66" t="s">
        <v>505</v>
      </c>
      <c r="D66" t="s">
        <v>123</v>
      </c>
      <c r="E66" t="s">
        <v>498</v>
      </c>
      <c r="F66" t="s">
        <v>506</v>
      </c>
      <c r="G66" t="s">
        <v>507</v>
      </c>
      <c r="H66" t="s">
        <v>508</v>
      </c>
      <c r="I66" t="s">
        <v>502</v>
      </c>
      <c r="J66" t="s">
        <v>509</v>
      </c>
      <c r="K66" s="78">
        <v>12.32</v>
      </c>
      <c r="L66" t="s">
        <v>106</v>
      </c>
      <c r="M66" s="79">
        <v>4.1000000000000002E-2</v>
      </c>
      <c r="N66" s="79">
        <v>7.7899999999999997E-2</v>
      </c>
      <c r="O66" s="78">
        <v>9828000</v>
      </c>
      <c r="P66" s="78">
        <v>62.828622222222222</v>
      </c>
      <c r="Q66" s="78">
        <v>0</v>
      </c>
      <c r="R66" s="78">
        <v>21834.082163711999</v>
      </c>
      <c r="S66" s="79">
        <v>4.8999999999999998E-3</v>
      </c>
      <c r="T66" s="79">
        <v>9.0999999999999998E-2</v>
      </c>
      <c r="U66" s="79">
        <v>3.0000000000000001E-3</v>
      </c>
    </row>
    <row r="67" spans="2:21">
      <c r="B67" s="80" t="s">
        <v>339</v>
      </c>
      <c r="C67" s="16"/>
      <c r="D67" s="16"/>
      <c r="E67" s="16"/>
      <c r="F67" s="16"/>
      <c r="K67" s="82">
        <v>3.08</v>
      </c>
      <c r="N67" s="81">
        <v>7.1800000000000003E-2</v>
      </c>
      <c r="O67" s="82">
        <v>42299288</v>
      </c>
      <c r="Q67" s="82">
        <v>0</v>
      </c>
      <c r="R67" s="82">
        <v>128719.02574263104</v>
      </c>
      <c r="T67" s="81">
        <v>0.53649999999999998</v>
      </c>
      <c r="U67" s="81">
        <v>1.7500000000000002E-2</v>
      </c>
    </row>
    <row r="68" spans="2:21">
      <c r="B68" t="s">
        <v>510</v>
      </c>
      <c r="C68" t="s">
        <v>511</v>
      </c>
      <c r="D68" t="s">
        <v>123</v>
      </c>
      <c r="E68" t="s">
        <v>498</v>
      </c>
      <c r="F68" t="s">
        <v>512</v>
      </c>
      <c r="G68" t="s">
        <v>513</v>
      </c>
      <c r="H68" t="s">
        <v>514</v>
      </c>
      <c r="I68" t="s">
        <v>316</v>
      </c>
      <c r="J68" t="s">
        <v>515</v>
      </c>
      <c r="K68" s="78">
        <v>5.52</v>
      </c>
      <c r="L68" t="s">
        <v>106</v>
      </c>
      <c r="M68" s="79">
        <v>4.2500000000000003E-2</v>
      </c>
      <c r="N68" s="79">
        <v>5.33E-2</v>
      </c>
      <c r="O68" s="78">
        <v>1136000</v>
      </c>
      <c r="P68" s="78">
        <v>94.450900000000004</v>
      </c>
      <c r="Q68" s="78">
        <v>0</v>
      </c>
      <c r="R68" s="78">
        <v>3793.9944240640002</v>
      </c>
      <c r="S68" s="79">
        <v>0</v>
      </c>
      <c r="T68" s="79">
        <v>1.5800000000000002E-2</v>
      </c>
      <c r="U68" s="79">
        <v>5.0000000000000001E-4</v>
      </c>
    </row>
    <row r="69" spans="2:21">
      <c r="B69" t="s">
        <v>516</v>
      </c>
      <c r="C69" t="s">
        <v>517</v>
      </c>
      <c r="D69" t="s">
        <v>123</v>
      </c>
      <c r="E69" t="s">
        <v>498</v>
      </c>
      <c r="F69" t="s">
        <v>518</v>
      </c>
      <c r="G69" t="s">
        <v>519</v>
      </c>
      <c r="H69" t="s">
        <v>520</v>
      </c>
      <c r="I69" t="s">
        <v>502</v>
      </c>
      <c r="J69" t="s">
        <v>521</v>
      </c>
      <c r="K69" s="78">
        <v>6.25</v>
      </c>
      <c r="L69" t="s">
        <v>106</v>
      </c>
      <c r="M69" s="79">
        <v>3.1E-2</v>
      </c>
      <c r="N69" s="79">
        <v>5.9700000000000003E-2</v>
      </c>
      <c r="O69" s="78">
        <v>3078000</v>
      </c>
      <c r="P69" s="78">
        <v>84.041222222222217</v>
      </c>
      <c r="Q69" s="78">
        <v>0</v>
      </c>
      <c r="R69" s="78">
        <v>9146.8852675199996</v>
      </c>
      <c r="S69" s="79">
        <v>4.1000000000000003E-3</v>
      </c>
      <c r="T69" s="79">
        <v>3.8100000000000002E-2</v>
      </c>
      <c r="U69" s="79">
        <v>1.1999999999999999E-3</v>
      </c>
    </row>
    <row r="70" spans="2:21">
      <c r="B70" t="s">
        <v>522</v>
      </c>
      <c r="C70" t="s">
        <v>523</v>
      </c>
      <c r="D70" t="s">
        <v>123</v>
      </c>
      <c r="E70" t="s">
        <v>498</v>
      </c>
      <c r="F70" t="s">
        <v>524</v>
      </c>
      <c r="G70" t="s">
        <v>525</v>
      </c>
      <c r="H70" t="s">
        <v>526</v>
      </c>
      <c r="I70" t="s">
        <v>316</v>
      </c>
      <c r="J70" t="s">
        <v>527</v>
      </c>
      <c r="K70" s="78">
        <v>0.11</v>
      </c>
      <c r="L70" t="s">
        <v>106</v>
      </c>
      <c r="M70" s="79">
        <v>7.4000000000000003E-3</v>
      </c>
      <c r="N70" s="79">
        <v>6.6400000000000001E-2</v>
      </c>
      <c r="O70" s="78">
        <v>136000</v>
      </c>
      <c r="P70" s="78">
        <v>78.551749999999998</v>
      </c>
      <c r="Q70" s="78">
        <v>0</v>
      </c>
      <c r="R70" s="78">
        <v>377.75222367999999</v>
      </c>
      <c r="S70" s="79">
        <v>0</v>
      </c>
      <c r="T70" s="79">
        <v>1.6000000000000001E-3</v>
      </c>
      <c r="U70" s="79">
        <v>1E-4</v>
      </c>
    </row>
    <row r="71" spans="2:21">
      <c r="B71" t="s">
        <v>528</v>
      </c>
      <c r="C71" t="s">
        <v>529</v>
      </c>
      <c r="D71" t="s">
        <v>123</v>
      </c>
      <c r="E71" t="s">
        <v>498</v>
      </c>
      <c r="F71" t="s">
        <v>530</v>
      </c>
      <c r="G71" t="s">
        <v>513</v>
      </c>
      <c r="H71" t="s">
        <v>531</v>
      </c>
      <c r="I71" t="s">
        <v>502</v>
      </c>
      <c r="J71" t="s">
        <v>475</v>
      </c>
      <c r="K71" s="78">
        <v>5.82</v>
      </c>
      <c r="L71" t="s">
        <v>110</v>
      </c>
      <c r="M71" s="79">
        <v>1.7500000000000002E-2</v>
      </c>
      <c r="N71" s="79">
        <v>4.5499999999999999E-2</v>
      </c>
      <c r="O71" s="78">
        <v>2647000</v>
      </c>
      <c r="P71" s="78">
        <v>85.037986301473367</v>
      </c>
      <c r="Q71" s="78">
        <v>0</v>
      </c>
      <c r="R71" s="78">
        <v>7717.1758272861598</v>
      </c>
      <c r="S71" s="79">
        <v>4.4000000000000003E-3</v>
      </c>
      <c r="T71" s="79">
        <v>3.2199999999999999E-2</v>
      </c>
      <c r="U71" s="79">
        <v>1E-3</v>
      </c>
    </row>
    <row r="72" spans="2:21">
      <c r="B72" t="s">
        <v>532</v>
      </c>
      <c r="C72" t="s">
        <v>533</v>
      </c>
      <c r="D72" t="s">
        <v>123</v>
      </c>
      <c r="E72" t="s">
        <v>498</v>
      </c>
      <c r="F72" t="s">
        <v>534</v>
      </c>
      <c r="G72" t="s">
        <v>535</v>
      </c>
      <c r="H72" t="s">
        <v>526</v>
      </c>
      <c r="I72" t="s">
        <v>316</v>
      </c>
      <c r="J72" t="s">
        <v>536</v>
      </c>
      <c r="K72" s="78">
        <v>2.2200000000000002</v>
      </c>
      <c r="L72" t="s">
        <v>106</v>
      </c>
      <c r="M72" s="79">
        <v>0.04</v>
      </c>
      <c r="N72" s="79">
        <v>7.2999999999999995E-2</v>
      </c>
      <c r="O72" s="78">
        <v>153000</v>
      </c>
      <c r="P72" s="78">
        <v>88.152383529411765</v>
      </c>
      <c r="Q72" s="78">
        <v>0</v>
      </c>
      <c r="R72" s="78">
        <v>476.91144708479999</v>
      </c>
      <c r="S72" s="79">
        <v>2.0000000000000001E-4</v>
      </c>
      <c r="T72" s="79">
        <v>2E-3</v>
      </c>
      <c r="U72" s="79">
        <v>1E-4</v>
      </c>
    </row>
    <row r="73" spans="2:21">
      <c r="B73" t="s">
        <v>537</v>
      </c>
      <c r="C73" t="s">
        <v>538</v>
      </c>
      <c r="D73" t="s">
        <v>123</v>
      </c>
      <c r="E73" t="s">
        <v>498</v>
      </c>
      <c r="F73" t="s">
        <v>539</v>
      </c>
      <c r="G73" t="s">
        <v>513</v>
      </c>
      <c r="H73" t="s">
        <v>501</v>
      </c>
      <c r="I73" t="s">
        <v>502</v>
      </c>
      <c r="J73" t="s">
        <v>540</v>
      </c>
      <c r="K73" s="78">
        <v>2.57</v>
      </c>
      <c r="L73" t="s">
        <v>106</v>
      </c>
      <c r="M73" s="79">
        <v>3.2500000000000001E-2</v>
      </c>
      <c r="N73" s="79">
        <v>6.6600000000000006E-2</v>
      </c>
      <c r="O73" s="78">
        <v>1759000</v>
      </c>
      <c r="P73" s="78">
        <v>92.216055554292211</v>
      </c>
      <c r="Q73" s="78">
        <v>0</v>
      </c>
      <c r="R73" s="78">
        <v>5735.6763552191996</v>
      </c>
      <c r="S73" s="79">
        <v>2.3E-3</v>
      </c>
      <c r="T73" s="79">
        <v>2.3900000000000001E-2</v>
      </c>
      <c r="U73" s="79">
        <v>8.0000000000000004E-4</v>
      </c>
    </row>
    <row r="74" spans="2:21">
      <c r="B74" t="s">
        <v>541</v>
      </c>
      <c r="C74" t="s">
        <v>542</v>
      </c>
      <c r="D74" t="s">
        <v>123</v>
      </c>
      <c r="E74" t="s">
        <v>498</v>
      </c>
      <c r="F74" t="s">
        <v>543</v>
      </c>
      <c r="G74" t="s">
        <v>513</v>
      </c>
      <c r="H74" t="s">
        <v>544</v>
      </c>
      <c r="I74" t="s">
        <v>316</v>
      </c>
      <c r="J74" t="s">
        <v>545</v>
      </c>
      <c r="K74" s="78">
        <v>3.62</v>
      </c>
      <c r="L74" t="s">
        <v>106</v>
      </c>
      <c r="M74" s="79">
        <v>2.75E-2</v>
      </c>
      <c r="N74" s="79">
        <v>6.7400000000000002E-2</v>
      </c>
      <c r="O74" s="78">
        <v>163000</v>
      </c>
      <c r="P74" s="78">
        <v>86.20994521472393</v>
      </c>
      <c r="Q74" s="78">
        <v>0</v>
      </c>
      <c r="R74" s="78">
        <v>496.88653703519998</v>
      </c>
      <c r="S74" s="79">
        <v>2.0000000000000001E-4</v>
      </c>
      <c r="T74" s="79">
        <v>2.0999999999999999E-3</v>
      </c>
      <c r="U74" s="79">
        <v>1E-4</v>
      </c>
    </row>
    <row r="75" spans="2:21">
      <c r="B75" t="s">
        <v>546</v>
      </c>
      <c r="C75" t="s">
        <v>547</v>
      </c>
      <c r="D75" t="s">
        <v>123</v>
      </c>
      <c r="E75" t="s">
        <v>498</v>
      </c>
      <c r="F75" t="s">
        <v>543</v>
      </c>
      <c r="G75" t="s">
        <v>513</v>
      </c>
      <c r="H75" t="s">
        <v>544</v>
      </c>
      <c r="I75" t="s">
        <v>316</v>
      </c>
      <c r="J75" t="s">
        <v>545</v>
      </c>
      <c r="K75" s="78">
        <v>2.99</v>
      </c>
      <c r="L75" t="s">
        <v>106</v>
      </c>
      <c r="M75" s="79">
        <v>3.6299999999999999E-2</v>
      </c>
      <c r="N75" s="79">
        <v>6.5600000000000006E-2</v>
      </c>
      <c r="O75" s="78">
        <v>2153000</v>
      </c>
      <c r="P75" s="78">
        <v>92.159931504876923</v>
      </c>
      <c r="Q75" s="78">
        <v>0</v>
      </c>
      <c r="R75" s="78">
        <v>7016.1429582607998</v>
      </c>
      <c r="S75" s="79">
        <v>2.7000000000000001E-3</v>
      </c>
      <c r="T75" s="79">
        <v>2.92E-2</v>
      </c>
      <c r="U75" s="79">
        <v>1E-3</v>
      </c>
    </row>
    <row r="76" spans="2:21">
      <c r="B76" t="s">
        <v>548</v>
      </c>
      <c r="C76" t="s">
        <v>549</v>
      </c>
      <c r="D76" t="s">
        <v>123</v>
      </c>
      <c r="E76" t="s">
        <v>498</v>
      </c>
      <c r="F76" t="s">
        <v>550</v>
      </c>
      <c r="G76" t="s">
        <v>513</v>
      </c>
      <c r="H76" t="s">
        <v>544</v>
      </c>
      <c r="I76" t="s">
        <v>316</v>
      </c>
      <c r="J76" t="s">
        <v>551</v>
      </c>
      <c r="K76" s="78">
        <v>2.15</v>
      </c>
      <c r="L76" t="s">
        <v>106</v>
      </c>
      <c r="M76" s="79">
        <v>4.1300000000000003E-2</v>
      </c>
      <c r="N76" s="79">
        <v>6.9000000000000006E-2</v>
      </c>
      <c r="O76" s="78">
        <v>1420000</v>
      </c>
      <c r="P76" s="78">
        <v>94.910583330985915</v>
      </c>
      <c r="Q76" s="78">
        <v>0</v>
      </c>
      <c r="R76" s="78">
        <v>4765.5742817487999</v>
      </c>
      <c r="S76" s="79">
        <v>3.3E-3</v>
      </c>
      <c r="T76" s="79">
        <v>1.9900000000000001E-2</v>
      </c>
      <c r="U76" s="79">
        <v>5.9999999999999995E-4</v>
      </c>
    </row>
    <row r="77" spans="2:21">
      <c r="B77" t="s">
        <v>552</v>
      </c>
      <c r="C77" t="s">
        <v>553</v>
      </c>
      <c r="D77" t="s">
        <v>123</v>
      </c>
      <c r="E77" t="s">
        <v>498</v>
      </c>
      <c r="F77" t="s">
        <v>550</v>
      </c>
      <c r="G77" t="s">
        <v>513</v>
      </c>
      <c r="H77" t="s">
        <v>544</v>
      </c>
      <c r="I77" t="s">
        <v>316</v>
      </c>
      <c r="J77" t="s">
        <v>554</v>
      </c>
      <c r="K77" s="78">
        <v>1.66</v>
      </c>
      <c r="L77" t="s">
        <v>106</v>
      </c>
      <c r="M77" s="79">
        <v>4.6300000000000001E-2</v>
      </c>
      <c r="N77" s="79">
        <v>6.08E-2</v>
      </c>
      <c r="O77" s="78">
        <v>1339000</v>
      </c>
      <c r="P77" s="78">
        <v>98.707694443614642</v>
      </c>
      <c r="Q77" s="78">
        <v>0</v>
      </c>
      <c r="R77" s="78">
        <v>4673.5171571295996</v>
      </c>
      <c r="S77" s="79">
        <v>3.3E-3</v>
      </c>
      <c r="T77" s="79">
        <v>1.95E-2</v>
      </c>
      <c r="U77" s="79">
        <v>5.9999999999999995E-4</v>
      </c>
    </row>
    <row r="78" spans="2:21">
      <c r="B78" t="s">
        <v>555</v>
      </c>
      <c r="C78" t="s">
        <v>556</v>
      </c>
      <c r="D78" t="s">
        <v>123</v>
      </c>
      <c r="E78" t="s">
        <v>498</v>
      </c>
      <c r="F78" t="s">
        <v>557</v>
      </c>
      <c r="G78" t="s">
        <v>519</v>
      </c>
      <c r="H78" t="s">
        <v>501</v>
      </c>
      <c r="I78" t="s">
        <v>502</v>
      </c>
      <c r="J78" t="s">
        <v>558</v>
      </c>
      <c r="K78" s="78">
        <v>0.83</v>
      </c>
      <c r="L78" t="s">
        <v>110</v>
      </c>
      <c r="M78" s="79">
        <v>2.5000000000000001E-2</v>
      </c>
      <c r="N78" s="79">
        <v>6.3600000000000004E-2</v>
      </c>
      <c r="O78" s="78">
        <v>2430000</v>
      </c>
      <c r="P78" s="78">
        <v>84.930767123456789</v>
      </c>
      <c r="Q78" s="78">
        <v>0</v>
      </c>
      <c r="R78" s="78">
        <v>7075.5924007472404</v>
      </c>
      <c r="S78" s="79">
        <v>6.8999999999999999E-3</v>
      </c>
      <c r="T78" s="79">
        <v>2.9499999999999998E-2</v>
      </c>
      <c r="U78" s="79">
        <v>1E-3</v>
      </c>
    </row>
    <row r="79" spans="2:21">
      <c r="B79" t="s">
        <v>559</v>
      </c>
      <c r="C79" t="s">
        <v>560</v>
      </c>
      <c r="D79" t="s">
        <v>123</v>
      </c>
      <c r="E79" t="s">
        <v>498</v>
      </c>
      <c r="F79" t="s">
        <v>561</v>
      </c>
      <c r="G79" t="s">
        <v>513</v>
      </c>
      <c r="H79" t="s">
        <v>501</v>
      </c>
      <c r="I79" t="s">
        <v>502</v>
      </c>
      <c r="J79" t="s">
        <v>562</v>
      </c>
      <c r="K79" s="78">
        <v>3.03</v>
      </c>
      <c r="L79" t="s">
        <v>106</v>
      </c>
      <c r="M79" s="79">
        <v>2.8799999999999999E-2</v>
      </c>
      <c r="N79" s="79">
        <v>5.9799999999999999E-2</v>
      </c>
      <c r="O79" s="78">
        <v>578000</v>
      </c>
      <c r="P79" s="78">
        <v>93.12397221453287</v>
      </c>
      <c r="Q79" s="78">
        <v>0</v>
      </c>
      <c r="R79" s="78">
        <v>1903.2751940384001</v>
      </c>
      <c r="S79" s="79">
        <v>1.1999999999999999E-3</v>
      </c>
      <c r="T79" s="79">
        <v>7.9000000000000008E-3</v>
      </c>
      <c r="U79" s="79">
        <v>2.9999999999999997E-4</v>
      </c>
    </row>
    <row r="80" spans="2:21">
      <c r="B80" t="s">
        <v>563</v>
      </c>
      <c r="C80" t="s">
        <v>564</v>
      </c>
      <c r="D80" t="s">
        <v>123</v>
      </c>
      <c r="E80" t="s">
        <v>498</v>
      </c>
      <c r="F80" t="s">
        <v>565</v>
      </c>
      <c r="G80" t="s">
        <v>513</v>
      </c>
      <c r="H80" t="s">
        <v>544</v>
      </c>
      <c r="I80" t="s">
        <v>316</v>
      </c>
      <c r="J80" t="s">
        <v>566</v>
      </c>
      <c r="K80" s="78">
        <v>2.19</v>
      </c>
      <c r="L80" t="s">
        <v>106</v>
      </c>
      <c r="M80" s="79">
        <v>3.7499999999999999E-2</v>
      </c>
      <c r="N80" s="79">
        <v>5.6099999999999997E-2</v>
      </c>
      <c r="O80" s="78">
        <v>803000</v>
      </c>
      <c r="P80" s="78">
        <v>96.523416662515572</v>
      </c>
      <c r="Q80" s="78">
        <v>0</v>
      </c>
      <c r="R80" s="78">
        <v>2740.6936145887998</v>
      </c>
      <c r="S80" s="79">
        <v>2.2000000000000001E-3</v>
      </c>
      <c r="T80" s="79">
        <v>1.14E-2</v>
      </c>
      <c r="U80" s="79">
        <v>4.0000000000000002E-4</v>
      </c>
    </row>
    <row r="81" spans="2:21">
      <c r="B81" t="s">
        <v>567</v>
      </c>
      <c r="C81" t="s">
        <v>568</v>
      </c>
      <c r="D81" t="s">
        <v>123</v>
      </c>
      <c r="E81" t="s">
        <v>498</v>
      </c>
      <c r="F81" t="s">
        <v>557</v>
      </c>
      <c r="G81" t="s">
        <v>519</v>
      </c>
      <c r="H81" t="s">
        <v>501</v>
      </c>
      <c r="I81" t="s">
        <v>502</v>
      </c>
      <c r="J81" t="s">
        <v>569</v>
      </c>
      <c r="K81" s="78">
        <v>2.97</v>
      </c>
      <c r="L81" t="s">
        <v>110</v>
      </c>
      <c r="M81" s="79">
        <v>1.4999999999999999E-2</v>
      </c>
      <c r="N81" s="79">
        <v>6.2199999999999998E-2</v>
      </c>
      <c r="O81" s="78">
        <v>833000</v>
      </c>
      <c r="P81" s="78">
        <v>71.794273973589441</v>
      </c>
      <c r="Q81" s="78">
        <v>0</v>
      </c>
      <c r="R81" s="78">
        <v>2050.3419424624799</v>
      </c>
      <c r="S81" s="79">
        <v>1.1999999999999999E-3</v>
      </c>
      <c r="T81" s="79">
        <v>8.5000000000000006E-3</v>
      </c>
      <c r="U81" s="79">
        <v>2.9999999999999997E-4</v>
      </c>
    </row>
    <row r="82" spans="2:21">
      <c r="B82" t="s">
        <v>570</v>
      </c>
      <c r="C82" t="s">
        <v>571</v>
      </c>
      <c r="D82" t="s">
        <v>123</v>
      </c>
      <c r="E82" t="s">
        <v>498</v>
      </c>
      <c r="F82" t="s">
        <v>572</v>
      </c>
      <c r="G82" t="s">
        <v>513</v>
      </c>
      <c r="H82" t="s">
        <v>544</v>
      </c>
      <c r="I82" t="s">
        <v>316</v>
      </c>
      <c r="J82" t="s">
        <v>573</v>
      </c>
      <c r="K82" s="78">
        <v>3.4</v>
      </c>
      <c r="L82" t="s">
        <v>106</v>
      </c>
      <c r="M82" s="79">
        <v>3.4000000000000002E-2</v>
      </c>
      <c r="N82" s="79">
        <v>7.7600000000000002E-2</v>
      </c>
      <c r="O82" s="78">
        <v>576000</v>
      </c>
      <c r="P82" s="78">
        <v>86.579388888888886</v>
      </c>
      <c r="Q82" s="78">
        <v>0</v>
      </c>
      <c r="R82" s="78">
        <v>1763.39358208</v>
      </c>
      <c r="S82" s="79">
        <v>5.9999999999999995E-4</v>
      </c>
      <c r="T82" s="79">
        <v>7.3000000000000001E-3</v>
      </c>
      <c r="U82" s="79">
        <v>2.0000000000000001E-4</v>
      </c>
    </row>
    <row r="83" spans="2:21">
      <c r="B83" t="s">
        <v>574</v>
      </c>
      <c r="C83" t="s">
        <v>575</v>
      </c>
      <c r="D83" t="s">
        <v>123</v>
      </c>
      <c r="E83" t="s">
        <v>498</v>
      </c>
      <c r="F83" t="s">
        <v>572</v>
      </c>
      <c r="G83" t="s">
        <v>513</v>
      </c>
      <c r="H83" t="s">
        <v>544</v>
      </c>
      <c r="I83" t="s">
        <v>316</v>
      </c>
      <c r="J83" t="s">
        <v>576</v>
      </c>
      <c r="K83" s="78">
        <v>2.57</v>
      </c>
      <c r="L83" t="s">
        <v>106</v>
      </c>
      <c r="M83" s="79">
        <v>3.7499999999999999E-2</v>
      </c>
      <c r="N83" s="79">
        <v>7.0000000000000007E-2</v>
      </c>
      <c r="O83" s="78">
        <v>905000</v>
      </c>
      <c r="P83" s="78">
        <v>92.029916662983425</v>
      </c>
      <c r="Q83" s="78">
        <v>0</v>
      </c>
      <c r="R83" s="78">
        <v>2945.0309571488001</v>
      </c>
      <c r="S83" s="79">
        <v>1.8E-3</v>
      </c>
      <c r="T83" s="79">
        <v>1.23E-2</v>
      </c>
      <c r="U83" s="79">
        <v>4.0000000000000002E-4</v>
      </c>
    </row>
    <row r="84" spans="2:21">
      <c r="B84" t="s">
        <v>577</v>
      </c>
      <c r="C84" t="s">
        <v>578</v>
      </c>
      <c r="D84" t="s">
        <v>123</v>
      </c>
      <c r="E84" t="s">
        <v>498</v>
      </c>
      <c r="F84" t="s">
        <v>572</v>
      </c>
      <c r="G84" t="s">
        <v>513</v>
      </c>
      <c r="H84" t="s">
        <v>501</v>
      </c>
      <c r="I84" t="s">
        <v>502</v>
      </c>
      <c r="J84" t="s">
        <v>579</v>
      </c>
      <c r="K84" s="78">
        <v>2.95</v>
      </c>
      <c r="L84" t="s">
        <v>106</v>
      </c>
      <c r="M84" s="79">
        <v>4.2500000000000003E-2</v>
      </c>
      <c r="N84" s="79">
        <v>7.2400000000000006E-2</v>
      </c>
      <c r="O84" s="78">
        <v>696000</v>
      </c>
      <c r="P84" s="78">
        <v>92.406611106321833</v>
      </c>
      <c r="Q84" s="78">
        <v>0</v>
      </c>
      <c r="R84" s="78">
        <v>2274.1784470287998</v>
      </c>
      <c r="S84" s="79">
        <v>1.4E-3</v>
      </c>
      <c r="T84" s="79">
        <v>9.4999999999999998E-3</v>
      </c>
      <c r="U84" s="79">
        <v>2.9999999999999997E-4</v>
      </c>
    </row>
    <row r="85" spans="2:21">
      <c r="B85" t="s">
        <v>580</v>
      </c>
      <c r="C85" t="s">
        <v>581</v>
      </c>
      <c r="D85" t="s">
        <v>123</v>
      </c>
      <c r="E85" t="s">
        <v>498</v>
      </c>
      <c r="F85" t="s">
        <v>582</v>
      </c>
      <c r="G85" t="s">
        <v>513</v>
      </c>
      <c r="H85" t="s">
        <v>544</v>
      </c>
      <c r="I85" t="s">
        <v>316</v>
      </c>
      <c r="J85" t="s">
        <v>583</v>
      </c>
      <c r="K85" s="78">
        <v>3.51</v>
      </c>
      <c r="L85" t="s">
        <v>106</v>
      </c>
      <c r="M85" s="79">
        <v>2.5000000000000001E-2</v>
      </c>
      <c r="N85" s="79">
        <v>6.8699999999999997E-2</v>
      </c>
      <c r="O85" s="78">
        <v>265000</v>
      </c>
      <c r="P85" s="78">
        <v>85.854377773584901</v>
      </c>
      <c r="Q85" s="78">
        <v>0</v>
      </c>
      <c r="R85" s="78">
        <v>804.4898614896</v>
      </c>
      <c r="S85" s="79">
        <v>8.9999999999999998E-4</v>
      </c>
      <c r="T85" s="79">
        <v>3.3999999999999998E-3</v>
      </c>
      <c r="U85" s="79">
        <v>1E-4</v>
      </c>
    </row>
    <row r="86" spans="2:21">
      <c r="B86" t="s">
        <v>584</v>
      </c>
      <c r="C86" t="s">
        <v>585</v>
      </c>
      <c r="D86" t="s">
        <v>123</v>
      </c>
      <c r="E86" t="s">
        <v>498</v>
      </c>
      <c r="F86" t="s">
        <v>586</v>
      </c>
      <c r="G86" t="s">
        <v>513</v>
      </c>
      <c r="H86" t="s">
        <v>501</v>
      </c>
      <c r="I86" t="s">
        <v>502</v>
      </c>
      <c r="J86" t="s">
        <v>491</v>
      </c>
      <c r="K86" s="78">
        <v>1.92</v>
      </c>
      <c r="L86" t="s">
        <v>106</v>
      </c>
      <c r="M86" s="79">
        <v>3.8800000000000001E-2</v>
      </c>
      <c r="N86" s="79">
        <v>6.0699999999999997E-2</v>
      </c>
      <c r="O86" s="78">
        <v>668000</v>
      </c>
      <c r="P86" s="78">
        <v>98.248055553892215</v>
      </c>
      <c r="Q86" s="78">
        <v>0</v>
      </c>
      <c r="R86" s="78">
        <v>2320.6662312496001</v>
      </c>
      <c r="S86" s="79">
        <v>1.9E-3</v>
      </c>
      <c r="T86" s="79">
        <v>9.7000000000000003E-3</v>
      </c>
      <c r="U86" s="79">
        <v>2.9999999999999997E-4</v>
      </c>
    </row>
    <row r="87" spans="2:21">
      <c r="B87" t="s">
        <v>587</v>
      </c>
      <c r="C87" t="s">
        <v>588</v>
      </c>
      <c r="D87" t="s">
        <v>123</v>
      </c>
      <c r="E87" t="s">
        <v>498</v>
      </c>
      <c r="F87" t="s">
        <v>589</v>
      </c>
      <c r="G87" t="s">
        <v>590</v>
      </c>
      <c r="H87" t="s">
        <v>501</v>
      </c>
      <c r="I87" t="s">
        <v>502</v>
      </c>
      <c r="J87" t="s">
        <v>591</v>
      </c>
      <c r="K87" s="78">
        <v>0.19</v>
      </c>
      <c r="L87" t="s">
        <v>110</v>
      </c>
      <c r="M87" s="79">
        <v>2.7E-2</v>
      </c>
      <c r="N87" s="79">
        <v>5.5100000000000003E-2</v>
      </c>
      <c r="O87" s="78">
        <v>1305000</v>
      </c>
      <c r="P87" s="78">
        <v>101.50780822222222</v>
      </c>
      <c r="Q87" s="78">
        <v>0</v>
      </c>
      <c r="R87" s="78">
        <v>4541.5222747033204</v>
      </c>
      <c r="S87" s="79">
        <v>8.9999999999999998E-4</v>
      </c>
      <c r="T87" s="79">
        <v>1.89E-2</v>
      </c>
      <c r="U87" s="79">
        <v>5.9999999999999995E-4</v>
      </c>
    </row>
    <row r="88" spans="2:21">
      <c r="B88" t="s">
        <v>592</v>
      </c>
      <c r="C88" t="s">
        <v>593</v>
      </c>
      <c r="D88" t="s">
        <v>123</v>
      </c>
      <c r="E88" t="s">
        <v>498</v>
      </c>
      <c r="F88" t="s">
        <v>589</v>
      </c>
      <c r="G88" t="s">
        <v>590</v>
      </c>
      <c r="H88" t="s">
        <v>501</v>
      </c>
      <c r="I88" t="s">
        <v>502</v>
      </c>
      <c r="J88" t="s">
        <v>594</v>
      </c>
      <c r="K88" s="78">
        <v>1.58</v>
      </c>
      <c r="L88" t="s">
        <v>110</v>
      </c>
      <c r="M88" s="79">
        <v>3.3799999999999997E-2</v>
      </c>
      <c r="N88" s="79">
        <v>6.0699999999999997E-2</v>
      </c>
      <c r="O88" s="78">
        <v>645000</v>
      </c>
      <c r="P88" s="78">
        <v>94.565178077519377</v>
      </c>
      <c r="Q88" s="78">
        <v>0</v>
      </c>
      <c r="R88" s="78">
        <v>2091.1368045602399</v>
      </c>
      <c r="S88" s="79">
        <v>5.0000000000000001E-4</v>
      </c>
      <c r="T88" s="79">
        <v>8.6999999999999994E-3</v>
      </c>
      <c r="U88" s="79">
        <v>2.9999999999999997E-4</v>
      </c>
    </row>
    <row r="89" spans="2:21">
      <c r="B89" t="s">
        <v>595</v>
      </c>
      <c r="C89" t="s">
        <v>596</v>
      </c>
      <c r="D89" t="s">
        <v>123</v>
      </c>
      <c r="E89" t="s">
        <v>498</v>
      </c>
      <c r="F89" t="s">
        <v>597</v>
      </c>
      <c r="G89" t="s">
        <v>598</v>
      </c>
      <c r="H89" t="s">
        <v>599</v>
      </c>
      <c r="I89" t="s">
        <v>316</v>
      </c>
      <c r="J89" t="s">
        <v>600</v>
      </c>
      <c r="K89" s="78">
        <v>2.0099999999999998</v>
      </c>
      <c r="L89" t="s">
        <v>106</v>
      </c>
      <c r="M89" s="79">
        <v>5.5E-2</v>
      </c>
      <c r="N89" s="79">
        <v>7.7799999999999994E-2</v>
      </c>
      <c r="O89" s="78">
        <v>2445000</v>
      </c>
      <c r="P89" s="78">
        <v>66.061718750102244</v>
      </c>
      <c r="Q89" s="78">
        <v>0</v>
      </c>
      <c r="R89" s="78">
        <v>5711.37910688384</v>
      </c>
      <c r="S89" s="79">
        <v>0</v>
      </c>
      <c r="T89" s="79">
        <v>2.3800000000000002E-2</v>
      </c>
      <c r="U89" s="79">
        <v>8.0000000000000004E-4</v>
      </c>
    </row>
    <row r="90" spans="2:21">
      <c r="B90" t="s">
        <v>601</v>
      </c>
      <c r="C90" t="s">
        <v>602</v>
      </c>
      <c r="D90" t="s">
        <v>123</v>
      </c>
      <c r="E90" t="s">
        <v>498</v>
      </c>
      <c r="F90" t="s">
        <v>603</v>
      </c>
      <c r="G90" t="s">
        <v>507</v>
      </c>
      <c r="H90" t="s">
        <v>599</v>
      </c>
      <c r="I90" t="s">
        <v>316</v>
      </c>
      <c r="J90" t="s">
        <v>604</v>
      </c>
      <c r="K90" s="78">
        <v>1.58</v>
      </c>
      <c r="L90" t="s">
        <v>110</v>
      </c>
      <c r="M90" s="79">
        <v>3.7499999999999999E-2</v>
      </c>
      <c r="N90" s="79">
        <v>5.7000000000000002E-2</v>
      </c>
      <c r="O90" s="78">
        <v>4248000</v>
      </c>
      <c r="P90" s="78">
        <v>96.358157535310454</v>
      </c>
      <c r="Q90" s="78">
        <v>0</v>
      </c>
      <c r="R90" s="78">
        <v>14033.450973851601</v>
      </c>
      <c r="S90" s="79">
        <v>2.8E-3</v>
      </c>
      <c r="T90" s="79">
        <v>5.8500000000000003E-2</v>
      </c>
      <c r="U90" s="79">
        <v>1.9E-3</v>
      </c>
    </row>
    <row r="91" spans="2:21">
      <c r="B91" t="s">
        <v>605</v>
      </c>
      <c r="C91" t="s">
        <v>606</v>
      </c>
      <c r="D91" t="s">
        <v>123</v>
      </c>
      <c r="E91" t="s">
        <v>498</v>
      </c>
      <c r="F91" t="s">
        <v>607</v>
      </c>
      <c r="G91" t="s">
        <v>608</v>
      </c>
      <c r="H91" t="s">
        <v>599</v>
      </c>
      <c r="I91" t="s">
        <v>316</v>
      </c>
      <c r="J91" t="s">
        <v>609</v>
      </c>
      <c r="K91" s="78">
        <v>5.76</v>
      </c>
      <c r="L91" t="s">
        <v>106</v>
      </c>
      <c r="M91" s="79">
        <v>3.9E-2</v>
      </c>
      <c r="N91" s="79">
        <v>7.3099999999999998E-2</v>
      </c>
      <c r="O91" s="78">
        <v>1130000</v>
      </c>
      <c r="P91" s="78">
        <v>83.683266663716807</v>
      </c>
      <c r="Q91" s="78">
        <v>0</v>
      </c>
      <c r="R91" s="78">
        <v>3343.7155494287999</v>
      </c>
      <c r="S91" s="79">
        <v>3.2000000000000002E-3</v>
      </c>
      <c r="T91" s="79">
        <v>1.3899999999999999E-2</v>
      </c>
      <c r="U91" s="79">
        <v>5.0000000000000001E-4</v>
      </c>
    </row>
    <row r="92" spans="2:21">
      <c r="B92" t="s">
        <v>610</v>
      </c>
      <c r="C92" t="s">
        <v>611</v>
      </c>
      <c r="D92" t="s">
        <v>123</v>
      </c>
      <c r="E92" t="s">
        <v>498</v>
      </c>
      <c r="F92" t="s">
        <v>607</v>
      </c>
      <c r="G92" t="s">
        <v>507</v>
      </c>
      <c r="H92" t="s">
        <v>599</v>
      </c>
      <c r="I92" t="s">
        <v>316</v>
      </c>
      <c r="J92" t="s">
        <v>612</v>
      </c>
      <c r="K92" s="78">
        <v>3.4</v>
      </c>
      <c r="L92" t="s">
        <v>106</v>
      </c>
      <c r="M92" s="79">
        <v>5.1299999999999998E-2</v>
      </c>
      <c r="N92" s="79">
        <v>7.0000000000000007E-2</v>
      </c>
      <c r="O92" s="78">
        <v>1143000</v>
      </c>
      <c r="P92" s="78">
        <v>104.3808082152231</v>
      </c>
      <c r="Q92" s="78">
        <v>0</v>
      </c>
      <c r="R92" s="78">
        <v>4218.7048476144</v>
      </c>
      <c r="S92" s="79">
        <v>2.3E-3</v>
      </c>
      <c r="T92" s="79">
        <v>1.7600000000000001E-2</v>
      </c>
      <c r="U92" s="79">
        <v>5.9999999999999995E-4</v>
      </c>
    </row>
    <row r="93" spans="2:21">
      <c r="B93" t="s">
        <v>613</v>
      </c>
      <c r="C93" t="s">
        <v>614</v>
      </c>
      <c r="D93" t="s">
        <v>123</v>
      </c>
      <c r="E93" t="s">
        <v>498</v>
      </c>
      <c r="F93" t="s">
        <v>615</v>
      </c>
      <c r="G93" t="s">
        <v>616</v>
      </c>
      <c r="H93" t="s">
        <v>617</v>
      </c>
      <c r="I93" t="s">
        <v>316</v>
      </c>
      <c r="J93" t="s">
        <v>618</v>
      </c>
      <c r="K93" s="78">
        <v>0.11</v>
      </c>
      <c r="L93" t="s">
        <v>106</v>
      </c>
      <c r="M93" s="79">
        <v>3.7499999999999999E-2</v>
      </c>
      <c r="N93" s="79">
        <v>6.5299999999999997E-2</v>
      </c>
      <c r="O93" s="78">
        <v>1972359</v>
      </c>
      <c r="P93" s="78">
        <v>100.88541666603291</v>
      </c>
      <c r="Q93" s="78">
        <v>0</v>
      </c>
      <c r="R93" s="78">
        <v>7036.0126969807998</v>
      </c>
      <c r="S93" s="79">
        <v>4.8999999999999998E-3</v>
      </c>
      <c r="T93" s="79">
        <v>2.93E-2</v>
      </c>
      <c r="U93" s="79">
        <v>1E-3</v>
      </c>
    </row>
    <row r="94" spans="2:21">
      <c r="B94" t="s">
        <v>619</v>
      </c>
      <c r="C94" t="s">
        <v>620</v>
      </c>
      <c r="D94" t="s">
        <v>123</v>
      </c>
      <c r="E94" t="s">
        <v>498</v>
      </c>
      <c r="F94" t="s">
        <v>621</v>
      </c>
      <c r="G94" t="s">
        <v>598</v>
      </c>
      <c r="H94" t="s">
        <v>622</v>
      </c>
      <c r="I94" t="s">
        <v>316</v>
      </c>
      <c r="J94" t="s">
        <v>623</v>
      </c>
      <c r="K94" s="78">
        <v>2.97</v>
      </c>
      <c r="L94" t="s">
        <v>106</v>
      </c>
      <c r="M94" s="79">
        <v>4.4999999999999998E-2</v>
      </c>
      <c r="N94" s="79">
        <v>9.2600000000000002E-2</v>
      </c>
      <c r="O94" s="78">
        <v>2128000</v>
      </c>
      <c r="P94" s="78">
        <v>87.273099999999999</v>
      </c>
      <c r="Q94" s="78">
        <v>0</v>
      </c>
      <c r="R94" s="78">
        <v>6566.9586644479996</v>
      </c>
      <c r="S94" s="79">
        <v>1.4E-3</v>
      </c>
      <c r="T94" s="79">
        <v>2.7400000000000001E-2</v>
      </c>
      <c r="U94" s="79">
        <v>8.9999999999999998E-4</v>
      </c>
    </row>
    <row r="95" spans="2:21">
      <c r="B95" t="s">
        <v>624</v>
      </c>
      <c r="C95" t="s">
        <v>625</v>
      </c>
      <c r="D95" t="s">
        <v>123</v>
      </c>
      <c r="E95" t="s">
        <v>498</v>
      </c>
      <c r="F95" t="s">
        <v>621</v>
      </c>
      <c r="G95" t="s">
        <v>598</v>
      </c>
      <c r="H95" t="s">
        <v>622</v>
      </c>
      <c r="I95" t="s">
        <v>316</v>
      </c>
      <c r="J95" t="s">
        <v>626</v>
      </c>
      <c r="K95" s="78">
        <v>7.57</v>
      </c>
      <c r="L95" t="s">
        <v>110</v>
      </c>
      <c r="M95" s="79">
        <v>4.7500000000000001E-2</v>
      </c>
      <c r="N95" s="79">
        <v>0.1167</v>
      </c>
      <c r="O95" s="78">
        <v>627000</v>
      </c>
      <c r="P95" s="78">
        <v>72.223945199362035</v>
      </c>
      <c r="Q95" s="78">
        <v>0</v>
      </c>
      <c r="R95" s="78">
        <v>1552.5308372337599</v>
      </c>
      <c r="S95" s="79">
        <v>5.0000000000000001E-4</v>
      </c>
      <c r="T95" s="79">
        <v>6.4999999999999997E-3</v>
      </c>
      <c r="U95" s="79">
        <v>2.0000000000000001E-4</v>
      </c>
    </row>
    <row r="96" spans="2:21">
      <c r="B96" t="s">
        <v>627</v>
      </c>
      <c r="C96" t="s">
        <v>628</v>
      </c>
      <c r="D96" t="s">
        <v>123</v>
      </c>
      <c r="E96" t="s">
        <v>498</v>
      </c>
      <c r="F96" t="s">
        <v>621</v>
      </c>
      <c r="G96" t="s">
        <v>598</v>
      </c>
      <c r="H96" t="s">
        <v>622</v>
      </c>
      <c r="I96" t="s">
        <v>316</v>
      </c>
      <c r="J96" t="s">
        <v>629</v>
      </c>
      <c r="K96" s="78">
        <v>5.48</v>
      </c>
      <c r="L96" t="s">
        <v>106</v>
      </c>
      <c r="M96" s="79">
        <v>5.9499999999999997E-2</v>
      </c>
      <c r="N96" s="79">
        <v>0.12039999999999999</v>
      </c>
      <c r="O96" s="78">
        <v>1791000</v>
      </c>
      <c r="P96" s="78">
        <v>68.528194444444438</v>
      </c>
      <c r="Q96" s="78">
        <v>0</v>
      </c>
      <c r="R96" s="78">
        <v>4339.8741074</v>
      </c>
      <c r="S96" s="79">
        <v>5.0000000000000001E-4</v>
      </c>
      <c r="T96" s="79">
        <v>1.8100000000000002E-2</v>
      </c>
      <c r="U96" s="79">
        <v>5.9999999999999995E-4</v>
      </c>
    </row>
    <row r="97" spans="2:21">
      <c r="B97" t="s">
        <v>630</v>
      </c>
      <c r="C97" t="s">
        <v>631</v>
      </c>
      <c r="D97" t="s">
        <v>123</v>
      </c>
      <c r="E97" t="s">
        <v>498</v>
      </c>
      <c r="F97" t="s">
        <v>621</v>
      </c>
      <c r="G97" t="s">
        <v>598</v>
      </c>
      <c r="H97" t="s">
        <v>622</v>
      </c>
      <c r="I97" t="s">
        <v>316</v>
      </c>
      <c r="J97" t="s">
        <v>632</v>
      </c>
      <c r="K97" s="78">
        <v>5.48</v>
      </c>
      <c r="L97" t="s">
        <v>106</v>
      </c>
      <c r="M97" s="79">
        <v>6.8400000000000002E-2</v>
      </c>
      <c r="N97" s="79">
        <v>0.12039999999999999</v>
      </c>
      <c r="O97" s="78">
        <v>2583000</v>
      </c>
      <c r="P97" s="78">
        <v>76.051000000000002</v>
      </c>
      <c r="Q97" s="78">
        <v>0</v>
      </c>
      <c r="R97" s="78">
        <v>6946.1089588799996</v>
      </c>
      <c r="S97" s="79">
        <v>5.9999999999999995E-4</v>
      </c>
      <c r="T97" s="79">
        <v>2.9000000000000001E-2</v>
      </c>
      <c r="U97" s="79">
        <v>8.9999999999999998E-4</v>
      </c>
    </row>
    <row r="98" spans="2:21">
      <c r="B98" t="s">
        <v>633</v>
      </c>
      <c r="C98" t="s">
        <v>634</v>
      </c>
      <c r="D98" t="s">
        <v>123</v>
      </c>
      <c r="E98" t="s">
        <v>498</v>
      </c>
      <c r="F98" t="s">
        <v>635</v>
      </c>
      <c r="G98" t="s">
        <v>598</v>
      </c>
      <c r="H98" t="s">
        <v>240</v>
      </c>
      <c r="I98" t="s">
        <v>241</v>
      </c>
      <c r="J98" t="s">
        <v>636</v>
      </c>
      <c r="K98" s="78">
        <v>0</v>
      </c>
      <c r="L98" t="s">
        <v>106</v>
      </c>
      <c r="M98" s="79">
        <v>7.4999999999999997E-2</v>
      </c>
      <c r="N98" s="79">
        <v>0</v>
      </c>
      <c r="O98" s="78">
        <v>241302</v>
      </c>
      <c r="P98" s="78">
        <v>5.5</v>
      </c>
      <c r="Q98" s="78">
        <v>0</v>
      </c>
      <c r="R98" s="78">
        <v>46.928412960000003</v>
      </c>
      <c r="S98" s="79">
        <v>2.9999999999999997E-4</v>
      </c>
      <c r="T98" s="79">
        <v>2.0000000000000001E-4</v>
      </c>
      <c r="U98" s="79">
        <v>0</v>
      </c>
    </row>
    <row r="99" spans="2:21">
      <c r="B99" t="s">
        <v>637</v>
      </c>
      <c r="C99" t="s">
        <v>638</v>
      </c>
      <c r="D99" t="s">
        <v>123</v>
      </c>
      <c r="E99" t="s">
        <v>498</v>
      </c>
      <c r="F99" t="s">
        <v>635</v>
      </c>
      <c r="G99" t="s">
        <v>598</v>
      </c>
      <c r="H99" t="s">
        <v>240</v>
      </c>
      <c r="I99" t="s">
        <v>241</v>
      </c>
      <c r="J99" t="s">
        <v>639</v>
      </c>
      <c r="K99" s="78">
        <v>0</v>
      </c>
      <c r="L99" t="s">
        <v>106</v>
      </c>
      <c r="M99" s="79">
        <v>0</v>
      </c>
      <c r="N99" s="79">
        <v>0</v>
      </c>
      <c r="O99" s="78">
        <v>9396</v>
      </c>
      <c r="P99" s="78">
        <v>5.5E-2</v>
      </c>
      <c r="Q99" s="78">
        <v>0</v>
      </c>
      <c r="R99" s="78">
        <v>1.8273340799999999E-2</v>
      </c>
      <c r="S99" s="79">
        <v>0</v>
      </c>
      <c r="T99" s="79">
        <v>0</v>
      </c>
      <c r="U99" s="79">
        <v>0</v>
      </c>
    </row>
    <row r="100" spans="2:21">
      <c r="B100" t="s">
        <v>637</v>
      </c>
      <c r="C100" t="s">
        <v>640</v>
      </c>
      <c r="D100" t="s">
        <v>123</v>
      </c>
      <c r="E100" t="s">
        <v>498</v>
      </c>
      <c r="F100" t="s">
        <v>635</v>
      </c>
      <c r="G100" t="s">
        <v>598</v>
      </c>
      <c r="H100" t="s">
        <v>240</v>
      </c>
      <c r="I100" t="s">
        <v>241</v>
      </c>
      <c r="J100" t="s">
        <v>639</v>
      </c>
      <c r="K100" s="78">
        <v>0</v>
      </c>
      <c r="L100" t="s">
        <v>106</v>
      </c>
      <c r="M100" s="79">
        <v>0</v>
      </c>
      <c r="N100" s="79">
        <v>0</v>
      </c>
      <c r="O100" s="78">
        <v>9396</v>
      </c>
      <c r="P100" s="78">
        <v>5.5E-2</v>
      </c>
      <c r="Q100" s="78">
        <v>0</v>
      </c>
      <c r="R100" s="78">
        <v>1.8273340799999999E-2</v>
      </c>
      <c r="S100" s="79">
        <v>0</v>
      </c>
      <c r="T100" s="79">
        <v>0</v>
      </c>
      <c r="U100" s="79">
        <v>0</v>
      </c>
    </row>
    <row r="101" spans="2:21">
      <c r="B101" t="s">
        <v>637</v>
      </c>
      <c r="C101" t="s">
        <v>641</v>
      </c>
      <c r="D101" t="s">
        <v>123</v>
      </c>
      <c r="E101" t="s">
        <v>498</v>
      </c>
      <c r="F101" t="s">
        <v>635</v>
      </c>
      <c r="G101" t="s">
        <v>598</v>
      </c>
      <c r="H101" t="s">
        <v>240</v>
      </c>
      <c r="I101" t="s">
        <v>241</v>
      </c>
      <c r="J101" t="s">
        <v>639</v>
      </c>
      <c r="K101" s="78">
        <v>0</v>
      </c>
      <c r="L101" t="s">
        <v>106</v>
      </c>
      <c r="M101" s="79">
        <v>0</v>
      </c>
      <c r="N101" s="79">
        <v>0</v>
      </c>
      <c r="O101" s="78">
        <v>9396</v>
      </c>
      <c r="P101" s="78">
        <v>5.5E-2</v>
      </c>
      <c r="Q101" s="78">
        <v>0</v>
      </c>
      <c r="R101" s="78">
        <v>1.8273340799999999E-2</v>
      </c>
      <c r="S101" s="79">
        <v>0</v>
      </c>
      <c r="T101" s="79">
        <v>0</v>
      </c>
      <c r="U101" s="79">
        <v>0</v>
      </c>
    </row>
    <row r="102" spans="2:21">
      <c r="B102" t="s">
        <v>637</v>
      </c>
      <c r="C102" t="s">
        <v>642</v>
      </c>
      <c r="D102" t="s">
        <v>123</v>
      </c>
      <c r="E102" t="s">
        <v>498</v>
      </c>
      <c r="F102" t="s">
        <v>635</v>
      </c>
      <c r="G102" t="s">
        <v>598</v>
      </c>
      <c r="H102" t="s">
        <v>240</v>
      </c>
      <c r="I102" t="s">
        <v>241</v>
      </c>
      <c r="J102" t="s">
        <v>639</v>
      </c>
      <c r="K102" s="78">
        <v>0</v>
      </c>
      <c r="L102" t="s">
        <v>106</v>
      </c>
      <c r="M102" s="79">
        <v>0</v>
      </c>
      <c r="N102" s="79">
        <v>0</v>
      </c>
      <c r="O102" s="78">
        <v>9396</v>
      </c>
      <c r="P102" s="78">
        <v>5.5E-2</v>
      </c>
      <c r="Q102" s="78">
        <v>0</v>
      </c>
      <c r="R102" s="78">
        <v>1.8273340799999999E-2</v>
      </c>
      <c r="S102" s="79">
        <v>0</v>
      </c>
      <c r="T102" s="79">
        <v>0</v>
      </c>
      <c r="U102" s="79">
        <v>0</v>
      </c>
    </row>
    <row r="103" spans="2:21">
      <c r="B103" t="s">
        <v>637</v>
      </c>
      <c r="C103" t="s">
        <v>643</v>
      </c>
      <c r="D103" t="s">
        <v>123</v>
      </c>
      <c r="E103" t="s">
        <v>498</v>
      </c>
      <c r="F103" t="s">
        <v>635</v>
      </c>
      <c r="G103" t="s">
        <v>598</v>
      </c>
      <c r="H103" t="s">
        <v>240</v>
      </c>
      <c r="I103" t="s">
        <v>241</v>
      </c>
      <c r="J103" t="s">
        <v>639</v>
      </c>
      <c r="K103" s="78">
        <v>0</v>
      </c>
      <c r="L103" t="s">
        <v>106</v>
      </c>
      <c r="M103" s="79">
        <v>0</v>
      </c>
      <c r="N103" s="79">
        <v>0</v>
      </c>
      <c r="O103" s="78">
        <v>9396</v>
      </c>
      <c r="P103" s="78">
        <v>5.5E-2</v>
      </c>
      <c r="Q103" s="78">
        <v>0</v>
      </c>
      <c r="R103" s="78">
        <v>1.8273340799999999E-2</v>
      </c>
      <c r="S103" s="79">
        <v>0</v>
      </c>
      <c r="T103" s="79">
        <v>0</v>
      </c>
      <c r="U103" s="79">
        <v>0</v>
      </c>
    </row>
    <row r="104" spans="2:21">
      <c r="B104" t="s">
        <v>644</v>
      </c>
      <c r="C104" t="s">
        <v>645</v>
      </c>
      <c r="D104" t="s">
        <v>123</v>
      </c>
      <c r="E104" t="s">
        <v>498</v>
      </c>
      <c r="F104" t="s">
        <v>635</v>
      </c>
      <c r="G104" t="s">
        <v>598</v>
      </c>
      <c r="H104" t="s">
        <v>240</v>
      </c>
      <c r="I104" t="s">
        <v>241</v>
      </c>
      <c r="J104" t="s">
        <v>646</v>
      </c>
      <c r="K104" s="78">
        <v>0.42</v>
      </c>
      <c r="L104" t="s">
        <v>106</v>
      </c>
      <c r="M104" s="79">
        <v>7.4999999999999997E-2</v>
      </c>
      <c r="N104" s="79">
        <v>1.3224</v>
      </c>
      <c r="O104" s="78">
        <v>255647</v>
      </c>
      <c r="P104" s="78">
        <v>23.5</v>
      </c>
      <c r="Q104" s="78">
        <v>0</v>
      </c>
      <c r="R104" s="78">
        <v>212.43243111999999</v>
      </c>
      <c r="S104" s="79">
        <v>5.0000000000000001E-4</v>
      </c>
      <c r="T104" s="79">
        <v>8.9999999999999998E-4</v>
      </c>
      <c r="U104" s="79">
        <v>0</v>
      </c>
    </row>
    <row r="105" spans="2:21">
      <c r="B105" t="s">
        <v>249</v>
      </c>
      <c r="C105" s="16"/>
      <c r="D105" s="16"/>
      <c r="E105" s="16"/>
      <c r="F105" s="16"/>
    </row>
    <row r="106" spans="2:21">
      <c r="B106" t="s">
        <v>332</v>
      </c>
      <c r="C106" s="16"/>
      <c r="D106" s="16"/>
      <c r="E106" s="16"/>
      <c r="F106" s="16"/>
    </row>
    <row r="107" spans="2:21">
      <c r="B107" t="s">
        <v>333</v>
      </c>
      <c r="C107" s="16"/>
      <c r="D107" s="16"/>
      <c r="E107" s="16"/>
      <c r="F107" s="16"/>
    </row>
    <row r="108" spans="2:21">
      <c r="B108" t="s">
        <v>334</v>
      </c>
      <c r="C108" s="16"/>
      <c r="D108" s="16"/>
      <c r="E108" s="16"/>
      <c r="F108" s="16"/>
    </row>
    <row r="109" spans="2:21">
      <c r="B109" t="s">
        <v>335</v>
      </c>
      <c r="C109" s="16"/>
      <c r="D109" s="16"/>
      <c r="E109" s="16"/>
      <c r="F109" s="16"/>
    </row>
    <row r="110" spans="2:21">
      <c r="C110" s="16"/>
      <c r="D110" s="16"/>
      <c r="E110" s="16"/>
      <c r="F110" s="16"/>
    </row>
    <row r="111" spans="2:21">
      <c r="C111" s="16"/>
      <c r="D111" s="16"/>
      <c r="E111" s="16"/>
      <c r="F111" s="16"/>
    </row>
    <row r="112" spans="2:21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2786</v>
      </c>
    </row>
    <row r="3" spans="2:62">
      <c r="B3" s="2" t="s">
        <v>2</v>
      </c>
      <c r="C3" t="s">
        <v>2787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  <c r="BJ6" s="19"/>
    </row>
    <row r="7" spans="2:62" ht="26.25" customHeight="1">
      <c r="B7" s="107" t="s">
        <v>91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41375419.82</v>
      </c>
      <c r="J11" s="7"/>
      <c r="K11" s="76">
        <v>3192.49753792</v>
      </c>
      <c r="L11" s="76">
        <v>1623705.7103036819</v>
      </c>
      <c r="M11" s="7"/>
      <c r="N11" s="77">
        <v>1</v>
      </c>
      <c r="O11" s="77">
        <v>0.22020000000000001</v>
      </c>
      <c r="BF11" s="16"/>
      <c r="BG11" s="19"/>
      <c r="BH11" s="16"/>
      <c r="BJ11" s="16"/>
    </row>
    <row r="12" spans="2:62">
      <c r="B12" s="80" t="s">
        <v>209</v>
      </c>
      <c r="E12" s="16"/>
      <c r="F12" s="16"/>
      <c r="G12" s="16"/>
      <c r="I12" s="82">
        <v>36411177.82</v>
      </c>
      <c r="K12" s="82">
        <v>2635.06846</v>
      </c>
      <c r="L12" s="82">
        <v>1074628.6680316345</v>
      </c>
      <c r="N12" s="81">
        <v>0.66180000000000005</v>
      </c>
      <c r="O12" s="81">
        <v>0.1457</v>
      </c>
    </row>
    <row r="13" spans="2:62">
      <c r="B13" s="80" t="s">
        <v>647</v>
      </c>
      <c r="E13" s="16"/>
      <c r="F13" s="16"/>
      <c r="G13" s="16"/>
      <c r="I13" s="82">
        <v>17816617.98</v>
      </c>
      <c r="K13" s="82">
        <v>178.25151</v>
      </c>
      <c r="L13" s="82">
        <v>657589.83350067749</v>
      </c>
      <c r="N13" s="81">
        <v>0.40500000000000003</v>
      </c>
      <c r="O13" s="81">
        <v>8.9200000000000002E-2</v>
      </c>
    </row>
    <row r="14" spans="2:62">
      <c r="B14" t="s">
        <v>648</v>
      </c>
      <c r="C14" t="s">
        <v>649</v>
      </c>
      <c r="D14" t="s">
        <v>100</v>
      </c>
      <c r="E14" t="s">
        <v>123</v>
      </c>
      <c r="F14" t="s">
        <v>650</v>
      </c>
      <c r="G14" t="s">
        <v>387</v>
      </c>
      <c r="H14" t="s">
        <v>102</v>
      </c>
      <c r="I14" s="78">
        <v>545472.94999999995</v>
      </c>
      <c r="J14" s="78">
        <v>3985</v>
      </c>
      <c r="K14" s="78">
        <v>0</v>
      </c>
      <c r="L14" s="78">
        <v>21737.097057499999</v>
      </c>
      <c r="M14" s="79">
        <v>2.3999999999999998E-3</v>
      </c>
      <c r="N14" s="79">
        <v>1.34E-2</v>
      </c>
      <c r="O14" s="79">
        <v>2.8999999999999998E-3</v>
      </c>
    </row>
    <row r="15" spans="2:62">
      <c r="B15" t="s">
        <v>651</v>
      </c>
      <c r="C15" t="s">
        <v>652</v>
      </c>
      <c r="D15" t="s">
        <v>100</v>
      </c>
      <c r="E15" t="s">
        <v>123</v>
      </c>
      <c r="F15" t="s">
        <v>650</v>
      </c>
      <c r="G15" t="s">
        <v>387</v>
      </c>
      <c r="H15" t="s">
        <v>102</v>
      </c>
      <c r="I15" s="78">
        <v>108599</v>
      </c>
      <c r="J15" s="78">
        <v>3944.5522500000002</v>
      </c>
      <c r="K15" s="78">
        <v>0</v>
      </c>
      <c r="L15" s="78">
        <v>4283.7442979774996</v>
      </c>
      <c r="M15" s="79">
        <v>0</v>
      </c>
      <c r="N15" s="79">
        <v>2.5999999999999999E-3</v>
      </c>
      <c r="O15" s="79">
        <v>5.9999999999999995E-4</v>
      </c>
    </row>
    <row r="16" spans="2:62">
      <c r="B16" t="s">
        <v>653</v>
      </c>
      <c r="C16" t="s">
        <v>654</v>
      </c>
      <c r="D16" t="s">
        <v>100</v>
      </c>
      <c r="E16" t="s">
        <v>123</v>
      </c>
      <c r="F16" t="s">
        <v>655</v>
      </c>
      <c r="G16" t="s">
        <v>656</v>
      </c>
      <c r="H16" t="s">
        <v>102</v>
      </c>
      <c r="I16" s="78">
        <v>400380</v>
      </c>
      <c r="J16" s="78">
        <v>3397</v>
      </c>
      <c r="K16" s="78">
        <v>0</v>
      </c>
      <c r="L16" s="78">
        <v>13600.908600000001</v>
      </c>
      <c r="M16" s="79">
        <v>1.6000000000000001E-3</v>
      </c>
      <c r="N16" s="79">
        <v>8.3999999999999995E-3</v>
      </c>
      <c r="O16" s="79">
        <v>1.8E-3</v>
      </c>
    </row>
    <row r="17" spans="2:15">
      <c r="B17" t="s">
        <v>657</v>
      </c>
      <c r="C17" t="s">
        <v>658</v>
      </c>
      <c r="D17" t="s">
        <v>100</v>
      </c>
      <c r="E17" t="s">
        <v>123</v>
      </c>
      <c r="F17" t="s">
        <v>659</v>
      </c>
      <c r="G17" t="s">
        <v>660</v>
      </c>
      <c r="H17" t="s">
        <v>102</v>
      </c>
      <c r="I17" s="78">
        <v>54585.99</v>
      </c>
      <c r="J17" s="78">
        <v>67700</v>
      </c>
      <c r="K17" s="78">
        <v>0</v>
      </c>
      <c r="L17" s="78">
        <v>36954.715230000002</v>
      </c>
      <c r="M17" s="79">
        <v>1.1999999999999999E-3</v>
      </c>
      <c r="N17" s="79">
        <v>2.2800000000000001E-2</v>
      </c>
      <c r="O17" s="79">
        <v>5.0000000000000001E-3</v>
      </c>
    </row>
    <row r="18" spans="2:15">
      <c r="B18" t="s">
        <v>661</v>
      </c>
      <c r="C18" t="s">
        <v>662</v>
      </c>
      <c r="D18" t="s">
        <v>100</v>
      </c>
      <c r="E18" t="s">
        <v>123</v>
      </c>
      <c r="F18" t="s">
        <v>663</v>
      </c>
      <c r="G18" t="s">
        <v>343</v>
      </c>
      <c r="H18" t="s">
        <v>102</v>
      </c>
      <c r="I18" s="78">
        <v>2543863</v>
      </c>
      <c r="J18" s="78">
        <v>1806</v>
      </c>
      <c r="K18" s="78">
        <v>0</v>
      </c>
      <c r="L18" s="78">
        <v>45942.165780000003</v>
      </c>
      <c r="M18" s="79">
        <v>2.0999999999999999E-3</v>
      </c>
      <c r="N18" s="79">
        <v>2.8299999999999999E-2</v>
      </c>
      <c r="O18" s="79">
        <v>6.1999999999999998E-3</v>
      </c>
    </row>
    <row r="19" spans="2:15">
      <c r="B19" t="s">
        <v>664</v>
      </c>
      <c r="C19" t="s">
        <v>665</v>
      </c>
      <c r="D19" t="s">
        <v>100</v>
      </c>
      <c r="E19" t="s">
        <v>123</v>
      </c>
      <c r="F19" t="s">
        <v>367</v>
      </c>
      <c r="G19" t="s">
        <v>343</v>
      </c>
      <c r="H19" t="s">
        <v>102</v>
      </c>
      <c r="I19" s="78">
        <v>3406796.2</v>
      </c>
      <c r="J19" s="78">
        <v>3025</v>
      </c>
      <c r="K19" s="78">
        <v>0</v>
      </c>
      <c r="L19" s="78">
        <v>103055.58504999999</v>
      </c>
      <c r="M19" s="79">
        <v>2.5000000000000001E-3</v>
      </c>
      <c r="N19" s="79">
        <v>6.3500000000000001E-2</v>
      </c>
      <c r="O19" s="79">
        <v>1.4E-2</v>
      </c>
    </row>
    <row r="20" spans="2:15">
      <c r="B20" t="s">
        <v>666</v>
      </c>
      <c r="C20" t="s">
        <v>667</v>
      </c>
      <c r="D20" t="s">
        <v>100</v>
      </c>
      <c r="E20" t="s">
        <v>123</v>
      </c>
      <c r="F20" t="s">
        <v>393</v>
      </c>
      <c r="G20" t="s">
        <v>343</v>
      </c>
      <c r="H20" t="s">
        <v>102</v>
      </c>
      <c r="I20" s="78">
        <v>4128510.5</v>
      </c>
      <c r="J20" s="78">
        <v>3062</v>
      </c>
      <c r="K20" s="78">
        <v>0</v>
      </c>
      <c r="L20" s="78">
        <v>126414.99151000001</v>
      </c>
      <c r="M20" s="79">
        <v>2.5999999999999999E-3</v>
      </c>
      <c r="N20" s="79">
        <v>7.7899999999999997E-2</v>
      </c>
      <c r="O20" s="79">
        <v>1.7100000000000001E-2</v>
      </c>
    </row>
    <row r="21" spans="2:15">
      <c r="B21" t="s">
        <v>668</v>
      </c>
      <c r="C21" t="s">
        <v>669</v>
      </c>
      <c r="D21" t="s">
        <v>100</v>
      </c>
      <c r="E21" t="s">
        <v>123</v>
      </c>
      <c r="F21" t="s">
        <v>670</v>
      </c>
      <c r="G21" t="s">
        <v>343</v>
      </c>
      <c r="H21" t="s">
        <v>102</v>
      </c>
      <c r="I21" s="78">
        <v>132330</v>
      </c>
      <c r="J21" s="78">
        <v>12550</v>
      </c>
      <c r="K21" s="78">
        <v>0</v>
      </c>
      <c r="L21" s="78">
        <v>16607.415000000001</v>
      </c>
      <c r="M21" s="79">
        <v>5.0000000000000001E-4</v>
      </c>
      <c r="N21" s="79">
        <v>1.0200000000000001E-2</v>
      </c>
      <c r="O21" s="79">
        <v>2.3E-3</v>
      </c>
    </row>
    <row r="22" spans="2:15">
      <c r="B22" t="s">
        <v>671</v>
      </c>
      <c r="C22" t="s">
        <v>672</v>
      </c>
      <c r="D22" t="s">
        <v>100</v>
      </c>
      <c r="E22" t="s">
        <v>123</v>
      </c>
      <c r="F22" t="s">
        <v>673</v>
      </c>
      <c r="G22" t="s">
        <v>343</v>
      </c>
      <c r="H22" t="s">
        <v>102</v>
      </c>
      <c r="I22" s="78">
        <v>210648</v>
      </c>
      <c r="J22" s="78">
        <v>14500</v>
      </c>
      <c r="K22" s="78">
        <v>0</v>
      </c>
      <c r="L22" s="78">
        <v>30543.96</v>
      </c>
      <c r="M22" s="79">
        <v>2.0999999999999999E-3</v>
      </c>
      <c r="N22" s="79">
        <v>1.8800000000000001E-2</v>
      </c>
      <c r="O22" s="79">
        <v>4.1000000000000003E-3</v>
      </c>
    </row>
    <row r="23" spans="2:15">
      <c r="B23" t="s">
        <v>674</v>
      </c>
      <c r="C23" t="s">
        <v>675</v>
      </c>
      <c r="D23" t="s">
        <v>100</v>
      </c>
      <c r="E23" t="s">
        <v>123</v>
      </c>
      <c r="F23" t="s">
        <v>676</v>
      </c>
      <c r="G23" t="s">
        <v>112</v>
      </c>
      <c r="H23" t="s">
        <v>102</v>
      </c>
      <c r="I23" s="78">
        <v>164534</v>
      </c>
      <c r="J23" s="78">
        <v>12230</v>
      </c>
      <c r="K23" s="78">
        <v>0</v>
      </c>
      <c r="L23" s="78">
        <v>20122.5082</v>
      </c>
      <c r="M23" s="79">
        <v>3.0999999999999999E-3</v>
      </c>
      <c r="N23" s="79">
        <v>1.24E-2</v>
      </c>
      <c r="O23" s="79">
        <v>2.7000000000000001E-3</v>
      </c>
    </row>
    <row r="24" spans="2:15">
      <c r="B24" t="s">
        <v>677</v>
      </c>
      <c r="C24" t="s">
        <v>678</v>
      </c>
      <c r="D24" t="s">
        <v>100</v>
      </c>
      <c r="E24" t="s">
        <v>123</v>
      </c>
      <c r="F24" t="s">
        <v>679</v>
      </c>
      <c r="G24" t="s">
        <v>112</v>
      </c>
      <c r="H24" t="s">
        <v>102</v>
      </c>
      <c r="I24" s="78">
        <v>4909.47</v>
      </c>
      <c r="J24" s="78">
        <v>138200</v>
      </c>
      <c r="K24" s="78">
        <v>178.25151</v>
      </c>
      <c r="L24" s="78">
        <v>6963.1390499999998</v>
      </c>
      <c r="M24" s="79">
        <v>5.9999999999999995E-4</v>
      </c>
      <c r="N24" s="79">
        <v>4.3E-3</v>
      </c>
      <c r="O24" s="79">
        <v>8.9999999999999998E-4</v>
      </c>
    </row>
    <row r="25" spans="2:15">
      <c r="B25" t="s">
        <v>680</v>
      </c>
      <c r="C25" t="s">
        <v>681</v>
      </c>
      <c r="D25" t="s">
        <v>100</v>
      </c>
      <c r="E25" t="s">
        <v>123</v>
      </c>
      <c r="F25" t="s">
        <v>499</v>
      </c>
      <c r="G25" t="s">
        <v>682</v>
      </c>
      <c r="H25" t="s">
        <v>102</v>
      </c>
      <c r="I25" s="78">
        <v>2396252.87</v>
      </c>
      <c r="J25" s="78">
        <v>2880</v>
      </c>
      <c r="K25" s="78">
        <v>0</v>
      </c>
      <c r="L25" s="78">
        <v>69012.082655999999</v>
      </c>
      <c r="M25" s="79">
        <v>1.8E-3</v>
      </c>
      <c r="N25" s="79">
        <v>4.2500000000000003E-2</v>
      </c>
      <c r="O25" s="79">
        <v>9.4000000000000004E-3</v>
      </c>
    </row>
    <row r="26" spans="2:15">
      <c r="B26" t="s">
        <v>683</v>
      </c>
      <c r="C26" t="s">
        <v>684</v>
      </c>
      <c r="D26" t="s">
        <v>100</v>
      </c>
      <c r="E26" t="s">
        <v>123</v>
      </c>
      <c r="F26" t="s">
        <v>685</v>
      </c>
      <c r="G26" t="s">
        <v>398</v>
      </c>
      <c r="H26" t="s">
        <v>102</v>
      </c>
      <c r="I26" s="78">
        <v>1050103</v>
      </c>
      <c r="J26" s="78">
        <v>4275</v>
      </c>
      <c r="K26" s="78">
        <v>0</v>
      </c>
      <c r="L26" s="78">
        <v>44891.903250000003</v>
      </c>
      <c r="M26" s="79">
        <v>5.7999999999999996E-3</v>
      </c>
      <c r="N26" s="79">
        <v>2.76E-2</v>
      </c>
      <c r="O26" s="79">
        <v>6.1000000000000004E-3</v>
      </c>
    </row>
    <row r="27" spans="2:15">
      <c r="B27" t="s">
        <v>686</v>
      </c>
      <c r="C27" t="s">
        <v>687</v>
      </c>
      <c r="D27" t="s">
        <v>100</v>
      </c>
      <c r="E27" t="s">
        <v>123</v>
      </c>
      <c r="F27" t="s">
        <v>688</v>
      </c>
      <c r="G27" t="s">
        <v>398</v>
      </c>
      <c r="H27" t="s">
        <v>102</v>
      </c>
      <c r="I27" s="78">
        <v>1021372</v>
      </c>
      <c r="J27" s="78">
        <v>2051</v>
      </c>
      <c r="K27" s="78">
        <v>0</v>
      </c>
      <c r="L27" s="78">
        <v>20948.33972</v>
      </c>
      <c r="M27" s="79">
        <v>2.2000000000000001E-3</v>
      </c>
      <c r="N27" s="79">
        <v>1.29E-2</v>
      </c>
      <c r="O27" s="79">
        <v>2.8E-3</v>
      </c>
    </row>
    <row r="28" spans="2:15">
      <c r="B28" t="s">
        <v>689</v>
      </c>
      <c r="C28" t="s">
        <v>690</v>
      </c>
      <c r="D28" t="s">
        <v>100</v>
      </c>
      <c r="E28" t="s">
        <v>123</v>
      </c>
      <c r="F28" t="s">
        <v>691</v>
      </c>
      <c r="G28" t="s">
        <v>398</v>
      </c>
      <c r="H28" t="s">
        <v>102</v>
      </c>
      <c r="I28" s="78">
        <v>57461</v>
      </c>
      <c r="J28" s="78">
        <v>39880</v>
      </c>
      <c r="K28" s="78">
        <v>0</v>
      </c>
      <c r="L28" s="78">
        <v>22915.446800000002</v>
      </c>
      <c r="M28" s="79">
        <v>2.3999999999999998E-3</v>
      </c>
      <c r="N28" s="79">
        <v>1.41E-2</v>
      </c>
      <c r="O28" s="79">
        <v>3.0999999999999999E-3</v>
      </c>
    </row>
    <row r="29" spans="2:15">
      <c r="B29" t="s">
        <v>692</v>
      </c>
      <c r="C29" t="s">
        <v>693</v>
      </c>
      <c r="D29" t="s">
        <v>100</v>
      </c>
      <c r="E29" t="s">
        <v>123</v>
      </c>
      <c r="F29" t="s">
        <v>397</v>
      </c>
      <c r="G29" t="s">
        <v>398</v>
      </c>
      <c r="H29" t="s">
        <v>102</v>
      </c>
      <c r="I29" s="78">
        <v>103313</v>
      </c>
      <c r="J29" s="78">
        <v>24000</v>
      </c>
      <c r="K29" s="78">
        <v>0</v>
      </c>
      <c r="L29" s="78">
        <v>24795.119999999999</v>
      </c>
      <c r="M29" s="79">
        <v>2.2000000000000001E-3</v>
      </c>
      <c r="N29" s="79">
        <v>1.5299999999999999E-2</v>
      </c>
      <c r="O29" s="79">
        <v>3.3999999999999998E-3</v>
      </c>
    </row>
    <row r="30" spans="2:15">
      <c r="B30" t="s">
        <v>694</v>
      </c>
      <c r="C30" t="s">
        <v>695</v>
      </c>
      <c r="D30" t="s">
        <v>100</v>
      </c>
      <c r="E30" t="s">
        <v>123</v>
      </c>
      <c r="F30" t="s">
        <v>696</v>
      </c>
      <c r="G30" t="s">
        <v>398</v>
      </c>
      <c r="H30" t="s">
        <v>102</v>
      </c>
      <c r="I30" s="78">
        <v>127487</v>
      </c>
      <c r="J30" s="78">
        <v>24420</v>
      </c>
      <c r="K30" s="78">
        <v>0</v>
      </c>
      <c r="L30" s="78">
        <v>31132.325400000002</v>
      </c>
      <c r="M30" s="79">
        <v>1.1000000000000001E-3</v>
      </c>
      <c r="N30" s="79">
        <v>1.9199999999999998E-2</v>
      </c>
      <c r="O30" s="79">
        <v>4.1999999999999997E-3</v>
      </c>
    </row>
    <row r="31" spans="2:15">
      <c r="B31" t="s">
        <v>697</v>
      </c>
      <c r="C31" t="s">
        <v>698</v>
      </c>
      <c r="D31" t="s">
        <v>100</v>
      </c>
      <c r="E31" t="s">
        <v>123</v>
      </c>
      <c r="F31" t="s">
        <v>699</v>
      </c>
      <c r="G31" t="s">
        <v>125</v>
      </c>
      <c r="H31" t="s">
        <v>102</v>
      </c>
      <c r="I31" s="78">
        <v>1360000</v>
      </c>
      <c r="J31" s="78">
        <v>1299.1460219999999</v>
      </c>
      <c r="K31" s="78">
        <v>0</v>
      </c>
      <c r="L31" s="78">
        <v>17668.385899199999</v>
      </c>
      <c r="M31" s="79">
        <v>0</v>
      </c>
      <c r="N31" s="79">
        <v>1.09E-2</v>
      </c>
      <c r="O31" s="79">
        <v>2.3999999999999998E-3</v>
      </c>
    </row>
    <row r="32" spans="2:15">
      <c r="B32" s="80" t="s">
        <v>700</v>
      </c>
      <c r="E32" s="16"/>
      <c r="F32" s="16"/>
      <c r="G32" s="16"/>
      <c r="I32" s="82">
        <v>9831563.0099999998</v>
      </c>
      <c r="K32" s="82">
        <v>2434.0783000000001</v>
      </c>
      <c r="L32" s="82">
        <v>321796.5230844093</v>
      </c>
      <c r="N32" s="81">
        <v>0.19819999999999999</v>
      </c>
      <c r="O32" s="81">
        <v>4.36E-2</v>
      </c>
    </row>
    <row r="33" spans="2:15">
      <c r="B33" t="s">
        <v>701</v>
      </c>
      <c r="C33" t="s">
        <v>702</v>
      </c>
      <c r="D33" t="s">
        <v>100</v>
      </c>
      <c r="E33" t="s">
        <v>123</v>
      </c>
      <c r="F33" t="s">
        <v>703</v>
      </c>
      <c r="G33" t="s">
        <v>455</v>
      </c>
      <c r="H33" t="s">
        <v>102</v>
      </c>
      <c r="I33" s="78">
        <v>95295</v>
      </c>
      <c r="J33" s="78">
        <v>10630</v>
      </c>
      <c r="K33" s="78">
        <v>0</v>
      </c>
      <c r="L33" s="78">
        <v>10129.8585</v>
      </c>
      <c r="M33" s="79">
        <v>2.8E-3</v>
      </c>
      <c r="N33" s="79">
        <v>6.1999999999999998E-3</v>
      </c>
      <c r="O33" s="79">
        <v>1.4E-3</v>
      </c>
    </row>
    <row r="34" spans="2:15">
      <c r="B34" t="s">
        <v>704</v>
      </c>
      <c r="C34" t="s">
        <v>705</v>
      </c>
      <c r="D34" t="s">
        <v>100</v>
      </c>
      <c r="E34" t="s">
        <v>123</v>
      </c>
      <c r="F34" t="s">
        <v>706</v>
      </c>
      <c r="G34" t="s">
        <v>707</v>
      </c>
      <c r="H34" t="s">
        <v>102</v>
      </c>
      <c r="I34" s="78">
        <v>22452</v>
      </c>
      <c r="J34" s="78">
        <v>87750</v>
      </c>
      <c r="K34" s="78">
        <v>0</v>
      </c>
      <c r="L34" s="78">
        <v>19701.63</v>
      </c>
      <c r="M34" s="79">
        <v>7.6E-3</v>
      </c>
      <c r="N34" s="79">
        <v>1.21E-2</v>
      </c>
      <c r="O34" s="79">
        <v>2.7000000000000001E-3</v>
      </c>
    </row>
    <row r="35" spans="2:15">
      <c r="B35" t="s">
        <v>708</v>
      </c>
      <c r="C35" t="s">
        <v>709</v>
      </c>
      <c r="D35" t="s">
        <v>100</v>
      </c>
      <c r="E35" t="s">
        <v>123</v>
      </c>
      <c r="F35" t="s">
        <v>710</v>
      </c>
      <c r="G35" t="s">
        <v>656</v>
      </c>
      <c r="H35" t="s">
        <v>102</v>
      </c>
      <c r="I35" s="78">
        <v>92825.96</v>
      </c>
      <c r="J35" s="78">
        <v>6077</v>
      </c>
      <c r="K35" s="78">
        <v>0</v>
      </c>
      <c r="L35" s="78">
        <v>5641.0335892000003</v>
      </c>
      <c r="M35" s="79">
        <v>1.2999999999999999E-3</v>
      </c>
      <c r="N35" s="79">
        <v>3.5000000000000001E-3</v>
      </c>
      <c r="O35" s="79">
        <v>8.0000000000000004E-4</v>
      </c>
    </row>
    <row r="36" spans="2:15">
      <c r="B36" t="s">
        <v>711</v>
      </c>
      <c r="C36" t="s">
        <v>712</v>
      </c>
      <c r="D36" t="s">
        <v>100</v>
      </c>
      <c r="E36" t="s">
        <v>123</v>
      </c>
      <c r="F36" t="s">
        <v>713</v>
      </c>
      <c r="G36" t="s">
        <v>656</v>
      </c>
      <c r="H36" t="s">
        <v>102</v>
      </c>
      <c r="I36" s="78">
        <v>410574</v>
      </c>
      <c r="J36" s="78">
        <v>476.9</v>
      </c>
      <c r="K36" s="78">
        <v>0</v>
      </c>
      <c r="L36" s="78">
        <v>1958.0274059999999</v>
      </c>
      <c r="M36" s="79">
        <v>4.0000000000000002E-4</v>
      </c>
      <c r="N36" s="79">
        <v>1.1999999999999999E-3</v>
      </c>
      <c r="O36" s="79">
        <v>2.9999999999999997E-4</v>
      </c>
    </row>
    <row r="37" spans="2:15">
      <c r="B37" t="s">
        <v>714</v>
      </c>
      <c r="C37" t="s">
        <v>715</v>
      </c>
      <c r="D37" t="s">
        <v>100</v>
      </c>
      <c r="E37" t="s">
        <v>123</v>
      </c>
      <c r="F37" t="s">
        <v>716</v>
      </c>
      <c r="G37" t="s">
        <v>656</v>
      </c>
      <c r="H37" t="s">
        <v>102</v>
      </c>
      <c r="I37" s="78">
        <v>114293</v>
      </c>
      <c r="J37" s="78">
        <v>6869</v>
      </c>
      <c r="K37" s="78">
        <v>0</v>
      </c>
      <c r="L37" s="78">
        <v>7850.7861700000003</v>
      </c>
      <c r="M37" s="79">
        <v>1.8E-3</v>
      </c>
      <c r="N37" s="79">
        <v>4.7999999999999996E-3</v>
      </c>
      <c r="O37" s="79">
        <v>1.1000000000000001E-3</v>
      </c>
    </row>
    <row r="38" spans="2:15">
      <c r="B38" t="s">
        <v>717</v>
      </c>
      <c r="C38" t="s">
        <v>718</v>
      </c>
      <c r="D38" t="s">
        <v>100</v>
      </c>
      <c r="E38" t="s">
        <v>123</v>
      </c>
      <c r="F38" t="s">
        <v>719</v>
      </c>
      <c r="G38" t="s">
        <v>425</v>
      </c>
      <c r="H38" t="s">
        <v>102</v>
      </c>
      <c r="I38" s="78">
        <v>80300</v>
      </c>
      <c r="J38" s="78">
        <v>8300</v>
      </c>
      <c r="K38" s="78">
        <v>0</v>
      </c>
      <c r="L38" s="78">
        <v>6664.9</v>
      </c>
      <c r="M38" s="79">
        <v>2.5999999999999999E-3</v>
      </c>
      <c r="N38" s="79">
        <v>4.1000000000000003E-3</v>
      </c>
      <c r="O38" s="79">
        <v>8.9999999999999998E-4</v>
      </c>
    </row>
    <row r="39" spans="2:15">
      <c r="B39" t="s">
        <v>720</v>
      </c>
      <c r="C39" t="s">
        <v>721</v>
      </c>
      <c r="D39" t="s">
        <v>100</v>
      </c>
      <c r="E39" t="s">
        <v>123</v>
      </c>
      <c r="F39" t="s">
        <v>722</v>
      </c>
      <c r="G39" t="s">
        <v>112</v>
      </c>
      <c r="H39" t="s">
        <v>102</v>
      </c>
      <c r="I39" s="78">
        <v>60181.82</v>
      </c>
      <c r="J39" s="78">
        <v>21300</v>
      </c>
      <c r="K39" s="78">
        <v>0</v>
      </c>
      <c r="L39" s="78">
        <v>12818.72766</v>
      </c>
      <c r="M39" s="79">
        <v>1.6999999999999999E-3</v>
      </c>
      <c r="N39" s="79">
        <v>7.9000000000000008E-3</v>
      </c>
      <c r="O39" s="79">
        <v>1.6999999999999999E-3</v>
      </c>
    </row>
    <row r="40" spans="2:15">
      <c r="B40" t="s">
        <v>723</v>
      </c>
      <c r="C40" t="s">
        <v>724</v>
      </c>
      <c r="D40" t="s">
        <v>100</v>
      </c>
      <c r="E40" t="s">
        <v>123</v>
      </c>
      <c r="F40" t="s">
        <v>725</v>
      </c>
      <c r="G40" t="s">
        <v>112</v>
      </c>
      <c r="H40" t="s">
        <v>102</v>
      </c>
      <c r="I40" s="78">
        <v>41664</v>
      </c>
      <c r="J40" s="78">
        <v>8028</v>
      </c>
      <c r="K40" s="78">
        <v>0</v>
      </c>
      <c r="L40" s="78">
        <v>3344.7859199999998</v>
      </c>
      <c r="M40" s="79">
        <v>1.6999999999999999E-3</v>
      </c>
      <c r="N40" s="79">
        <v>2.0999999999999999E-3</v>
      </c>
      <c r="O40" s="79">
        <v>5.0000000000000001E-4</v>
      </c>
    </row>
    <row r="41" spans="2:15">
      <c r="B41" t="s">
        <v>726</v>
      </c>
      <c r="C41" t="s">
        <v>727</v>
      </c>
      <c r="D41" t="s">
        <v>100</v>
      </c>
      <c r="E41" t="s">
        <v>123</v>
      </c>
      <c r="F41" t="s">
        <v>728</v>
      </c>
      <c r="G41" t="s">
        <v>729</v>
      </c>
      <c r="H41" t="s">
        <v>102</v>
      </c>
      <c r="I41" s="78">
        <v>1035778</v>
      </c>
      <c r="J41" s="78">
        <v>4826</v>
      </c>
      <c r="K41" s="78">
        <v>2434.0783000000001</v>
      </c>
      <c r="L41" s="78">
        <v>52420.724580000002</v>
      </c>
      <c r="M41" s="79">
        <v>1.0699999999999999E-2</v>
      </c>
      <c r="N41" s="79">
        <v>3.2300000000000002E-2</v>
      </c>
      <c r="O41" s="79">
        <v>7.1000000000000004E-3</v>
      </c>
    </row>
    <row r="42" spans="2:15">
      <c r="B42" t="s">
        <v>730</v>
      </c>
      <c r="C42" t="s">
        <v>731</v>
      </c>
      <c r="D42" t="s">
        <v>100</v>
      </c>
      <c r="E42" t="s">
        <v>123</v>
      </c>
      <c r="F42" t="s">
        <v>732</v>
      </c>
      <c r="G42" t="s">
        <v>729</v>
      </c>
      <c r="H42" t="s">
        <v>102</v>
      </c>
      <c r="I42" s="78">
        <v>4176</v>
      </c>
      <c r="J42" s="78">
        <v>15520</v>
      </c>
      <c r="K42" s="78">
        <v>0</v>
      </c>
      <c r="L42" s="78">
        <v>648.11519999999996</v>
      </c>
      <c r="M42" s="79">
        <v>2.9999999999999997E-4</v>
      </c>
      <c r="N42" s="79">
        <v>4.0000000000000002E-4</v>
      </c>
      <c r="O42" s="79">
        <v>1E-4</v>
      </c>
    </row>
    <row r="43" spans="2:15">
      <c r="B43" t="s">
        <v>733</v>
      </c>
      <c r="C43" t="s">
        <v>734</v>
      </c>
      <c r="D43" t="s">
        <v>100</v>
      </c>
      <c r="E43" t="s">
        <v>123</v>
      </c>
      <c r="F43" t="s">
        <v>735</v>
      </c>
      <c r="G43" t="s">
        <v>736</v>
      </c>
      <c r="H43" t="s">
        <v>102</v>
      </c>
      <c r="I43" s="78">
        <v>1216151</v>
      </c>
      <c r="J43" s="78">
        <v>1415</v>
      </c>
      <c r="K43" s="78">
        <v>0</v>
      </c>
      <c r="L43" s="78">
        <v>17208.536649999998</v>
      </c>
      <c r="M43" s="79">
        <v>9.7000000000000003E-3</v>
      </c>
      <c r="N43" s="79">
        <v>1.06E-2</v>
      </c>
      <c r="O43" s="79">
        <v>2.3E-3</v>
      </c>
    </row>
    <row r="44" spans="2:15">
      <c r="B44" t="s">
        <v>737</v>
      </c>
      <c r="C44" t="s">
        <v>738</v>
      </c>
      <c r="D44" t="s">
        <v>100</v>
      </c>
      <c r="E44" t="s">
        <v>123</v>
      </c>
      <c r="F44" t="s">
        <v>739</v>
      </c>
      <c r="G44" t="s">
        <v>398</v>
      </c>
      <c r="H44" t="s">
        <v>102</v>
      </c>
      <c r="I44" s="78">
        <v>1188</v>
      </c>
      <c r="J44" s="78">
        <v>65130</v>
      </c>
      <c r="K44" s="78">
        <v>0</v>
      </c>
      <c r="L44" s="78">
        <v>773.74440000000004</v>
      </c>
      <c r="M44" s="79">
        <v>2.0000000000000001E-4</v>
      </c>
      <c r="N44" s="79">
        <v>5.0000000000000001E-4</v>
      </c>
      <c r="O44" s="79">
        <v>1E-4</v>
      </c>
    </row>
    <row r="45" spans="2:15">
      <c r="B45" t="s">
        <v>740</v>
      </c>
      <c r="C45" t="s">
        <v>741</v>
      </c>
      <c r="D45" t="s">
        <v>100</v>
      </c>
      <c r="E45" t="s">
        <v>123</v>
      </c>
      <c r="F45" t="s">
        <v>742</v>
      </c>
      <c r="G45" t="s">
        <v>398</v>
      </c>
      <c r="H45" t="s">
        <v>102</v>
      </c>
      <c r="I45" s="78">
        <v>89032</v>
      </c>
      <c r="J45" s="78">
        <v>9061</v>
      </c>
      <c r="K45" s="78">
        <v>0</v>
      </c>
      <c r="L45" s="78">
        <v>8067.1895199999999</v>
      </c>
      <c r="M45" s="79">
        <v>6.1999999999999998E-3</v>
      </c>
      <c r="N45" s="79">
        <v>5.0000000000000001E-3</v>
      </c>
      <c r="O45" s="79">
        <v>1.1000000000000001E-3</v>
      </c>
    </row>
    <row r="46" spans="2:15">
      <c r="B46" t="s">
        <v>743</v>
      </c>
      <c r="C46" t="s">
        <v>744</v>
      </c>
      <c r="D46" t="s">
        <v>100</v>
      </c>
      <c r="E46" t="s">
        <v>123</v>
      </c>
      <c r="F46" t="s">
        <v>745</v>
      </c>
      <c r="G46" t="s">
        <v>398</v>
      </c>
      <c r="H46" t="s">
        <v>102</v>
      </c>
      <c r="I46" s="78">
        <v>1792819</v>
      </c>
      <c r="J46" s="78">
        <v>1805</v>
      </c>
      <c r="K46" s="78">
        <v>0</v>
      </c>
      <c r="L46" s="78">
        <v>32360.382949999999</v>
      </c>
      <c r="M46" s="79">
        <v>9.2999999999999992E-3</v>
      </c>
      <c r="N46" s="79">
        <v>1.9900000000000001E-2</v>
      </c>
      <c r="O46" s="79">
        <v>4.4000000000000003E-3</v>
      </c>
    </row>
    <row r="47" spans="2:15">
      <c r="B47" t="s">
        <v>746</v>
      </c>
      <c r="C47" t="s">
        <v>747</v>
      </c>
      <c r="D47" t="s">
        <v>100</v>
      </c>
      <c r="E47" t="s">
        <v>123</v>
      </c>
      <c r="F47" t="s">
        <v>454</v>
      </c>
      <c r="G47" t="s">
        <v>125</v>
      </c>
      <c r="H47" t="s">
        <v>102</v>
      </c>
      <c r="I47" s="78">
        <v>2805349</v>
      </c>
      <c r="J47" s="78">
        <v>721.43427200000076</v>
      </c>
      <c r="K47" s="78">
        <v>0</v>
      </c>
      <c r="L47" s="78">
        <v>20238.749135209298</v>
      </c>
      <c r="M47" s="79">
        <v>3.5999999999999999E-3</v>
      </c>
      <c r="N47" s="79">
        <v>1.2500000000000001E-2</v>
      </c>
      <c r="O47" s="79">
        <v>2.7000000000000001E-3</v>
      </c>
    </row>
    <row r="48" spans="2:15">
      <c r="B48" t="s">
        <v>748</v>
      </c>
      <c r="C48" t="s">
        <v>749</v>
      </c>
      <c r="D48" t="s">
        <v>100</v>
      </c>
      <c r="E48" t="s">
        <v>123</v>
      </c>
      <c r="F48" t="s">
        <v>750</v>
      </c>
      <c r="G48" t="s">
        <v>751</v>
      </c>
      <c r="H48" t="s">
        <v>102</v>
      </c>
      <c r="I48" s="78">
        <v>104300</v>
      </c>
      <c r="J48" s="78">
        <v>5431</v>
      </c>
      <c r="K48" s="78">
        <v>0</v>
      </c>
      <c r="L48" s="78">
        <v>5664.5330000000004</v>
      </c>
      <c r="M48" s="79">
        <v>4.1999999999999997E-3</v>
      </c>
      <c r="N48" s="79">
        <v>3.5000000000000001E-3</v>
      </c>
      <c r="O48" s="79">
        <v>8.0000000000000004E-4</v>
      </c>
    </row>
    <row r="49" spans="2:15">
      <c r="B49" t="s">
        <v>752</v>
      </c>
      <c r="C49" t="s">
        <v>753</v>
      </c>
      <c r="D49" t="s">
        <v>100</v>
      </c>
      <c r="E49" t="s">
        <v>123</v>
      </c>
      <c r="F49" t="s">
        <v>754</v>
      </c>
      <c r="G49" t="s">
        <v>751</v>
      </c>
      <c r="H49" t="s">
        <v>102</v>
      </c>
      <c r="I49" s="78">
        <v>121637</v>
      </c>
      <c r="J49" s="78">
        <v>40220</v>
      </c>
      <c r="K49" s="78">
        <v>0</v>
      </c>
      <c r="L49" s="78">
        <v>48922.401400000002</v>
      </c>
      <c r="M49" s="79">
        <v>8.8999999999999999E-3</v>
      </c>
      <c r="N49" s="79">
        <v>3.0099999999999998E-2</v>
      </c>
      <c r="O49" s="79">
        <v>6.6E-3</v>
      </c>
    </row>
    <row r="50" spans="2:15">
      <c r="B50" t="s">
        <v>755</v>
      </c>
      <c r="C50" t="s">
        <v>756</v>
      </c>
      <c r="D50" t="s">
        <v>100</v>
      </c>
      <c r="E50" t="s">
        <v>123</v>
      </c>
      <c r="F50" t="s">
        <v>757</v>
      </c>
      <c r="G50" t="s">
        <v>751</v>
      </c>
      <c r="H50" t="s">
        <v>102</v>
      </c>
      <c r="I50" s="78">
        <v>59899</v>
      </c>
      <c r="J50" s="78">
        <v>25610</v>
      </c>
      <c r="K50" s="78">
        <v>0</v>
      </c>
      <c r="L50" s="78">
        <v>15340.133900000001</v>
      </c>
      <c r="M50" s="79">
        <v>4.3E-3</v>
      </c>
      <c r="N50" s="79">
        <v>9.4000000000000004E-3</v>
      </c>
      <c r="O50" s="79">
        <v>2.0999999999999999E-3</v>
      </c>
    </row>
    <row r="51" spans="2:15">
      <c r="B51" t="s">
        <v>758</v>
      </c>
      <c r="C51" t="s">
        <v>759</v>
      </c>
      <c r="D51" t="s">
        <v>100</v>
      </c>
      <c r="E51" t="s">
        <v>123</v>
      </c>
      <c r="F51" t="s">
        <v>760</v>
      </c>
      <c r="G51" t="s">
        <v>751</v>
      </c>
      <c r="H51" t="s">
        <v>102</v>
      </c>
      <c r="I51" s="78">
        <v>1452859</v>
      </c>
      <c r="J51" s="78">
        <v>2235</v>
      </c>
      <c r="K51" s="78">
        <v>0</v>
      </c>
      <c r="L51" s="78">
        <v>32471.398649999999</v>
      </c>
      <c r="M51" s="79">
        <v>5.3E-3</v>
      </c>
      <c r="N51" s="79">
        <v>0.02</v>
      </c>
      <c r="O51" s="79">
        <v>4.4000000000000003E-3</v>
      </c>
    </row>
    <row r="52" spans="2:15">
      <c r="B52" t="s">
        <v>761</v>
      </c>
      <c r="C52" t="s">
        <v>762</v>
      </c>
      <c r="D52" t="s">
        <v>100</v>
      </c>
      <c r="E52" t="s">
        <v>123</v>
      </c>
      <c r="F52" t="s">
        <v>763</v>
      </c>
      <c r="G52" t="s">
        <v>764</v>
      </c>
      <c r="H52" t="s">
        <v>102</v>
      </c>
      <c r="I52" s="78">
        <v>95525</v>
      </c>
      <c r="J52" s="78">
        <v>19100</v>
      </c>
      <c r="K52" s="78">
        <v>0</v>
      </c>
      <c r="L52" s="78">
        <v>18245.275000000001</v>
      </c>
      <c r="M52" s="79">
        <v>4.1000000000000003E-3</v>
      </c>
      <c r="N52" s="79">
        <v>1.12E-2</v>
      </c>
      <c r="O52" s="79">
        <v>2.5000000000000001E-3</v>
      </c>
    </row>
    <row r="53" spans="2:15">
      <c r="B53" t="s">
        <v>765</v>
      </c>
      <c r="C53" t="s">
        <v>766</v>
      </c>
      <c r="D53" t="s">
        <v>100</v>
      </c>
      <c r="E53" t="s">
        <v>123</v>
      </c>
      <c r="F53" t="s">
        <v>767</v>
      </c>
      <c r="G53" t="s">
        <v>128</v>
      </c>
      <c r="H53" t="s">
        <v>102</v>
      </c>
      <c r="I53" s="78">
        <v>135264.23000000001</v>
      </c>
      <c r="J53" s="78">
        <v>980</v>
      </c>
      <c r="K53" s="78">
        <v>0</v>
      </c>
      <c r="L53" s="78">
        <v>1325.5894539999999</v>
      </c>
      <c r="M53" s="79">
        <v>6.9999999999999999E-4</v>
      </c>
      <c r="N53" s="79">
        <v>8.0000000000000004E-4</v>
      </c>
      <c r="O53" s="79">
        <v>2.0000000000000001E-4</v>
      </c>
    </row>
    <row r="54" spans="2:15">
      <c r="B54" s="80" t="s">
        <v>768</v>
      </c>
      <c r="E54" s="16"/>
      <c r="F54" s="16"/>
      <c r="G54" s="16"/>
      <c r="I54" s="82">
        <v>8762996.8300000001</v>
      </c>
      <c r="K54" s="82">
        <v>22.73865</v>
      </c>
      <c r="L54" s="82">
        <v>95242.311446547639</v>
      </c>
      <c r="N54" s="81">
        <v>5.8700000000000002E-2</v>
      </c>
      <c r="O54" s="81">
        <v>1.29E-2</v>
      </c>
    </row>
    <row r="55" spans="2:15">
      <c r="B55" t="s">
        <v>769</v>
      </c>
      <c r="C55" t="s">
        <v>770</v>
      </c>
      <c r="D55" t="s">
        <v>100</v>
      </c>
      <c r="E55" t="s">
        <v>123</v>
      </c>
      <c r="F55" t="s">
        <v>771</v>
      </c>
      <c r="G55" t="s">
        <v>772</v>
      </c>
      <c r="H55" t="s">
        <v>102</v>
      </c>
      <c r="I55" s="78">
        <v>109700</v>
      </c>
      <c r="J55" s="78">
        <v>803.9</v>
      </c>
      <c r="K55" s="78">
        <v>0</v>
      </c>
      <c r="L55" s="78">
        <v>881.87829999999997</v>
      </c>
      <c r="M55" s="79">
        <v>6.3E-3</v>
      </c>
      <c r="N55" s="79">
        <v>5.0000000000000001E-4</v>
      </c>
      <c r="O55" s="79">
        <v>1E-4</v>
      </c>
    </row>
    <row r="56" spans="2:15">
      <c r="B56" t="s">
        <v>773</v>
      </c>
      <c r="C56" t="s">
        <v>774</v>
      </c>
      <c r="D56" t="s">
        <v>100</v>
      </c>
      <c r="E56" t="s">
        <v>123</v>
      </c>
      <c r="F56" t="s">
        <v>775</v>
      </c>
      <c r="G56" t="s">
        <v>772</v>
      </c>
      <c r="H56" t="s">
        <v>102</v>
      </c>
      <c r="I56" s="78">
        <v>146077</v>
      </c>
      <c r="J56" s="78">
        <v>646.20000000000005</v>
      </c>
      <c r="K56" s="78">
        <v>0</v>
      </c>
      <c r="L56" s="78">
        <v>943.94957399999998</v>
      </c>
      <c r="M56" s="79">
        <v>8.9999999999999993E-3</v>
      </c>
      <c r="N56" s="79">
        <v>5.9999999999999995E-4</v>
      </c>
      <c r="O56" s="79">
        <v>1E-4</v>
      </c>
    </row>
    <row r="57" spans="2:15">
      <c r="B57" t="s">
        <v>776</v>
      </c>
      <c r="C57" t="s">
        <v>777</v>
      </c>
      <c r="D57" t="s">
        <v>100</v>
      </c>
      <c r="E57" t="s">
        <v>123</v>
      </c>
      <c r="F57" t="s">
        <v>778</v>
      </c>
      <c r="G57" t="s">
        <v>455</v>
      </c>
      <c r="H57" t="s">
        <v>102</v>
      </c>
      <c r="I57" s="78">
        <v>40260</v>
      </c>
      <c r="J57" s="78">
        <v>517.1</v>
      </c>
      <c r="K57" s="78">
        <v>0</v>
      </c>
      <c r="L57" s="78">
        <v>208.18446</v>
      </c>
      <c r="M57" s="79">
        <v>1.4E-3</v>
      </c>
      <c r="N57" s="79">
        <v>1E-4</v>
      </c>
      <c r="O57" s="79">
        <v>0</v>
      </c>
    </row>
    <row r="58" spans="2:15">
      <c r="B58" t="s">
        <v>779</v>
      </c>
      <c r="C58" t="s">
        <v>780</v>
      </c>
      <c r="D58" t="s">
        <v>100</v>
      </c>
      <c r="E58" t="s">
        <v>123</v>
      </c>
      <c r="F58" t="s">
        <v>781</v>
      </c>
      <c r="G58" t="s">
        <v>707</v>
      </c>
      <c r="H58" t="s">
        <v>102</v>
      </c>
      <c r="I58" s="78">
        <v>90076</v>
      </c>
      <c r="J58" s="78">
        <v>3494</v>
      </c>
      <c r="K58" s="78">
        <v>22.73865</v>
      </c>
      <c r="L58" s="78">
        <v>3169.9940900000001</v>
      </c>
      <c r="M58" s="79">
        <v>2E-3</v>
      </c>
      <c r="N58" s="79">
        <v>2E-3</v>
      </c>
      <c r="O58" s="79">
        <v>4.0000000000000002E-4</v>
      </c>
    </row>
    <row r="59" spans="2:15">
      <c r="B59" t="s">
        <v>782</v>
      </c>
      <c r="C59" t="s">
        <v>783</v>
      </c>
      <c r="D59" t="s">
        <v>100</v>
      </c>
      <c r="E59" t="s">
        <v>123</v>
      </c>
      <c r="F59" t="s">
        <v>784</v>
      </c>
      <c r="G59" t="s">
        <v>707</v>
      </c>
      <c r="H59" t="s">
        <v>102</v>
      </c>
      <c r="I59" s="78">
        <v>225000</v>
      </c>
      <c r="J59" s="78">
        <v>255.1</v>
      </c>
      <c r="K59" s="78">
        <v>0</v>
      </c>
      <c r="L59" s="78">
        <v>573.97500000000002</v>
      </c>
      <c r="M59" s="79">
        <v>2.2000000000000001E-3</v>
      </c>
      <c r="N59" s="79">
        <v>4.0000000000000002E-4</v>
      </c>
      <c r="O59" s="79">
        <v>1E-4</v>
      </c>
    </row>
    <row r="60" spans="2:15">
      <c r="B60" t="s">
        <v>785</v>
      </c>
      <c r="C60" t="s">
        <v>786</v>
      </c>
      <c r="D60" t="s">
        <v>100</v>
      </c>
      <c r="E60" t="s">
        <v>123</v>
      </c>
      <c r="F60" t="s">
        <v>787</v>
      </c>
      <c r="G60" t="s">
        <v>707</v>
      </c>
      <c r="H60" t="s">
        <v>102</v>
      </c>
      <c r="I60" s="78">
        <v>241299.77</v>
      </c>
      <c r="J60" s="78">
        <v>1301.7688499999979</v>
      </c>
      <c r="K60" s="78">
        <v>0</v>
      </c>
      <c r="L60" s="78">
        <v>3141.1652409816402</v>
      </c>
      <c r="M60" s="79">
        <v>0</v>
      </c>
      <c r="N60" s="79">
        <v>1.9E-3</v>
      </c>
      <c r="O60" s="79">
        <v>4.0000000000000002E-4</v>
      </c>
    </row>
    <row r="61" spans="2:15">
      <c r="B61" t="s">
        <v>788</v>
      </c>
      <c r="C61" t="s">
        <v>789</v>
      </c>
      <c r="D61" t="s">
        <v>100</v>
      </c>
      <c r="E61" t="s">
        <v>123</v>
      </c>
      <c r="F61" t="s">
        <v>787</v>
      </c>
      <c r="G61" t="s">
        <v>707</v>
      </c>
      <c r="H61" t="s">
        <v>102</v>
      </c>
      <c r="I61" s="78">
        <v>41200</v>
      </c>
      <c r="J61" s="78">
        <v>1387</v>
      </c>
      <c r="K61" s="78">
        <v>0</v>
      </c>
      <c r="L61" s="78">
        <v>571.44399999999996</v>
      </c>
      <c r="M61" s="79">
        <v>1.6999999999999999E-3</v>
      </c>
      <c r="N61" s="79">
        <v>4.0000000000000002E-4</v>
      </c>
      <c r="O61" s="79">
        <v>1E-4</v>
      </c>
    </row>
    <row r="62" spans="2:15">
      <c r="B62" t="s">
        <v>790</v>
      </c>
      <c r="C62" t="s">
        <v>791</v>
      </c>
      <c r="D62" t="s">
        <v>100</v>
      </c>
      <c r="E62" t="s">
        <v>123</v>
      </c>
      <c r="F62" t="s">
        <v>792</v>
      </c>
      <c r="G62" t="s">
        <v>707</v>
      </c>
      <c r="H62" t="s">
        <v>102</v>
      </c>
      <c r="I62" s="78">
        <v>170152</v>
      </c>
      <c r="J62" s="78">
        <v>2634</v>
      </c>
      <c r="K62" s="78">
        <v>0</v>
      </c>
      <c r="L62" s="78">
        <v>4481.80368</v>
      </c>
      <c r="M62" s="79">
        <v>5.1999999999999998E-3</v>
      </c>
      <c r="N62" s="79">
        <v>2.8E-3</v>
      </c>
      <c r="O62" s="79">
        <v>5.9999999999999995E-4</v>
      </c>
    </row>
    <row r="63" spans="2:15">
      <c r="B63" t="s">
        <v>793</v>
      </c>
      <c r="C63" t="s">
        <v>794</v>
      </c>
      <c r="D63" t="s">
        <v>100</v>
      </c>
      <c r="E63" t="s">
        <v>123</v>
      </c>
      <c r="F63" t="s">
        <v>795</v>
      </c>
      <c r="G63" t="s">
        <v>796</v>
      </c>
      <c r="H63" t="s">
        <v>102</v>
      </c>
      <c r="I63" s="78">
        <v>64320</v>
      </c>
      <c r="J63" s="78">
        <v>700</v>
      </c>
      <c r="K63" s="78">
        <v>0</v>
      </c>
      <c r="L63" s="78">
        <v>450.24</v>
      </c>
      <c r="M63" s="79">
        <v>1.9400000000000001E-2</v>
      </c>
      <c r="N63" s="79">
        <v>2.9999999999999997E-4</v>
      </c>
      <c r="O63" s="79">
        <v>1E-4</v>
      </c>
    </row>
    <row r="64" spans="2:15">
      <c r="B64" t="s">
        <v>797</v>
      </c>
      <c r="C64" t="s">
        <v>798</v>
      </c>
      <c r="D64" t="s">
        <v>100</v>
      </c>
      <c r="E64" t="s">
        <v>123</v>
      </c>
      <c r="F64" t="s">
        <v>799</v>
      </c>
      <c r="G64" t="s">
        <v>796</v>
      </c>
      <c r="H64" t="s">
        <v>102</v>
      </c>
      <c r="I64" s="78">
        <v>129284</v>
      </c>
      <c r="J64" s="78">
        <v>138</v>
      </c>
      <c r="K64" s="78">
        <v>0</v>
      </c>
      <c r="L64" s="78">
        <v>178.41192000000001</v>
      </c>
      <c r="M64" s="79">
        <v>3.7000000000000002E-3</v>
      </c>
      <c r="N64" s="79">
        <v>1E-4</v>
      </c>
      <c r="O64" s="79">
        <v>0</v>
      </c>
    </row>
    <row r="65" spans="2:15">
      <c r="B65" t="s">
        <v>800</v>
      </c>
      <c r="C65" t="s">
        <v>801</v>
      </c>
      <c r="D65" t="s">
        <v>100</v>
      </c>
      <c r="E65" t="s">
        <v>123</v>
      </c>
      <c r="F65" t="s">
        <v>802</v>
      </c>
      <c r="G65" t="s">
        <v>660</v>
      </c>
      <c r="H65" t="s">
        <v>102</v>
      </c>
      <c r="I65" s="78">
        <v>626394</v>
      </c>
      <c r="J65" s="78">
        <v>1368</v>
      </c>
      <c r="K65" s="78">
        <v>0</v>
      </c>
      <c r="L65" s="78">
        <v>8569.0699199999999</v>
      </c>
      <c r="M65" s="79">
        <v>1.03E-2</v>
      </c>
      <c r="N65" s="79">
        <v>5.3E-3</v>
      </c>
      <c r="O65" s="79">
        <v>1.1999999999999999E-3</v>
      </c>
    </row>
    <row r="66" spans="2:15">
      <c r="B66" t="s">
        <v>803</v>
      </c>
      <c r="C66" t="s">
        <v>804</v>
      </c>
      <c r="D66" t="s">
        <v>100</v>
      </c>
      <c r="E66" t="s">
        <v>123</v>
      </c>
      <c r="F66" t="s">
        <v>424</v>
      </c>
      <c r="G66" t="s">
        <v>425</v>
      </c>
      <c r="H66" t="s">
        <v>102</v>
      </c>
      <c r="I66" s="78">
        <v>1025.8399999999999</v>
      </c>
      <c r="J66" s="78">
        <v>249.1</v>
      </c>
      <c r="K66" s="78">
        <v>0</v>
      </c>
      <c r="L66" s="78">
        <v>2.5553674399999999</v>
      </c>
      <c r="M66" s="79">
        <v>1E-4</v>
      </c>
      <c r="N66" s="79">
        <v>0</v>
      </c>
      <c r="O66" s="79">
        <v>0</v>
      </c>
    </row>
    <row r="67" spans="2:15">
      <c r="B67" t="s">
        <v>805</v>
      </c>
      <c r="C67" t="s">
        <v>806</v>
      </c>
      <c r="D67" t="s">
        <v>100</v>
      </c>
      <c r="E67" t="s">
        <v>123</v>
      </c>
      <c r="F67" t="s">
        <v>807</v>
      </c>
      <c r="G67" t="s">
        <v>425</v>
      </c>
      <c r="H67" t="s">
        <v>102</v>
      </c>
      <c r="I67" s="78">
        <v>738971</v>
      </c>
      <c r="J67" s="78">
        <v>64.3</v>
      </c>
      <c r="K67" s="78">
        <v>0</v>
      </c>
      <c r="L67" s="78">
        <v>475.15835299999998</v>
      </c>
      <c r="M67" s="79">
        <v>4.1000000000000003E-3</v>
      </c>
      <c r="N67" s="79">
        <v>2.9999999999999997E-4</v>
      </c>
      <c r="O67" s="79">
        <v>1E-4</v>
      </c>
    </row>
    <row r="68" spans="2:15">
      <c r="B68" t="s">
        <v>808</v>
      </c>
      <c r="C68" t="s">
        <v>809</v>
      </c>
      <c r="D68" t="s">
        <v>100</v>
      </c>
      <c r="E68" t="s">
        <v>123</v>
      </c>
      <c r="F68" t="s">
        <v>810</v>
      </c>
      <c r="G68" t="s">
        <v>811</v>
      </c>
      <c r="H68" t="s">
        <v>102</v>
      </c>
      <c r="I68" s="78">
        <v>130500</v>
      </c>
      <c r="J68" s="78">
        <v>39</v>
      </c>
      <c r="K68" s="78">
        <v>0</v>
      </c>
      <c r="L68" s="78">
        <v>50.895000000000003</v>
      </c>
      <c r="M68" s="79">
        <v>3.7000000000000002E-3</v>
      </c>
      <c r="N68" s="79">
        <v>0</v>
      </c>
      <c r="O68" s="79">
        <v>0</v>
      </c>
    </row>
    <row r="69" spans="2:15">
      <c r="B69" t="s">
        <v>812</v>
      </c>
      <c r="C69" t="s">
        <v>813</v>
      </c>
      <c r="D69" t="s">
        <v>100</v>
      </c>
      <c r="E69" t="s">
        <v>123</v>
      </c>
      <c r="F69" t="s">
        <v>814</v>
      </c>
      <c r="G69" t="s">
        <v>112</v>
      </c>
      <c r="H69" t="s">
        <v>102</v>
      </c>
      <c r="I69" s="78">
        <v>500000</v>
      </c>
      <c r="J69" s="78">
        <v>646.4</v>
      </c>
      <c r="K69" s="78">
        <v>0</v>
      </c>
      <c r="L69" s="78">
        <v>3232</v>
      </c>
      <c r="M69" s="79">
        <v>5.4000000000000003E-3</v>
      </c>
      <c r="N69" s="79">
        <v>2E-3</v>
      </c>
      <c r="O69" s="79">
        <v>4.0000000000000002E-4</v>
      </c>
    </row>
    <row r="70" spans="2:15">
      <c r="B70" t="s">
        <v>815</v>
      </c>
      <c r="C70" t="s">
        <v>816</v>
      </c>
      <c r="D70" t="s">
        <v>100</v>
      </c>
      <c r="E70" t="s">
        <v>123</v>
      </c>
      <c r="F70" t="s">
        <v>814</v>
      </c>
      <c r="G70" t="s">
        <v>112</v>
      </c>
      <c r="H70" t="s">
        <v>102</v>
      </c>
      <c r="I70" s="78">
        <v>3258003</v>
      </c>
      <c r="J70" s="78">
        <v>646.4</v>
      </c>
      <c r="K70" s="78">
        <v>0</v>
      </c>
      <c r="L70" s="78">
        <v>21059.731392000002</v>
      </c>
      <c r="M70" s="79">
        <v>2.1399999999999999E-2</v>
      </c>
      <c r="N70" s="79">
        <v>1.2999999999999999E-2</v>
      </c>
      <c r="O70" s="79">
        <v>2.8999999999999998E-3</v>
      </c>
    </row>
    <row r="71" spans="2:15">
      <c r="B71" t="s">
        <v>817</v>
      </c>
      <c r="C71" t="s">
        <v>818</v>
      </c>
      <c r="D71" t="s">
        <v>100</v>
      </c>
      <c r="E71" t="s">
        <v>123</v>
      </c>
      <c r="F71" t="s">
        <v>435</v>
      </c>
      <c r="G71" t="s">
        <v>112</v>
      </c>
      <c r="H71" t="s">
        <v>102</v>
      </c>
      <c r="I71" s="78">
        <v>0.39</v>
      </c>
      <c r="J71" s="78">
        <v>8.9</v>
      </c>
      <c r="K71" s="78">
        <v>0</v>
      </c>
      <c r="L71" s="78">
        <v>3.4709999999999998E-5</v>
      </c>
      <c r="M71" s="79">
        <v>0</v>
      </c>
      <c r="N71" s="79">
        <v>0</v>
      </c>
      <c r="O71" s="79">
        <v>0</v>
      </c>
    </row>
    <row r="72" spans="2:15">
      <c r="B72" t="s">
        <v>819</v>
      </c>
      <c r="C72" t="s">
        <v>820</v>
      </c>
      <c r="D72" t="s">
        <v>100</v>
      </c>
      <c r="E72" t="s">
        <v>123</v>
      </c>
      <c r="F72" t="s">
        <v>821</v>
      </c>
      <c r="G72" t="s">
        <v>482</v>
      </c>
      <c r="H72" t="s">
        <v>102</v>
      </c>
      <c r="I72" s="78">
        <v>2688</v>
      </c>
      <c r="J72" s="78">
        <v>3240</v>
      </c>
      <c r="K72" s="78">
        <v>0</v>
      </c>
      <c r="L72" s="78">
        <v>87.091200000000001</v>
      </c>
      <c r="M72" s="79">
        <v>2.0000000000000001E-4</v>
      </c>
      <c r="N72" s="79">
        <v>1E-4</v>
      </c>
      <c r="O72" s="79">
        <v>0</v>
      </c>
    </row>
    <row r="73" spans="2:15">
      <c r="B73" t="s">
        <v>822</v>
      </c>
      <c r="C73" t="s">
        <v>823</v>
      </c>
      <c r="D73" t="s">
        <v>100</v>
      </c>
      <c r="E73" t="s">
        <v>123</v>
      </c>
      <c r="F73" t="s">
        <v>824</v>
      </c>
      <c r="G73" t="s">
        <v>682</v>
      </c>
      <c r="H73" t="s">
        <v>102</v>
      </c>
      <c r="I73" s="78">
        <v>186343.43</v>
      </c>
      <c r="J73" s="78">
        <v>984</v>
      </c>
      <c r="K73" s="78">
        <v>0</v>
      </c>
      <c r="L73" s="78">
        <v>1833.6193512</v>
      </c>
      <c r="M73" s="79">
        <v>5.4000000000000003E-3</v>
      </c>
      <c r="N73" s="79">
        <v>1.1000000000000001E-3</v>
      </c>
      <c r="O73" s="79">
        <v>2.0000000000000001E-4</v>
      </c>
    </row>
    <row r="74" spans="2:15">
      <c r="B74" t="s">
        <v>825</v>
      </c>
      <c r="C74" t="s">
        <v>826</v>
      </c>
      <c r="D74" t="s">
        <v>100</v>
      </c>
      <c r="E74" t="s">
        <v>123</v>
      </c>
      <c r="F74" t="s">
        <v>827</v>
      </c>
      <c r="G74" t="s">
        <v>682</v>
      </c>
      <c r="H74" t="s">
        <v>102</v>
      </c>
      <c r="I74" s="78">
        <v>17953</v>
      </c>
      <c r="J74" s="78">
        <v>24550</v>
      </c>
      <c r="K74" s="78">
        <v>0</v>
      </c>
      <c r="L74" s="78">
        <v>4407.4615000000003</v>
      </c>
      <c r="M74" s="79">
        <v>1.5E-3</v>
      </c>
      <c r="N74" s="79">
        <v>2.7000000000000001E-3</v>
      </c>
      <c r="O74" s="79">
        <v>5.9999999999999995E-4</v>
      </c>
    </row>
    <row r="75" spans="2:15">
      <c r="B75" t="s">
        <v>828</v>
      </c>
      <c r="C75" t="s">
        <v>829</v>
      </c>
      <c r="D75" t="s">
        <v>100</v>
      </c>
      <c r="E75" t="s">
        <v>123</v>
      </c>
      <c r="F75" t="s">
        <v>830</v>
      </c>
      <c r="G75" t="s">
        <v>682</v>
      </c>
      <c r="H75" t="s">
        <v>102</v>
      </c>
      <c r="I75" s="78">
        <v>44880</v>
      </c>
      <c r="J75" s="78">
        <v>3880</v>
      </c>
      <c r="K75" s="78">
        <v>0</v>
      </c>
      <c r="L75" s="78">
        <v>1741.3440000000001</v>
      </c>
      <c r="M75" s="79">
        <v>1.6999999999999999E-3</v>
      </c>
      <c r="N75" s="79">
        <v>1.1000000000000001E-3</v>
      </c>
      <c r="O75" s="79">
        <v>2.0000000000000001E-4</v>
      </c>
    </row>
    <row r="76" spans="2:15">
      <c r="B76" t="s">
        <v>831</v>
      </c>
      <c r="C76" t="s">
        <v>832</v>
      </c>
      <c r="D76" t="s">
        <v>100</v>
      </c>
      <c r="E76" t="s">
        <v>123</v>
      </c>
      <c r="F76" t="s">
        <v>833</v>
      </c>
      <c r="G76" t="s">
        <v>834</v>
      </c>
      <c r="H76" t="s">
        <v>102</v>
      </c>
      <c r="I76" s="78">
        <v>70759</v>
      </c>
      <c r="J76" s="78">
        <v>2490</v>
      </c>
      <c r="K76" s="78">
        <v>0</v>
      </c>
      <c r="L76" s="78">
        <v>1761.8991000000001</v>
      </c>
      <c r="M76" s="79">
        <v>4.0000000000000001E-3</v>
      </c>
      <c r="N76" s="79">
        <v>1.1000000000000001E-3</v>
      </c>
      <c r="O76" s="79">
        <v>2.0000000000000001E-4</v>
      </c>
    </row>
    <row r="77" spans="2:15">
      <c r="B77" t="s">
        <v>835</v>
      </c>
      <c r="C77" t="s">
        <v>836</v>
      </c>
      <c r="D77" t="s">
        <v>100</v>
      </c>
      <c r="E77" t="s">
        <v>123</v>
      </c>
      <c r="F77" t="s">
        <v>837</v>
      </c>
      <c r="G77" t="s">
        <v>729</v>
      </c>
      <c r="H77" t="s">
        <v>102</v>
      </c>
      <c r="I77" s="78">
        <v>161622</v>
      </c>
      <c r="J77" s="78">
        <v>342.3</v>
      </c>
      <c r="K77" s="78">
        <v>0</v>
      </c>
      <c r="L77" s="78">
        <v>553.23210600000004</v>
      </c>
      <c r="M77" s="79">
        <v>1.1000000000000001E-3</v>
      </c>
      <c r="N77" s="79">
        <v>2.9999999999999997E-4</v>
      </c>
      <c r="O77" s="79">
        <v>1E-4</v>
      </c>
    </row>
    <row r="78" spans="2:15">
      <c r="B78" t="s">
        <v>838</v>
      </c>
      <c r="C78" t="s">
        <v>839</v>
      </c>
      <c r="D78" t="s">
        <v>100</v>
      </c>
      <c r="E78" t="s">
        <v>123</v>
      </c>
      <c r="F78" t="s">
        <v>840</v>
      </c>
      <c r="G78" t="s">
        <v>729</v>
      </c>
      <c r="H78" t="s">
        <v>102</v>
      </c>
      <c r="I78" s="78">
        <v>23306</v>
      </c>
      <c r="J78" s="78">
        <v>2622</v>
      </c>
      <c r="K78" s="78">
        <v>0</v>
      </c>
      <c r="L78" s="78">
        <v>611.08331999999996</v>
      </c>
      <c r="M78" s="79">
        <v>2.2000000000000001E-3</v>
      </c>
      <c r="N78" s="79">
        <v>4.0000000000000002E-4</v>
      </c>
      <c r="O78" s="79">
        <v>1E-4</v>
      </c>
    </row>
    <row r="79" spans="2:15">
      <c r="B79" t="s">
        <v>841</v>
      </c>
      <c r="C79" t="s">
        <v>842</v>
      </c>
      <c r="D79" t="s">
        <v>100</v>
      </c>
      <c r="E79" t="s">
        <v>123</v>
      </c>
      <c r="F79" t="s">
        <v>843</v>
      </c>
      <c r="G79" t="s">
        <v>729</v>
      </c>
      <c r="H79" t="s">
        <v>102</v>
      </c>
      <c r="I79" s="78">
        <v>24800</v>
      </c>
      <c r="J79" s="78">
        <v>3252</v>
      </c>
      <c r="K79" s="78">
        <v>0</v>
      </c>
      <c r="L79" s="78">
        <v>806.49599999999998</v>
      </c>
      <c r="M79" s="79">
        <v>1.9E-3</v>
      </c>
      <c r="N79" s="79">
        <v>5.0000000000000001E-4</v>
      </c>
      <c r="O79" s="79">
        <v>1E-4</v>
      </c>
    </row>
    <row r="80" spans="2:15">
      <c r="B80" t="s">
        <v>844</v>
      </c>
      <c r="C80" t="s">
        <v>845</v>
      </c>
      <c r="D80" t="s">
        <v>100</v>
      </c>
      <c r="E80" t="s">
        <v>123</v>
      </c>
      <c r="F80" t="s">
        <v>732</v>
      </c>
      <c r="G80" t="s">
        <v>729</v>
      </c>
      <c r="H80" t="s">
        <v>102</v>
      </c>
      <c r="I80" s="78">
        <v>34215</v>
      </c>
      <c r="J80" s="78">
        <v>15304.846240000001</v>
      </c>
      <c r="K80" s="78">
        <v>0</v>
      </c>
      <c r="L80" s="78">
        <v>5236.5531410160002</v>
      </c>
      <c r="M80" s="79">
        <v>0</v>
      </c>
      <c r="N80" s="79">
        <v>3.2000000000000002E-3</v>
      </c>
      <c r="O80" s="79">
        <v>6.9999999999999999E-4</v>
      </c>
    </row>
    <row r="81" spans="2:15">
      <c r="B81" t="s">
        <v>846</v>
      </c>
      <c r="C81" t="s">
        <v>847</v>
      </c>
      <c r="D81" t="s">
        <v>100</v>
      </c>
      <c r="E81" t="s">
        <v>123</v>
      </c>
      <c r="F81" t="s">
        <v>848</v>
      </c>
      <c r="G81" t="s">
        <v>736</v>
      </c>
      <c r="H81" t="s">
        <v>102</v>
      </c>
      <c r="I81" s="78">
        <v>0.4</v>
      </c>
      <c r="J81" s="78">
        <v>221.3</v>
      </c>
      <c r="K81" s="78">
        <v>0</v>
      </c>
      <c r="L81" s="78">
        <v>8.8520000000000005E-4</v>
      </c>
      <c r="M81" s="79">
        <v>0</v>
      </c>
      <c r="N81" s="79">
        <v>0</v>
      </c>
      <c r="O81" s="79">
        <v>0</v>
      </c>
    </row>
    <row r="82" spans="2:15">
      <c r="B82" t="s">
        <v>849</v>
      </c>
      <c r="C82" t="s">
        <v>850</v>
      </c>
      <c r="D82" t="s">
        <v>100</v>
      </c>
      <c r="E82" t="s">
        <v>123</v>
      </c>
      <c r="F82" t="s">
        <v>851</v>
      </c>
      <c r="G82" t="s">
        <v>398</v>
      </c>
      <c r="H82" t="s">
        <v>102</v>
      </c>
      <c r="I82" s="78">
        <v>140359</v>
      </c>
      <c r="J82" s="78">
        <v>1401</v>
      </c>
      <c r="K82" s="78">
        <v>0</v>
      </c>
      <c r="L82" s="78">
        <v>1966.42959</v>
      </c>
      <c r="M82" s="79">
        <v>7.7999999999999996E-3</v>
      </c>
      <c r="N82" s="79">
        <v>1.1999999999999999E-3</v>
      </c>
      <c r="O82" s="79">
        <v>2.9999999999999997E-4</v>
      </c>
    </row>
    <row r="83" spans="2:15">
      <c r="B83" t="s">
        <v>852</v>
      </c>
      <c r="C83" t="s">
        <v>853</v>
      </c>
      <c r="D83" t="s">
        <v>100</v>
      </c>
      <c r="E83" t="s">
        <v>123</v>
      </c>
      <c r="F83" t="s">
        <v>854</v>
      </c>
      <c r="G83" t="s">
        <v>398</v>
      </c>
      <c r="H83" t="s">
        <v>102</v>
      </c>
      <c r="I83" s="78">
        <v>135305</v>
      </c>
      <c r="J83" s="78">
        <v>16130</v>
      </c>
      <c r="K83" s="78">
        <v>0</v>
      </c>
      <c r="L83" s="78">
        <v>21824.696499999998</v>
      </c>
      <c r="M83" s="79">
        <v>6.1000000000000004E-3</v>
      </c>
      <c r="N83" s="79">
        <v>1.34E-2</v>
      </c>
      <c r="O83" s="79">
        <v>3.0000000000000001E-3</v>
      </c>
    </row>
    <row r="84" spans="2:15">
      <c r="B84" t="s">
        <v>855</v>
      </c>
      <c r="C84" t="s">
        <v>856</v>
      </c>
      <c r="D84" t="s">
        <v>100</v>
      </c>
      <c r="E84" t="s">
        <v>123</v>
      </c>
      <c r="F84" t="s">
        <v>857</v>
      </c>
      <c r="G84" t="s">
        <v>125</v>
      </c>
      <c r="H84" t="s">
        <v>102</v>
      </c>
      <c r="I84" s="78">
        <v>16542</v>
      </c>
      <c r="J84" s="78">
        <v>5845</v>
      </c>
      <c r="K84" s="78">
        <v>0</v>
      </c>
      <c r="L84" s="78">
        <v>966.87990000000002</v>
      </c>
      <c r="M84" s="79">
        <v>1.6000000000000001E-3</v>
      </c>
      <c r="N84" s="79">
        <v>5.9999999999999995E-4</v>
      </c>
      <c r="O84" s="79">
        <v>1E-4</v>
      </c>
    </row>
    <row r="85" spans="2:15">
      <c r="B85" t="s">
        <v>858</v>
      </c>
      <c r="C85" t="s">
        <v>859</v>
      </c>
      <c r="D85" t="s">
        <v>100</v>
      </c>
      <c r="E85" t="s">
        <v>123</v>
      </c>
      <c r="F85" t="s">
        <v>860</v>
      </c>
      <c r="G85" t="s">
        <v>125</v>
      </c>
      <c r="H85" t="s">
        <v>102</v>
      </c>
      <c r="I85" s="78">
        <v>29007</v>
      </c>
      <c r="J85" s="78">
        <v>862.9</v>
      </c>
      <c r="K85" s="78">
        <v>0</v>
      </c>
      <c r="L85" s="78">
        <v>250.30140299999999</v>
      </c>
      <c r="M85" s="79">
        <v>1.5E-3</v>
      </c>
      <c r="N85" s="79">
        <v>2.0000000000000001E-4</v>
      </c>
      <c r="O85" s="79">
        <v>0</v>
      </c>
    </row>
    <row r="86" spans="2:15">
      <c r="B86" t="s">
        <v>861</v>
      </c>
      <c r="C86" t="s">
        <v>862</v>
      </c>
      <c r="D86" t="s">
        <v>100</v>
      </c>
      <c r="E86" t="s">
        <v>123</v>
      </c>
      <c r="F86" t="s">
        <v>863</v>
      </c>
      <c r="G86" t="s">
        <v>864</v>
      </c>
      <c r="H86" t="s">
        <v>102</v>
      </c>
      <c r="I86" s="78">
        <v>61301</v>
      </c>
      <c r="J86" s="78">
        <v>197.8</v>
      </c>
      <c r="K86" s="78">
        <v>0</v>
      </c>
      <c r="L86" s="78">
        <v>121.253378</v>
      </c>
      <c r="M86" s="79">
        <v>5.9999999999999995E-4</v>
      </c>
      <c r="N86" s="79">
        <v>1E-4</v>
      </c>
      <c r="O86" s="79">
        <v>0</v>
      </c>
    </row>
    <row r="87" spans="2:15">
      <c r="B87" t="s">
        <v>865</v>
      </c>
      <c r="C87" t="s">
        <v>866</v>
      </c>
      <c r="D87" t="s">
        <v>100</v>
      </c>
      <c r="E87" t="s">
        <v>123</v>
      </c>
      <c r="F87" t="s">
        <v>867</v>
      </c>
      <c r="G87" t="s">
        <v>864</v>
      </c>
      <c r="H87" t="s">
        <v>102</v>
      </c>
      <c r="I87" s="78">
        <v>119000</v>
      </c>
      <c r="J87" s="78">
        <v>86.2</v>
      </c>
      <c r="K87" s="78">
        <v>0</v>
      </c>
      <c r="L87" s="78">
        <v>102.578</v>
      </c>
      <c r="M87" s="79">
        <v>1.2999999999999999E-3</v>
      </c>
      <c r="N87" s="79">
        <v>1E-4</v>
      </c>
      <c r="O87" s="79">
        <v>0</v>
      </c>
    </row>
    <row r="88" spans="2:15">
      <c r="B88" t="s">
        <v>868</v>
      </c>
      <c r="C88" t="s">
        <v>869</v>
      </c>
      <c r="D88" t="s">
        <v>100</v>
      </c>
      <c r="E88" t="s">
        <v>123</v>
      </c>
      <c r="F88" t="s">
        <v>870</v>
      </c>
      <c r="G88" t="s">
        <v>127</v>
      </c>
      <c r="H88" t="s">
        <v>102</v>
      </c>
      <c r="I88" s="78">
        <v>586000</v>
      </c>
      <c r="J88" s="78">
        <v>68.099999999999994</v>
      </c>
      <c r="K88" s="78">
        <v>0</v>
      </c>
      <c r="L88" s="78">
        <v>399.06599999999997</v>
      </c>
      <c r="M88" s="79">
        <v>4.7999999999999996E-3</v>
      </c>
      <c r="N88" s="79">
        <v>2.0000000000000001E-4</v>
      </c>
      <c r="O88" s="79">
        <v>1E-4</v>
      </c>
    </row>
    <row r="89" spans="2:15">
      <c r="B89" t="s">
        <v>871</v>
      </c>
      <c r="C89" t="s">
        <v>872</v>
      </c>
      <c r="D89" t="s">
        <v>100</v>
      </c>
      <c r="E89" t="s">
        <v>123</v>
      </c>
      <c r="F89" t="s">
        <v>873</v>
      </c>
      <c r="G89" t="s">
        <v>127</v>
      </c>
      <c r="H89" t="s">
        <v>102</v>
      </c>
      <c r="I89" s="78">
        <v>540000</v>
      </c>
      <c r="J89" s="78">
        <v>444.1</v>
      </c>
      <c r="K89" s="78">
        <v>0</v>
      </c>
      <c r="L89" s="78">
        <v>2398.14</v>
      </c>
      <c r="M89" s="79">
        <v>6.1999999999999998E-3</v>
      </c>
      <c r="N89" s="79">
        <v>1.5E-3</v>
      </c>
      <c r="O89" s="79">
        <v>2.9999999999999997E-4</v>
      </c>
    </row>
    <row r="90" spans="2:15">
      <c r="B90" t="s">
        <v>874</v>
      </c>
      <c r="C90" t="s">
        <v>875</v>
      </c>
      <c r="D90" t="s">
        <v>100</v>
      </c>
      <c r="E90" t="s">
        <v>123</v>
      </c>
      <c r="F90" t="s">
        <v>876</v>
      </c>
      <c r="G90" t="s">
        <v>128</v>
      </c>
      <c r="H90" t="s">
        <v>102</v>
      </c>
      <c r="I90" s="78">
        <v>17303</v>
      </c>
      <c r="J90" s="78">
        <v>5226</v>
      </c>
      <c r="K90" s="78">
        <v>0</v>
      </c>
      <c r="L90" s="78">
        <v>904.25477999999998</v>
      </c>
      <c r="M90" s="79">
        <v>1.1999999999999999E-3</v>
      </c>
      <c r="N90" s="79">
        <v>5.9999999999999995E-4</v>
      </c>
      <c r="O90" s="79">
        <v>1E-4</v>
      </c>
    </row>
    <row r="91" spans="2:15">
      <c r="B91" t="s">
        <v>877</v>
      </c>
      <c r="C91" t="s">
        <v>878</v>
      </c>
      <c r="D91" t="s">
        <v>100</v>
      </c>
      <c r="E91" t="s">
        <v>123</v>
      </c>
      <c r="F91" t="s">
        <v>879</v>
      </c>
      <c r="G91" t="s">
        <v>128</v>
      </c>
      <c r="H91" t="s">
        <v>102</v>
      </c>
      <c r="I91" s="78">
        <v>12590</v>
      </c>
      <c r="J91" s="78">
        <v>9986</v>
      </c>
      <c r="K91" s="78">
        <v>0</v>
      </c>
      <c r="L91" s="78">
        <v>1257.2374</v>
      </c>
      <c r="M91" s="79">
        <v>8.0000000000000004E-4</v>
      </c>
      <c r="N91" s="79">
        <v>8.0000000000000004E-4</v>
      </c>
      <c r="O91" s="79">
        <v>2.0000000000000001E-4</v>
      </c>
    </row>
    <row r="92" spans="2:15">
      <c r="B92" t="s">
        <v>880</v>
      </c>
      <c r="C92" t="s">
        <v>881</v>
      </c>
      <c r="D92" t="s">
        <v>100</v>
      </c>
      <c r="E92" t="s">
        <v>123</v>
      </c>
      <c r="F92" t="s">
        <v>882</v>
      </c>
      <c r="G92" t="s">
        <v>129</v>
      </c>
      <c r="H92" t="s">
        <v>102</v>
      </c>
      <c r="I92" s="78">
        <v>26760</v>
      </c>
      <c r="J92" s="78">
        <v>83.1</v>
      </c>
      <c r="K92" s="78">
        <v>0</v>
      </c>
      <c r="L92" s="78">
        <v>22.237559999999998</v>
      </c>
      <c r="M92" s="79">
        <v>6.9999999999999999E-4</v>
      </c>
      <c r="N92" s="79">
        <v>0</v>
      </c>
      <c r="O92" s="79">
        <v>0</v>
      </c>
    </row>
    <row r="93" spans="2:15">
      <c r="B93" s="80" t="s">
        <v>883</v>
      </c>
      <c r="E93" s="16"/>
      <c r="F93" s="16"/>
      <c r="G93" s="16"/>
      <c r="I93" s="82">
        <v>0</v>
      </c>
      <c r="K93" s="82">
        <v>0</v>
      </c>
      <c r="L93" s="82">
        <v>0</v>
      </c>
      <c r="N93" s="81">
        <v>0</v>
      </c>
      <c r="O93" s="81">
        <v>0</v>
      </c>
    </row>
    <row r="94" spans="2:15">
      <c r="B94" t="s">
        <v>240</v>
      </c>
      <c r="C94" t="s">
        <v>240</v>
      </c>
      <c r="E94" s="16"/>
      <c r="F94" s="16"/>
      <c r="G94" t="s">
        <v>240</v>
      </c>
      <c r="H94" t="s">
        <v>240</v>
      </c>
      <c r="I94" s="78">
        <v>0</v>
      </c>
      <c r="J94" s="78">
        <v>0</v>
      </c>
      <c r="L94" s="78">
        <v>0</v>
      </c>
      <c r="M94" s="79">
        <v>0</v>
      </c>
      <c r="N94" s="79">
        <v>0</v>
      </c>
      <c r="O94" s="79">
        <v>0</v>
      </c>
    </row>
    <row r="95" spans="2:15">
      <c r="B95" s="80" t="s">
        <v>245</v>
      </c>
      <c r="E95" s="16"/>
      <c r="F95" s="16"/>
      <c r="G95" s="16"/>
      <c r="I95" s="82">
        <v>4964242</v>
      </c>
      <c r="K95" s="82">
        <v>557.42907792000005</v>
      </c>
      <c r="L95" s="82">
        <v>549077.04227204737</v>
      </c>
      <c r="N95" s="81">
        <v>0.3382</v>
      </c>
      <c r="O95" s="81">
        <v>7.4499999999999997E-2</v>
      </c>
    </row>
    <row r="96" spans="2:15">
      <c r="B96" s="80" t="s">
        <v>338</v>
      </c>
      <c r="E96" s="16"/>
      <c r="F96" s="16"/>
      <c r="G96" s="16"/>
      <c r="I96" s="82">
        <v>1896199</v>
      </c>
      <c r="K96" s="82">
        <v>0</v>
      </c>
      <c r="L96" s="82">
        <v>12561.675137800001</v>
      </c>
      <c r="N96" s="81">
        <v>7.7000000000000002E-3</v>
      </c>
      <c r="O96" s="81">
        <v>1.6999999999999999E-3</v>
      </c>
    </row>
    <row r="97" spans="2:15">
      <c r="B97" t="s">
        <v>884</v>
      </c>
      <c r="C97" t="s">
        <v>885</v>
      </c>
      <c r="D97" t="s">
        <v>886</v>
      </c>
      <c r="E97" t="s">
        <v>498</v>
      </c>
      <c r="F97" t="s">
        <v>499</v>
      </c>
      <c r="G97" t="s">
        <v>500</v>
      </c>
      <c r="H97" t="s">
        <v>106</v>
      </c>
      <c r="I97" s="78">
        <v>33061</v>
      </c>
      <c r="J97" s="78">
        <v>823</v>
      </c>
      <c r="K97" s="78">
        <v>0</v>
      </c>
      <c r="L97" s="78">
        <v>962.11741807999999</v>
      </c>
      <c r="M97" s="79">
        <v>0</v>
      </c>
      <c r="N97" s="79">
        <v>5.9999999999999995E-4</v>
      </c>
      <c r="O97" s="79">
        <v>1E-4</v>
      </c>
    </row>
    <row r="98" spans="2:15">
      <c r="B98" t="s">
        <v>887</v>
      </c>
      <c r="C98" t="s">
        <v>888</v>
      </c>
      <c r="D98" t="s">
        <v>889</v>
      </c>
      <c r="E98" t="s">
        <v>498</v>
      </c>
      <c r="F98" t="s">
        <v>890</v>
      </c>
      <c r="G98" t="s">
        <v>891</v>
      </c>
      <c r="H98" t="s">
        <v>106</v>
      </c>
      <c r="I98" s="78">
        <v>13315</v>
      </c>
      <c r="J98" s="78">
        <v>186</v>
      </c>
      <c r="K98" s="78">
        <v>0</v>
      </c>
      <c r="L98" s="78">
        <v>87.572222400000001</v>
      </c>
      <c r="M98" s="79">
        <v>1E-4</v>
      </c>
      <c r="N98" s="79">
        <v>1E-4</v>
      </c>
      <c r="O98" s="79">
        <v>0</v>
      </c>
    </row>
    <row r="99" spans="2:15">
      <c r="B99" t="s">
        <v>892</v>
      </c>
      <c r="C99" t="s">
        <v>893</v>
      </c>
      <c r="D99" t="s">
        <v>123</v>
      </c>
      <c r="E99" t="s">
        <v>498</v>
      </c>
      <c r="F99" t="s">
        <v>894</v>
      </c>
      <c r="G99" t="s">
        <v>895</v>
      </c>
      <c r="H99" t="s">
        <v>116</v>
      </c>
      <c r="I99" s="78">
        <v>1486440</v>
      </c>
      <c r="J99" s="78">
        <v>13</v>
      </c>
      <c r="K99" s="78">
        <v>0</v>
      </c>
      <c r="L99" s="78">
        <v>498.84183180000002</v>
      </c>
      <c r="M99" s="79">
        <v>1.03E-2</v>
      </c>
      <c r="N99" s="79">
        <v>2.9999999999999997E-4</v>
      </c>
      <c r="O99" s="79">
        <v>1E-4</v>
      </c>
    </row>
    <row r="100" spans="2:15">
      <c r="B100" t="s">
        <v>896</v>
      </c>
      <c r="C100" t="s">
        <v>897</v>
      </c>
      <c r="D100" t="s">
        <v>898</v>
      </c>
      <c r="E100" t="s">
        <v>498</v>
      </c>
      <c r="F100" t="s">
        <v>899</v>
      </c>
      <c r="G100" t="s">
        <v>900</v>
      </c>
      <c r="H100" t="s">
        <v>113</v>
      </c>
      <c r="I100" s="78">
        <v>231250</v>
      </c>
      <c r="J100" s="78">
        <v>28</v>
      </c>
      <c r="K100" s="78">
        <v>0</v>
      </c>
      <c r="L100" s="78">
        <v>248.34215</v>
      </c>
      <c r="M100" s="79">
        <v>1E-3</v>
      </c>
      <c r="N100" s="79">
        <v>2.0000000000000001E-4</v>
      </c>
      <c r="O100" s="79">
        <v>0</v>
      </c>
    </row>
    <row r="101" spans="2:15">
      <c r="B101" t="s">
        <v>901</v>
      </c>
      <c r="C101" t="s">
        <v>902</v>
      </c>
      <c r="D101" t="s">
        <v>886</v>
      </c>
      <c r="E101" t="s">
        <v>498</v>
      </c>
      <c r="F101" t="s">
        <v>903</v>
      </c>
      <c r="G101" t="s">
        <v>904</v>
      </c>
      <c r="H101" t="s">
        <v>106</v>
      </c>
      <c r="I101" s="78">
        <v>132133</v>
      </c>
      <c r="J101" s="78">
        <v>2304</v>
      </c>
      <c r="K101" s="78">
        <v>0</v>
      </c>
      <c r="L101" s="78">
        <v>10764.801515519999</v>
      </c>
      <c r="M101" s="79">
        <v>1.1000000000000001E-3</v>
      </c>
      <c r="N101" s="79">
        <v>6.6E-3</v>
      </c>
      <c r="O101" s="79">
        <v>1.5E-3</v>
      </c>
    </row>
    <row r="102" spans="2:15">
      <c r="B102" s="80" t="s">
        <v>339</v>
      </c>
      <c r="E102" s="16"/>
      <c r="F102" s="16"/>
      <c r="G102" s="16"/>
      <c r="I102" s="82">
        <v>3068043</v>
      </c>
      <c r="K102" s="82">
        <v>557.42907792000005</v>
      </c>
      <c r="L102" s="82">
        <v>536515.36713424744</v>
      </c>
      <c r="N102" s="81">
        <v>0.33040000000000003</v>
      </c>
      <c r="O102" s="81">
        <v>7.2800000000000004E-2</v>
      </c>
    </row>
    <row r="103" spans="2:15">
      <c r="B103" t="s">
        <v>905</v>
      </c>
      <c r="C103" t="s">
        <v>906</v>
      </c>
      <c r="D103" t="s">
        <v>886</v>
      </c>
      <c r="E103" t="s">
        <v>498</v>
      </c>
      <c r="F103" t="s">
        <v>907</v>
      </c>
      <c r="G103" t="s">
        <v>525</v>
      </c>
      <c r="H103" t="s">
        <v>106</v>
      </c>
      <c r="I103" s="78">
        <v>128105</v>
      </c>
      <c r="J103" s="78">
        <v>3066</v>
      </c>
      <c r="K103" s="78">
        <v>266.40627103999998</v>
      </c>
      <c r="L103" s="78">
        <v>14154.750995840001</v>
      </c>
      <c r="M103" s="79">
        <v>0</v>
      </c>
      <c r="N103" s="79">
        <v>8.6999999999999994E-3</v>
      </c>
      <c r="O103" s="79">
        <v>1.9E-3</v>
      </c>
    </row>
    <row r="104" spans="2:15">
      <c r="B104" t="s">
        <v>908</v>
      </c>
      <c r="C104" t="s">
        <v>909</v>
      </c>
      <c r="D104" t="s">
        <v>886</v>
      </c>
      <c r="E104" t="s">
        <v>498</v>
      </c>
      <c r="F104" t="s">
        <v>524</v>
      </c>
      <c r="G104" t="s">
        <v>525</v>
      </c>
      <c r="H104" t="s">
        <v>106</v>
      </c>
      <c r="I104" s="78">
        <v>91344</v>
      </c>
      <c r="J104" s="78">
        <v>4239</v>
      </c>
      <c r="K104" s="78">
        <v>0</v>
      </c>
      <c r="L104" s="78">
        <v>13691.64715776</v>
      </c>
      <c r="M104" s="79">
        <v>0</v>
      </c>
      <c r="N104" s="79">
        <v>8.3999999999999995E-3</v>
      </c>
      <c r="O104" s="79">
        <v>1.9E-3</v>
      </c>
    </row>
    <row r="105" spans="2:15">
      <c r="B105" t="s">
        <v>910</v>
      </c>
      <c r="C105" t="s">
        <v>911</v>
      </c>
      <c r="D105" t="s">
        <v>886</v>
      </c>
      <c r="E105" t="s">
        <v>498</v>
      </c>
      <c r="F105" t="s">
        <v>912</v>
      </c>
      <c r="G105" t="s">
        <v>525</v>
      </c>
      <c r="H105" t="s">
        <v>106</v>
      </c>
      <c r="I105" s="78">
        <v>37438</v>
      </c>
      <c r="J105" s="78">
        <v>10616</v>
      </c>
      <c r="K105" s="78">
        <v>0</v>
      </c>
      <c r="L105" s="78">
        <v>14053.54233088</v>
      </c>
      <c r="M105" s="79">
        <v>0</v>
      </c>
      <c r="N105" s="79">
        <v>8.6999999999999994E-3</v>
      </c>
      <c r="O105" s="79">
        <v>1.9E-3</v>
      </c>
    </row>
    <row r="106" spans="2:15">
      <c r="B106" t="s">
        <v>913</v>
      </c>
      <c r="C106" t="s">
        <v>914</v>
      </c>
      <c r="D106" t="s">
        <v>886</v>
      </c>
      <c r="E106" t="s">
        <v>498</v>
      </c>
      <c r="F106" t="s">
        <v>915</v>
      </c>
      <c r="G106" t="s">
        <v>525</v>
      </c>
      <c r="H106" t="s">
        <v>106</v>
      </c>
      <c r="I106" s="78">
        <v>100276</v>
      </c>
      <c r="J106" s="78">
        <v>4050</v>
      </c>
      <c r="K106" s="78">
        <v>0</v>
      </c>
      <c r="L106" s="78">
        <v>14360.325408000001</v>
      </c>
      <c r="M106" s="79">
        <v>0</v>
      </c>
      <c r="N106" s="79">
        <v>8.8000000000000005E-3</v>
      </c>
      <c r="O106" s="79">
        <v>1.9E-3</v>
      </c>
    </row>
    <row r="107" spans="2:15">
      <c r="B107" t="s">
        <v>916</v>
      </c>
      <c r="C107" t="s">
        <v>917</v>
      </c>
      <c r="D107" t="s">
        <v>886</v>
      </c>
      <c r="E107" t="s">
        <v>498</v>
      </c>
      <c r="F107" t="s">
        <v>918</v>
      </c>
      <c r="G107" t="s">
        <v>535</v>
      </c>
      <c r="H107" t="s">
        <v>106</v>
      </c>
      <c r="I107" s="78">
        <v>131782</v>
      </c>
      <c r="J107" s="78">
        <v>16590</v>
      </c>
      <c r="K107" s="78">
        <v>0</v>
      </c>
      <c r="L107" s="78">
        <v>77306.273116800003</v>
      </c>
      <c r="M107" s="79">
        <v>2.0000000000000001E-4</v>
      </c>
      <c r="N107" s="79">
        <v>4.7600000000000003E-2</v>
      </c>
      <c r="O107" s="79">
        <v>1.0500000000000001E-2</v>
      </c>
    </row>
    <row r="108" spans="2:15">
      <c r="B108" t="s">
        <v>919</v>
      </c>
      <c r="C108" t="s">
        <v>920</v>
      </c>
      <c r="D108" t="s">
        <v>886</v>
      </c>
      <c r="E108" t="s">
        <v>498</v>
      </c>
      <c r="F108" t="s">
        <v>921</v>
      </c>
      <c r="G108" t="s">
        <v>535</v>
      </c>
      <c r="H108" t="s">
        <v>106</v>
      </c>
      <c r="I108" s="78">
        <v>49899</v>
      </c>
      <c r="J108" s="78">
        <v>34100</v>
      </c>
      <c r="K108" s="78">
        <v>149.53531839999999</v>
      </c>
      <c r="L108" s="78">
        <v>60316.551942400001</v>
      </c>
      <c r="M108" s="79">
        <v>2.0000000000000001E-4</v>
      </c>
      <c r="N108" s="79">
        <v>3.7100000000000001E-2</v>
      </c>
      <c r="O108" s="79">
        <v>8.2000000000000007E-3</v>
      </c>
    </row>
    <row r="109" spans="2:15">
      <c r="B109" t="s">
        <v>922</v>
      </c>
      <c r="C109" t="s">
        <v>923</v>
      </c>
      <c r="D109" t="s">
        <v>889</v>
      </c>
      <c r="E109" t="s">
        <v>498</v>
      </c>
      <c r="F109" t="s">
        <v>924</v>
      </c>
      <c r="G109" t="s">
        <v>925</v>
      </c>
      <c r="H109" t="s">
        <v>106</v>
      </c>
      <c r="I109" s="78">
        <v>51110</v>
      </c>
      <c r="J109" s="78">
        <v>8153</v>
      </c>
      <c r="K109" s="78">
        <v>0</v>
      </c>
      <c r="L109" s="78">
        <v>14734.5059888</v>
      </c>
      <c r="M109" s="79">
        <v>2.2000000000000001E-3</v>
      </c>
      <c r="N109" s="79">
        <v>9.1000000000000004E-3</v>
      </c>
      <c r="O109" s="79">
        <v>2E-3</v>
      </c>
    </row>
    <row r="110" spans="2:15">
      <c r="B110" t="s">
        <v>926</v>
      </c>
      <c r="C110" t="s">
        <v>927</v>
      </c>
      <c r="D110" t="s">
        <v>928</v>
      </c>
      <c r="E110" t="s">
        <v>498</v>
      </c>
      <c r="F110" t="s">
        <v>929</v>
      </c>
      <c r="G110" t="s">
        <v>925</v>
      </c>
      <c r="H110" t="s">
        <v>203</v>
      </c>
      <c r="I110" s="78">
        <v>168668</v>
      </c>
      <c r="J110" s="78">
        <v>958900</v>
      </c>
      <c r="K110" s="78">
        <v>0</v>
      </c>
      <c r="L110" s="78">
        <v>39526.598769427997</v>
      </c>
      <c r="M110" s="79">
        <v>1E-4</v>
      </c>
      <c r="N110" s="79">
        <v>2.4299999999999999E-2</v>
      </c>
      <c r="O110" s="79">
        <v>5.4000000000000003E-3</v>
      </c>
    </row>
    <row r="111" spans="2:15">
      <c r="B111" t="s">
        <v>930</v>
      </c>
      <c r="C111" t="s">
        <v>931</v>
      </c>
      <c r="D111" t="s">
        <v>123</v>
      </c>
      <c r="E111" t="s">
        <v>498</v>
      </c>
      <c r="F111" t="s">
        <v>932</v>
      </c>
      <c r="G111" t="s">
        <v>933</v>
      </c>
      <c r="H111" t="s">
        <v>110</v>
      </c>
      <c r="I111" s="78">
        <v>72920</v>
      </c>
      <c r="J111" s="78">
        <v>4592</v>
      </c>
      <c r="K111" s="78">
        <v>0</v>
      </c>
      <c r="L111" s="78">
        <v>11479.95077376</v>
      </c>
      <c r="M111" s="79">
        <v>0</v>
      </c>
      <c r="N111" s="79">
        <v>7.1000000000000004E-3</v>
      </c>
      <c r="O111" s="79">
        <v>1.6000000000000001E-3</v>
      </c>
    </row>
    <row r="112" spans="2:15">
      <c r="B112" t="s">
        <v>934</v>
      </c>
      <c r="C112" t="s">
        <v>935</v>
      </c>
      <c r="D112" t="s">
        <v>936</v>
      </c>
      <c r="E112" t="s">
        <v>498</v>
      </c>
      <c r="F112" t="s">
        <v>937</v>
      </c>
      <c r="G112" t="s">
        <v>938</v>
      </c>
      <c r="H112" t="s">
        <v>110</v>
      </c>
      <c r="I112" s="78">
        <v>62937</v>
      </c>
      <c r="J112" s="78">
        <v>4818</v>
      </c>
      <c r="K112" s="78">
        <v>0</v>
      </c>
      <c r="L112" s="78">
        <v>10395.953296344</v>
      </c>
      <c r="M112" s="79">
        <v>1E-4</v>
      </c>
      <c r="N112" s="79">
        <v>6.4000000000000003E-3</v>
      </c>
      <c r="O112" s="79">
        <v>1.4E-3</v>
      </c>
    </row>
    <row r="113" spans="2:15">
      <c r="B113" t="s">
        <v>939</v>
      </c>
      <c r="C113" t="s">
        <v>940</v>
      </c>
      <c r="D113" t="s">
        <v>123</v>
      </c>
      <c r="E113" t="s">
        <v>498</v>
      </c>
      <c r="F113" t="s">
        <v>941</v>
      </c>
      <c r="G113" t="s">
        <v>938</v>
      </c>
      <c r="H113" t="s">
        <v>208</v>
      </c>
      <c r="I113" s="78">
        <v>476967</v>
      </c>
      <c r="J113" s="78">
        <v>13355</v>
      </c>
      <c r="K113" s="78">
        <v>0</v>
      </c>
      <c r="L113" s="78">
        <v>20874.143571944998</v>
      </c>
      <c r="M113" s="79">
        <v>8.9999999999999998E-4</v>
      </c>
      <c r="N113" s="79">
        <v>1.29E-2</v>
      </c>
      <c r="O113" s="79">
        <v>2.8E-3</v>
      </c>
    </row>
    <row r="114" spans="2:15">
      <c r="B114" t="s">
        <v>942</v>
      </c>
      <c r="C114" t="s">
        <v>943</v>
      </c>
      <c r="D114" t="s">
        <v>944</v>
      </c>
      <c r="E114" t="s">
        <v>498</v>
      </c>
      <c r="F114" t="s">
        <v>945</v>
      </c>
      <c r="G114" t="s">
        <v>938</v>
      </c>
      <c r="H114" t="s">
        <v>202</v>
      </c>
      <c r="I114" s="78">
        <v>186393</v>
      </c>
      <c r="J114" s="78">
        <v>10656</v>
      </c>
      <c r="K114" s="78">
        <v>0</v>
      </c>
      <c r="L114" s="78">
        <v>71590.730055552005</v>
      </c>
      <c r="M114" s="79">
        <v>1E-4</v>
      </c>
      <c r="N114" s="79">
        <v>4.41E-2</v>
      </c>
      <c r="O114" s="79">
        <v>9.7000000000000003E-3</v>
      </c>
    </row>
    <row r="115" spans="2:15">
      <c r="B115" t="s">
        <v>946</v>
      </c>
      <c r="C115" t="s">
        <v>947</v>
      </c>
      <c r="D115" t="s">
        <v>886</v>
      </c>
      <c r="E115" t="s">
        <v>498</v>
      </c>
      <c r="F115" t="s">
        <v>948</v>
      </c>
      <c r="G115" t="s">
        <v>949</v>
      </c>
      <c r="H115" t="s">
        <v>106</v>
      </c>
      <c r="I115" s="78">
        <v>214518</v>
      </c>
      <c r="J115" s="78">
        <v>74.040000000000006</v>
      </c>
      <c r="K115" s="78">
        <v>0</v>
      </c>
      <c r="L115" s="78">
        <v>561.61979377919999</v>
      </c>
      <c r="M115" s="79">
        <v>4.0000000000000002E-4</v>
      </c>
      <c r="N115" s="79">
        <v>2.9999999999999997E-4</v>
      </c>
      <c r="O115" s="79">
        <v>1E-4</v>
      </c>
    </row>
    <row r="116" spans="2:15">
      <c r="B116" t="s">
        <v>950</v>
      </c>
      <c r="C116" t="s">
        <v>951</v>
      </c>
      <c r="D116" t="s">
        <v>889</v>
      </c>
      <c r="E116" t="s">
        <v>498</v>
      </c>
      <c r="F116" t="s">
        <v>952</v>
      </c>
      <c r="G116" t="s">
        <v>507</v>
      </c>
      <c r="H116" t="s">
        <v>106</v>
      </c>
      <c r="I116" s="78">
        <v>72037</v>
      </c>
      <c r="J116" s="78">
        <v>15.15</v>
      </c>
      <c r="K116" s="78">
        <v>0</v>
      </c>
      <c r="L116" s="78">
        <v>38.590509048000001</v>
      </c>
      <c r="M116" s="79">
        <v>8.0000000000000004E-4</v>
      </c>
      <c r="N116" s="79">
        <v>0</v>
      </c>
      <c r="O116" s="79">
        <v>0</v>
      </c>
    </row>
    <row r="117" spans="2:15">
      <c r="B117" t="s">
        <v>953</v>
      </c>
      <c r="C117" t="s">
        <v>954</v>
      </c>
      <c r="D117" t="s">
        <v>898</v>
      </c>
      <c r="E117" t="s">
        <v>498</v>
      </c>
      <c r="F117" t="s">
        <v>955</v>
      </c>
      <c r="G117" t="s">
        <v>519</v>
      </c>
      <c r="H117" t="s">
        <v>113</v>
      </c>
      <c r="I117" s="78">
        <v>517122</v>
      </c>
      <c r="J117" s="78">
        <v>123.9</v>
      </c>
      <c r="K117" s="78">
        <v>0</v>
      </c>
      <c r="L117" s="78">
        <v>2457.3950815931998</v>
      </c>
      <c r="M117" s="79">
        <v>5.0000000000000001E-4</v>
      </c>
      <c r="N117" s="79">
        <v>1.5E-3</v>
      </c>
      <c r="O117" s="79">
        <v>2.9999999999999997E-4</v>
      </c>
    </row>
    <row r="118" spans="2:15">
      <c r="B118" t="s">
        <v>956</v>
      </c>
      <c r="C118" t="s">
        <v>957</v>
      </c>
      <c r="D118" t="s">
        <v>886</v>
      </c>
      <c r="E118" t="s">
        <v>498</v>
      </c>
      <c r="F118" t="s">
        <v>958</v>
      </c>
      <c r="G118" t="s">
        <v>959</v>
      </c>
      <c r="H118" t="s">
        <v>106</v>
      </c>
      <c r="I118" s="78">
        <v>61921</v>
      </c>
      <c r="J118" s="78">
        <v>27833</v>
      </c>
      <c r="K118" s="78">
        <v>0</v>
      </c>
      <c r="L118" s="78">
        <v>60941.092744480004</v>
      </c>
      <c r="M118" s="79">
        <v>1E-4</v>
      </c>
      <c r="N118" s="79">
        <v>3.7499999999999999E-2</v>
      </c>
      <c r="O118" s="79">
        <v>8.3000000000000001E-3</v>
      </c>
    </row>
    <row r="119" spans="2:15">
      <c r="B119" t="s">
        <v>960</v>
      </c>
      <c r="C119" t="s">
        <v>961</v>
      </c>
      <c r="D119" t="s">
        <v>314</v>
      </c>
      <c r="E119" t="s">
        <v>498</v>
      </c>
      <c r="F119" t="s">
        <v>962</v>
      </c>
      <c r="G119" t="s">
        <v>963</v>
      </c>
      <c r="H119" t="s">
        <v>110</v>
      </c>
      <c r="I119" s="78">
        <v>517199</v>
      </c>
      <c r="J119" s="78">
        <v>2225.5</v>
      </c>
      <c r="K119" s="78">
        <v>0</v>
      </c>
      <c r="L119" s="78">
        <v>39461.788223358002</v>
      </c>
      <c r="M119" s="79">
        <v>4.0000000000000002E-4</v>
      </c>
      <c r="N119" s="79">
        <v>2.4299999999999999E-2</v>
      </c>
      <c r="O119" s="79">
        <v>5.4000000000000003E-3</v>
      </c>
    </row>
    <row r="120" spans="2:15">
      <c r="B120" t="s">
        <v>964</v>
      </c>
      <c r="C120" t="s">
        <v>965</v>
      </c>
      <c r="D120" t="s">
        <v>886</v>
      </c>
      <c r="E120" t="s">
        <v>498</v>
      </c>
      <c r="F120" t="s">
        <v>966</v>
      </c>
      <c r="G120" t="s">
        <v>963</v>
      </c>
      <c r="H120" t="s">
        <v>106</v>
      </c>
      <c r="I120" s="78">
        <v>86523</v>
      </c>
      <c r="J120" s="78">
        <v>6928</v>
      </c>
      <c r="K120" s="78">
        <v>141.48748848</v>
      </c>
      <c r="L120" s="78">
        <v>21337.379812319999</v>
      </c>
      <c r="M120" s="79">
        <v>0</v>
      </c>
      <c r="N120" s="79">
        <v>1.3100000000000001E-2</v>
      </c>
      <c r="O120" s="79">
        <v>2.8999999999999998E-3</v>
      </c>
    </row>
    <row r="121" spans="2:15">
      <c r="B121" t="s">
        <v>967</v>
      </c>
      <c r="C121" t="s">
        <v>968</v>
      </c>
      <c r="D121" t="s">
        <v>889</v>
      </c>
      <c r="E121" t="s">
        <v>498</v>
      </c>
      <c r="F121" t="s">
        <v>969</v>
      </c>
      <c r="G121" t="s">
        <v>970</v>
      </c>
      <c r="H121" t="s">
        <v>106</v>
      </c>
      <c r="I121" s="78">
        <v>28744</v>
      </c>
      <c r="J121" s="78">
        <v>23750</v>
      </c>
      <c r="K121" s="78">
        <v>0</v>
      </c>
      <c r="L121" s="78">
        <v>24139.211200000002</v>
      </c>
      <c r="M121" s="79">
        <v>0</v>
      </c>
      <c r="N121" s="79">
        <v>1.49E-2</v>
      </c>
      <c r="O121" s="79">
        <v>3.3E-3</v>
      </c>
    </row>
    <row r="122" spans="2:15">
      <c r="B122" t="s">
        <v>971</v>
      </c>
      <c r="C122" t="s">
        <v>972</v>
      </c>
      <c r="D122" t="s">
        <v>889</v>
      </c>
      <c r="E122" t="s">
        <v>498</v>
      </c>
      <c r="F122" t="s">
        <v>973</v>
      </c>
      <c r="G122" t="s">
        <v>900</v>
      </c>
      <c r="H122" t="s">
        <v>106</v>
      </c>
      <c r="I122" s="78">
        <v>6497</v>
      </c>
      <c r="J122" s="78">
        <v>14248</v>
      </c>
      <c r="K122" s="78">
        <v>0</v>
      </c>
      <c r="L122" s="78">
        <v>3273.2488921600002</v>
      </c>
      <c r="M122" s="79">
        <v>0</v>
      </c>
      <c r="N122" s="79">
        <v>2E-3</v>
      </c>
      <c r="O122" s="79">
        <v>4.0000000000000002E-4</v>
      </c>
    </row>
    <row r="123" spans="2:15">
      <c r="B123" t="s">
        <v>974</v>
      </c>
      <c r="C123" t="s">
        <v>975</v>
      </c>
      <c r="D123" t="s">
        <v>898</v>
      </c>
      <c r="E123" t="s">
        <v>498</v>
      </c>
      <c r="F123" t="s">
        <v>976</v>
      </c>
      <c r="G123" t="s">
        <v>900</v>
      </c>
      <c r="H123" t="s">
        <v>106</v>
      </c>
      <c r="I123" s="78">
        <v>4360</v>
      </c>
      <c r="J123" s="78">
        <v>90700</v>
      </c>
      <c r="K123" s="78">
        <v>0</v>
      </c>
      <c r="L123" s="78">
        <v>13983.182720000001</v>
      </c>
      <c r="M123" s="79">
        <v>0</v>
      </c>
      <c r="N123" s="79">
        <v>8.6E-3</v>
      </c>
      <c r="O123" s="79">
        <v>1.9E-3</v>
      </c>
    </row>
    <row r="124" spans="2:15">
      <c r="B124" t="s">
        <v>977</v>
      </c>
      <c r="C124" t="s">
        <v>978</v>
      </c>
      <c r="D124" t="s">
        <v>123</v>
      </c>
      <c r="E124" t="s">
        <v>498</v>
      </c>
      <c r="F124" t="s">
        <v>979</v>
      </c>
      <c r="G124" t="s">
        <v>904</v>
      </c>
      <c r="H124" t="s">
        <v>205</v>
      </c>
      <c r="I124" s="78">
        <v>1283</v>
      </c>
      <c r="J124" s="78">
        <v>1325000</v>
      </c>
      <c r="K124" s="78">
        <v>0</v>
      </c>
      <c r="L124" s="78">
        <v>7836.8847500000002</v>
      </c>
      <c r="M124" s="79">
        <v>1E-4</v>
      </c>
      <c r="N124" s="79">
        <v>4.7999999999999996E-3</v>
      </c>
      <c r="O124" s="79">
        <v>1.1000000000000001E-3</v>
      </c>
    </row>
    <row r="125" spans="2:15">
      <c r="B125" t="s">
        <v>249</v>
      </c>
      <c r="E125" s="16"/>
      <c r="F125" s="16"/>
      <c r="G125" s="16"/>
    </row>
    <row r="126" spans="2:15">
      <c r="B126" t="s">
        <v>332</v>
      </c>
      <c r="E126" s="16"/>
      <c r="F126" s="16"/>
      <c r="G126" s="16"/>
    </row>
    <row r="127" spans="2:15">
      <c r="B127" t="s">
        <v>333</v>
      </c>
      <c r="E127" s="16"/>
      <c r="F127" s="16"/>
      <c r="G127" s="16"/>
    </row>
    <row r="128" spans="2:15">
      <c r="B128" t="s">
        <v>334</v>
      </c>
      <c r="E128" s="16"/>
      <c r="F128" s="16"/>
      <c r="G128" s="16"/>
    </row>
    <row r="129" spans="2:7">
      <c r="B129" t="s">
        <v>335</v>
      </c>
      <c r="E129" s="16"/>
      <c r="F129" s="16"/>
      <c r="G129" s="16"/>
    </row>
    <row r="130" spans="2:7">
      <c r="E130" s="16"/>
      <c r="F130" s="16"/>
      <c r="G130" s="16"/>
    </row>
    <row r="131" spans="2:7">
      <c r="E131" s="16"/>
      <c r="F131" s="16"/>
      <c r="G131" s="16"/>
    </row>
    <row r="132" spans="2:7">
      <c r="E132" s="16"/>
      <c r="F132" s="16"/>
      <c r="G132" s="16"/>
    </row>
    <row r="133" spans="2:7">
      <c r="E133" s="16"/>
      <c r="F133" s="16"/>
      <c r="G133" s="16"/>
    </row>
    <row r="134" spans="2:7">
      <c r="E134" s="16"/>
      <c r="F134" s="16"/>
      <c r="G134" s="16"/>
    </row>
    <row r="135" spans="2:7">
      <c r="E135" s="16"/>
      <c r="F135" s="16"/>
      <c r="G135" s="16"/>
    </row>
    <row r="136" spans="2:7">
      <c r="E136" s="16"/>
      <c r="F136" s="16"/>
      <c r="G136" s="16"/>
    </row>
    <row r="137" spans="2:7">
      <c r="E137" s="16"/>
      <c r="F137" s="16"/>
      <c r="G137" s="16"/>
    </row>
    <row r="138" spans="2:7">
      <c r="E138" s="16"/>
      <c r="F138" s="16"/>
      <c r="G138" s="16"/>
    </row>
    <row r="139" spans="2:7">
      <c r="E139" s="16"/>
      <c r="F139" s="16"/>
      <c r="G139" s="16"/>
    </row>
    <row r="140" spans="2:7">
      <c r="E140" s="16"/>
      <c r="F140" s="16"/>
      <c r="G140" s="16"/>
    </row>
    <row r="141" spans="2:7">
      <c r="E141" s="16"/>
      <c r="F141" s="16"/>
      <c r="G141" s="16"/>
    </row>
    <row r="142" spans="2:7">
      <c r="E142" s="16"/>
      <c r="F142" s="16"/>
      <c r="G142" s="16"/>
    </row>
    <row r="143" spans="2:7">
      <c r="E143" s="16"/>
      <c r="F143" s="16"/>
      <c r="G143" s="16"/>
    </row>
    <row r="144" spans="2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2786</v>
      </c>
    </row>
    <row r="3" spans="2:63">
      <c r="B3" s="2" t="s">
        <v>2</v>
      </c>
      <c r="C3" t="s">
        <v>2787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  <c r="BK6" s="19"/>
    </row>
    <row r="7" spans="2:63" ht="26.25" customHeight="1">
      <c r="B7" s="107" t="s">
        <v>194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9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1615930</v>
      </c>
      <c r="I11" s="7"/>
      <c r="J11" s="76">
        <v>0</v>
      </c>
      <c r="K11" s="76">
        <v>216448.42809199999</v>
      </c>
      <c r="L11" s="7"/>
      <c r="M11" s="77">
        <v>1</v>
      </c>
      <c r="N11" s="77">
        <v>2.9399999999999999E-2</v>
      </c>
      <c r="O11" s="35"/>
      <c r="BH11" s="16"/>
      <c r="BI11" s="19"/>
      <c r="BK11" s="16"/>
    </row>
    <row r="12" spans="2:63">
      <c r="B12" s="80" t="s">
        <v>209</v>
      </c>
      <c r="D12" s="16"/>
      <c r="E12" s="16"/>
      <c r="F12" s="16"/>
      <c r="G12" s="16"/>
      <c r="H12" s="82">
        <v>0</v>
      </c>
      <c r="J12" s="82">
        <v>0</v>
      </c>
      <c r="K12" s="82">
        <v>0</v>
      </c>
      <c r="M12" s="81">
        <v>0</v>
      </c>
      <c r="N12" s="81">
        <v>0</v>
      </c>
    </row>
    <row r="13" spans="2:63">
      <c r="B13" s="80" t="s">
        <v>980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240</v>
      </c>
      <c r="C14" t="s">
        <v>240</v>
      </c>
      <c r="D14" s="16"/>
      <c r="E14" s="16"/>
      <c r="F14" t="s">
        <v>240</v>
      </c>
      <c r="G14" t="s">
        <v>240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981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240</v>
      </c>
      <c r="C16" t="s">
        <v>240</v>
      </c>
      <c r="D16" s="16"/>
      <c r="E16" s="16"/>
      <c r="F16" t="s">
        <v>240</v>
      </c>
      <c r="G16" t="s">
        <v>240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982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240</v>
      </c>
      <c r="C18" t="s">
        <v>240</v>
      </c>
      <c r="D18" s="16"/>
      <c r="E18" s="16"/>
      <c r="F18" t="s">
        <v>240</v>
      </c>
      <c r="G18" t="s">
        <v>240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983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240</v>
      </c>
      <c r="C20" t="s">
        <v>240</v>
      </c>
      <c r="D20" s="16"/>
      <c r="E20" s="16"/>
      <c r="F20" t="s">
        <v>240</v>
      </c>
      <c r="G20" t="s">
        <v>240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495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240</v>
      </c>
      <c r="C22" t="s">
        <v>240</v>
      </c>
      <c r="D22" s="16"/>
      <c r="E22" s="16"/>
      <c r="F22" t="s">
        <v>240</v>
      </c>
      <c r="G22" t="s">
        <v>240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984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240</v>
      </c>
      <c r="C24" t="s">
        <v>240</v>
      </c>
      <c r="D24" s="16"/>
      <c r="E24" s="16"/>
      <c r="F24" t="s">
        <v>240</v>
      </c>
      <c r="G24" t="s">
        <v>240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245</v>
      </c>
      <c r="D25" s="16"/>
      <c r="E25" s="16"/>
      <c r="F25" s="16"/>
      <c r="G25" s="16"/>
      <c r="H25" s="82">
        <v>1615930</v>
      </c>
      <c r="J25" s="82">
        <v>0</v>
      </c>
      <c r="K25" s="82">
        <v>216448.42809199999</v>
      </c>
      <c r="M25" s="81">
        <v>1</v>
      </c>
      <c r="N25" s="81">
        <v>2.9399999999999999E-2</v>
      </c>
    </row>
    <row r="26" spans="2:14">
      <c r="B26" s="80" t="s">
        <v>985</v>
      </c>
      <c r="D26" s="16"/>
      <c r="E26" s="16"/>
      <c r="F26" s="16"/>
      <c r="G26" s="16"/>
      <c r="H26" s="82">
        <v>1615930</v>
      </c>
      <c r="J26" s="82">
        <v>0</v>
      </c>
      <c r="K26" s="82">
        <v>216448.42809199999</v>
      </c>
      <c r="M26" s="81">
        <v>1</v>
      </c>
      <c r="N26" s="81">
        <v>2.9399999999999999E-2</v>
      </c>
    </row>
    <row r="27" spans="2:14">
      <c r="B27" t="s">
        <v>986</v>
      </c>
      <c r="C27" t="s">
        <v>987</v>
      </c>
      <c r="D27" t="s">
        <v>886</v>
      </c>
      <c r="E27" t="s">
        <v>988</v>
      </c>
      <c r="F27" t="s">
        <v>989</v>
      </c>
      <c r="G27" t="s">
        <v>106</v>
      </c>
      <c r="H27" s="78">
        <v>449357</v>
      </c>
      <c r="I27" s="78">
        <v>4825</v>
      </c>
      <c r="J27" s="78">
        <v>0</v>
      </c>
      <c r="K27" s="78">
        <v>76665.696484</v>
      </c>
      <c r="L27" s="79">
        <v>8.8999999999999999E-3</v>
      </c>
      <c r="M27" s="79">
        <v>0.35420000000000001</v>
      </c>
      <c r="N27" s="79">
        <v>1.04E-2</v>
      </c>
    </row>
    <row r="28" spans="2:14">
      <c r="B28" t="s">
        <v>990</v>
      </c>
      <c r="C28" t="s">
        <v>991</v>
      </c>
      <c r="D28" t="s">
        <v>886</v>
      </c>
      <c r="E28" t="s">
        <v>992</v>
      </c>
      <c r="F28" t="s">
        <v>989</v>
      </c>
      <c r="G28" t="s">
        <v>106</v>
      </c>
      <c r="H28" s="78">
        <v>1126020</v>
      </c>
      <c r="I28" s="78">
        <v>2834</v>
      </c>
      <c r="J28" s="78">
        <v>0</v>
      </c>
      <c r="K28" s="78">
        <v>112838.73444479999</v>
      </c>
      <c r="L28" s="79">
        <v>2.4299999999999999E-2</v>
      </c>
      <c r="M28" s="79">
        <v>0.52129999999999999</v>
      </c>
      <c r="N28" s="79">
        <v>1.5299999999999999E-2</v>
      </c>
    </row>
    <row r="29" spans="2:14">
      <c r="B29" t="s">
        <v>993</v>
      </c>
      <c r="C29" t="s">
        <v>994</v>
      </c>
      <c r="D29" t="s">
        <v>889</v>
      </c>
      <c r="E29" t="s">
        <v>995</v>
      </c>
      <c r="F29" t="s">
        <v>989</v>
      </c>
      <c r="G29" t="s">
        <v>106</v>
      </c>
      <c r="H29" s="78">
        <v>40553</v>
      </c>
      <c r="I29" s="78">
        <v>18790</v>
      </c>
      <c r="J29" s="78">
        <v>0</v>
      </c>
      <c r="K29" s="78">
        <v>26943.997163200002</v>
      </c>
      <c r="L29" s="79">
        <v>1.2999999999999999E-3</v>
      </c>
      <c r="M29" s="79">
        <v>0.1245</v>
      </c>
      <c r="N29" s="79">
        <v>3.7000000000000002E-3</v>
      </c>
    </row>
    <row r="30" spans="2:14">
      <c r="B30" s="80" t="s">
        <v>996</v>
      </c>
      <c r="D30" s="16"/>
      <c r="E30" s="16"/>
      <c r="F30" s="16"/>
      <c r="G30" s="16"/>
      <c r="H30" s="82">
        <v>0</v>
      </c>
      <c r="J30" s="82">
        <v>0</v>
      </c>
      <c r="K30" s="82">
        <v>0</v>
      </c>
      <c r="M30" s="81">
        <v>0</v>
      </c>
      <c r="N30" s="81">
        <v>0</v>
      </c>
    </row>
    <row r="31" spans="2:14">
      <c r="B31" t="s">
        <v>240</v>
      </c>
      <c r="C31" t="s">
        <v>240</v>
      </c>
      <c r="D31" s="16"/>
      <c r="E31" s="16"/>
      <c r="F31" t="s">
        <v>240</v>
      </c>
      <c r="G31" t="s">
        <v>240</v>
      </c>
      <c r="H31" s="78">
        <v>0</v>
      </c>
      <c r="I31" s="78">
        <v>0</v>
      </c>
      <c r="K31" s="78">
        <v>0</v>
      </c>
      <c r="L31" s="79">
        <v>0</v>
      </c>
      <c r="M31" s="79">
        <v>0</v>
      </c>
      <c r="N31" s="79">
        <v>0</v>
      </c>
    </row>
    <row r="32" spans="2:14">
      <c r="B32" s="80" t="s">
        <v>495</v>
      </c>
      <c r="D32" s="16"/>
      <c r="E32" s="16"/>
      <c r="F32" s="16"/>
      <c r="G32" s="16"/>
      <c r="H32" s="82">
        <v>0</v>
      </c>
      <c r="J32" s="82">
        <v>0</v>
      </c>
      <c r="K32" s="82">
        <v>0</v>
      </c>
      <c r="M32" s="81">
        <v>0</v>
      </c>
      <c r="N32" s="81">
        <v>0</v>
      </c>
    </row>
    <row r="33" spans="2:14">
      <c r="B33" t="s">
        <v>240</v>
      </c>
      <c r="C33" t="s">
        <v>240</v>
      </c>
      <c r="D33" s="16"/>
      <c r="E33" s="16"/>
      <c r="F33" t="s">
        <v>240</v>
      </c>
      <c r="G33" t="s">
        <v>240</v>
      </c>
      <c r="H33" s="78">
        <v>0</v>
      </c>
      <c r="I33" s="78">
        <v>0</v>
      </c>
      <c r="K33" s="78">
        <v>0</v>
      </c>
      <c r="L33" s="79">
        <v>0</v>
      </c>
      <c r="M33" s="79">
        <v>0</v>
      </c>
      <c r="N33" s="79">
        <v>0</v>
      </c>
    </row>
    <row r="34" spans="2:14">
      <c r="B34" s="80" t="s">
        <v>984</v>
      </c>
      <c r="D34" s="16"/>
      <c r="E34" s="16"/>
      <c r="F34" s="16"/>
      <c r="G34" s="16"/>
      <c r="H34" s="82">
        <v>0</v>
      </c>
      <c r="J34" s="82">
        <v>0</v>
      </c>
      <c r="K34" s="82">
        <v>0</v>
      </c>
      <c r="M34" s="81">
        <v>0</v>
      </c>
      <c r="N34" s="81">
        <v>0</v>
      </c>
    </row>
    <row r="35" spans="2:14">
      <c r="B35" t="s">
        <v>240</v>
      </c>
      <c r="C35" t="s">
        <v>240</v>
      </c>
      <c r="D35" s="16"/>
      <c r="E35" s="16"/>
      <c r="F35" t="s">
        <v>240</v>
      </c>
      <c r="G35" t="s">
        <v>240</v>
      </c>
      <c r="H35" s="78">
        <v>0</v>
      </c>
      <c r="I35" s="78">
        <v>0</v>
      </c>
      <c r="K35" s="78">
        <v>0</v>
      </c>
      <c r="L35" s="79">
        <v>0</v>
      </c>
      <c r="M35" s="79">
        <v>0</v>
      </c>
      <c r="N35" s="79">
        <v>0</v>
      </c>
    </row>
    <row r="36" spans="2:14">
      <c r="B36" t="s">
        <v>249</v>
      </c>
      <c r="D36" s="16"/>
      <c r="E36" s="16"/>
      <c r="F36" s="16"/>
      <c r="G36" s="16"/>
    </row>
    <row r="37" spans="2:14">
      <c r="B37" t="s">
        <v>332</v>
      </c>
      <c r="D37" s="16"/>
      <c r="E37" s="16"/>
      <c r="F37" s="16"/>
      <c r="G37" s="16"/>
    </row>
    <row r="38" spans="2:14">
      <c r="B38" t="s">
        <v>333</v>
      </c>
      <c r="D38" s="16"/>
      <c r="E38" s="16"/>
      <c r="F38" s="16"/>
      <c r="G38" s="16"/>
    </row>
    <row r="39" spans="2:14">
      <c r="B39" t="s">
        <v>334</v>
      </c>
      <c r="D39" s="16"/>
      <c r="E39" s="16"/>
      <c r="F39" s="16"/>
      <c r="G39" s="16"/>
    </row>
    <row r="40" spans="2:14">
      <c r="B40" t="s">
        <v>335</v>
      </c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2786</v>
      </c>
    </row>
    <row r="3" spans="2:65">
      <c r="B3" s="2" t="s">
        <v>2</v>
      </c>
      <c r="C3" t="s">
        <v>2787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</row>
    <row r="7" spans="2:65" ht="26.25" customHeight="1">
      <c r="B7" s="107" t="s">
        <v>93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2469942.7400000002</v>
      </c>
      <c r="K11" s="7"/>
      <c r="L11" s="76">
        <v>221517.62815653291</v>
      </c>
      <c r="M11" s="7"/>
      <c r="N11" s="77">
        <v>1</v>
      </c>
      <c r="O11" s="77">
        <v>0.03</v>
      </c>
      <c r="P11" s="35"/>
      <c r="BG11" s="16"/>
      <c r="BH11" s="19"/>
      <c r="BI11" s="16"/>
      <c r="BM11" s="16"/>
    </row>
    <row r="12" spans="2:65">
      <c r="B12" s="80" t="s">
        <v>209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997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240</v>
      </c>
      <c r="C14" t="s">
        <v>240</v>
      </c>
      <c r="D14" s="16"/>
      <c r="E14" s="16"/>
      <c r="F14" t="s">
        <v>240</v>
      </c>
      <c r="G14" t="s">
        <v>240</v>
      </c>
      <c r="I14" t="s">
        <v>240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998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240</v>
      </c>
      <c r="C16" t="s">
        <v>240</v>
      </c>
      <c r="D16" s="16"/>
      <c r="E16" s="16"/>
      <c r="F16" t="s">
        <v>240</v>
      </c>
      <c r="G16" t="s">
        <v>240</v>
      </c>
      <c r="I16" t="s">
        <v>240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240</v>
      </c>
      <c r="C18" t="s">
        <v>240</v>
      </c>
      <c r="D18" s="16"/>
      <c r="E18" s="16"/>
      <c r="F18" t="s">
        <v>240</v>
      </c>
      <c r="G18" t="s">
        <v>240</v>
      </c>
      <c r="I18" t="s">
        <v>240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495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240</v>
      </c>
      <c r="C20" t="s">
        <v>240</v>
      </c>
      <c r="D20" s="16"/>
      <c r="E20" s="16"/>
      <c r="F20" t="s">
        <v>240</v>
      </c>
      <c r="G20" t="s">
        <v>240</v>
      </c>
      <c r="I20" t="s">
        <v>240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245</v>
      </c>
      <c r="C21" s="16"/>
      <c r="D21" s="16"/>
      <c r="E21" s="16"/>
      <c r="J21" s="82">
        <v>2469942.7400000002</v>
      </c>
      <c r="L21" s="82">
        <v>221517.62815653291</v>
      </c>
      <c r="N21" s="81">
        <v>1</v>
      </c>
      <c r="O21" s="81">
        <v>0.03</v>
      </c>
    </row>
    <row r="22" spans="2:15">
      <c r="B22" s="80" t="s">
        <v>997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240</v>
      </c>
      <c r="C23" t="s">
        <v>240</v>
      </c>
      <c r="D23" s="16"/>
      <c r="E23" s="16"/>
      <c r="F23" t="s">
        <v>240</v>
      </c>
      <c r="G23" t="s">
        <v>240</v>
      </c>
      <c r="I23" t="s">
        <v>240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998</v>
      </c>
      <c r="C24" s="16"/>
      <c r="D24" s="16"/>
      <c r="E24" s="16"/>
      <c r="J24" s="82">
        <v>7108.18</v>
      </c>
      <c r="L24" s="82">
        <v>2440.562327008</v>
      </c>
      <c r="N24" s="81">
        <v>1.0999999999999999E-2</v>
      </c>
      <c r="O24" s="81">
        <v>2.9999999999999997E-4</v>
      </c>
    </row>
    <row r="25" spans="2:15">
      <c r="B25" t="s">
        <v>999</v>
      </c>
      <c r="C25" t="s">
        <v>1000</v>
      </c>
      <c r="D25" t="s">
        <v>123</v>
      </c>
      <c r="E25" t="s">
        <v>1001</v>
      </c>
      <c r="F25" t="s">
        <v>1002</v>
      </c>
      <c r="G25" t="s">
        <v>240</v>
      </c>
      <c r="H25" t="s">
        <v>241</v>
      </c>
      <c r="I25" t="s">
        <v>106</v>
      </c>
      <c r="J25" s="78">
        <v>7108.18</v>
      </c>
      <c r="K25" s="78">
        <v>9710</v>
      </c>
      <c r="L25" s="78">
        <v>2440.562327008</v>
      </c>
      <c r="M25" s="79">
        <v>4.7000000000000002E-3</v>
      </c>
      <c r="N25" s="79">
        <v>1.0999999999999999E-2</v>
      </c>
      <c r="O25" s="79">
        <v>2.9999999999999997E-4</v>
      </c>
    </row>
    <row r="26" spans="2:15">
      <c r="B26" s="80" t="s">
        <v>92</v>
      </c>
      <c r="C26" s="16"/>
      <c r="D26" s="16"/>
      <c r="E26" s="16"/>
      <c r="J26" s="82">
        <v>2462834.56</v>
      </c>
      <c r="L26" s="82">
        <v>219077.06582952489</v>
      </c>
      <c r="N26" s="81">
        <v>0.98899999999999999</v>
      </c>
      <c r="O26" s="81">
        <v>2.9700000000000001E-2</v>
      </c>
    </row>
    <row r="27" spans="2:15">
      <c r="B27" t="s">
        <v>1003</v>
      </c>
      <c r="C27" t="s">
        <v>1004</v>
      </c>
      <c r="D27" t="s">
        <v>123</v>
      </c>
      <c r="E27" t="s">
        <v>1005</v>
      </c>
      <c r="F27" t="s">
        <v>989</v>
      </c>
      <c r="G27" t="s">
        <v>240</v>
      </c>
      <c r="H27" t="s">
        <v>241</v>
      </c>
      <c r="I27" t="s">
        <v>106</v>
      </c>
      <c r="J27" s="78">
        <v>45319</v>
      </c>
      <c r="K27" s="78">
        <v>18382</v>
      </c>
      <c r="L27" s="78">
        <v>29456.784418880001</v>
      </c>
      <c r="M27" s="79">
        <v>6.6E-3</v>
      </c>
      <c r="N27" s="79">
        <v>0.13300000000000001</v>
      </c>
      <c r="O27" s="79">
        <v>4.0000000000000001E-3</v>
      </c>
    </row>
    <row r="28" spans="2:15">
      <c r="B28" t="s">
        <v>1006</v>
      </c>
      <c r="C28" t="s">
        <v>1007</v>
      </c>
      <c r="D28" t="s">
        <v>123</v>
      </c>
      <c r="E28" t="s">
        <v>1008</v>
      </c>
      <c r="F28" t="s">
        <v>989</v>
      </c>
      <c r="G28" t="s">
        <v>240</v>
      </c>
      <c r="H28" t="s">
        <v>241</v>
      </c>
      <c r="I28" t="s">
        <v>203</v>
      </c>
      <c r="J28" s="78">
        <v>501860</v>
      </c>
      <c r="K28" s="78">
        <v>156200</v>
      </c>
      <c r="L28" s="78">
        <v>19157.862115479998</v>
      </c>
      <c r="M28" s="79">
        <v>5.4000000000000003E-3</v>
      </c>
      <c r="N28" s="79">
        <v>8.6499999999999994E-2</v>
      </c>
      <c r="O28" s="79">
        <v>2.5999999999999999E-3</v>
      </c>
    </row>
    <row r="29" spans="2:15">
      <c r="B29" t="s">
        <v>1009</v>
      </c>
      <c r="C29" t="s">
        <v>1010</v>
      </c>
      <c r="D29" t="s">
        <v>123</v>
      </c>
      <c r="E29" t="s">
        <v>1008</v>
      </c>
      <c r="F29" t="s">
        <v>989</v>
      </c>
      <c r="G29" t="s">
        <v>240</v>
      </c>
      <c r="H29" t="s">
        <v>241</v>
      </c>
      <c r="I29" t="s">
        <v>110</v>
      </c>
      <c r="J29" s="78">
        <v>219311</v>
      </c>
      <c r="K29" s="78">
        <v>4135</v>
      </c>
      <c r="L29" s="78">
        <v>31090.47916974</v>
      </c>
      <c r="M29" s="79">
        <v>8.6999999999999994E-3</v>
      </c>
      <c r="N29" s="79">
        <v>0.1404</v>
      </c>
      <c r="O29" s="79">
        <v>4.1999999999999997E-3</v>
      </c>
    </row>
    <row r="30" spans="2:15">
      <c r="B30" t="s">
        <v>1011</v>
      </c>
      <c r="C30" t="s">
        <v>1012</v>
      </c>
      <c r="D30" t="s">
        <v>123</v>
      </c>
      <c r="E30" t="s">
        <v>1013</v>
      </c>
      <c r="F30" t="s">
        <v>989</v>
      </c>
      <c r="G30" t="s">
        <v>240</v>
      </c>
      <c r="H30" t="s">
        <v>241</v>
      </c>
      <c r="I30" t="s">
        <v>106</v>
      </c>
      <c r="J30" s="78">
        <v>4701</v>
      </c>
      <c r="K30" s="78">
        <v>27335</v>
      </c>
      <c r="L30" s="78">
        <v>4543.8248856</v>
      </c>
      <c r="M30" s="79">
        <v>1E-3</v>
      </c>
      <c r="N30" s="79">
        <v>2.0500000000000001E-2</v>
      </c>
      <c r="O30" s="79">
        <v>5.9999999999999995E-4</v>
      </c>
    </row>
    <row r="31" spans="2:15">
      <c r="B31" t="s">
        <v>1014</v>
      </c>
      <c r="C31" t="s">
        <v>1015</v>
      </c>
      <c r="D31" t="s">
        <v>944</v>
      </c>
      <c r="E31" t="s">
        <v>1016</v>
      </c>
      <c r="F31" t="s">
        <v>513</v>
      </c>
      <c r="G31" t="s">
        <v>240</v>
      </c>
      <c r="H31" t="s">
        <v>241</v>
      </c>
      <c r="I31" t="s">
        <v>202</v>
      </c>
      <c r="J31" s="78">
        <v>12104</v>
      </c>
      <c r="K31" s="78">
        <v>21800</v>
      </c>
      <c r="L31" s="78">
        <v>9510.8293568000008</v>
      </c>
      <c r="M31" s="79">
        <v>1.6999999999999999E-3</v>
      </c>
      <c r="N31" s="79">
        <v>4.2900000000000001E-2</v>
      </c>
      <c r="O31" s="79">
        <v>1.2999999999999999E-3</v>
      </c>
    </row>
    <row r="32" spans="2:15">
      <c r="B32" t="s">
        <v>1017</v>
      </c>
      <c r="C32" t="s">
        <v>1018</v>
      </c>
      <c r="D32" t="s">
        <v>123</v>
      </c>
      <c r="E32" t="s">
        <v>1019</v>
      </c>
      <c r="F32" t="s">
        <v>989</v>
      </c>
      <c r="G32" t="s">
        <v>240</v>
      </c>
      <c r="H32" t="s">
        <v>241</v>
      </c>
      <c r="I32" t="s">
        <v>106</v>
      </c>
      <c r="J32" s="78">
        <v>5719</v>
      </c>
      <c r="K32" s="78">
        <v>18304.669999999998</v>
      </c>
      <c r="L32" s="78">
        <v>3701.6406573327999</v>
      </c>
      <c r="M32" s="79">
        <v>1.5800000000000002E-2</v>
      </c>
      <c r="N32" s="79">
        <v>1.67E-2</v>
      </c>
      <c r="O32" s="79">
        <v>5.0000000000000001E-4</v>
      </c>
    </row>
    <row r="33" spans="2:15">
      <c r="B33" t="s">
        <v>1020</v>
      </c>
      <c r="C33" t="s">
        <v>1021</v>
      </c>
      <c r="D33" t="s">
        <v>123</v>
      </c>
      <c r="E33" t="s">
        <v>1022</v>
      </c>
      <c r="F33" t="s">
        <v>989</v>
      </c>
      <c r="G33" t="s">
        <v>240</v>
      </c>
      <c r="H33" t="s">
        <v>241</v>
      </c>
      <c r="I33" t="s">
        <v>106</v>
      </c>
      <c r="J33" s="78">
        <v>599235.6</v>
      </c>
      <c r="K33" s="78">
        <v>2283.0899999999983</v>
      </c>
      <c r="L33" s="78">
        <v>48376.327380301402</v>
      </c>
      <c r="M33" s="79">
        <v>2.5899999999999999E-2</v>
      </c>
      <c r="N33" s="79">
        <v>0.21840000000000001</v>
      </c>
      <c r="O33" s="79">
        <v>6.6E-3</v>
      </c>
    </row>
    <row r="34" spans="2:15">
      <c r="B34" t="s">
        <v>1023</v>
      </c>
      <c r="C34" t="s">
        <v>1024</v>
      </c>
      <c r="D34" t="s">
        <v>123</v>
      </c>
      <c r="E34" t="s">
        <v>1025</v>
      </c>
      <c r="F34" t="s">
        <v>900</v>
      </c>
      <c r="G34" t="s">
        <v>240</v>
      </c>
      <c r="H34" t="s">
        <v>241</v>
      </c>
      <c r="I34" t="s">
        <v>106</v>
      </c>
      <c r="J34" s="78">
        <v>207562</v>
      </c>
      <c r="K34" s="78">
        <v>1322.78</v>
      </c>
      <c r="L34" s="78">
        <v>9708.4013730496008</v>
      </c>
      <c r="M34" s="79">
        <v>2.18E-2</v>
      </c>
      <c r="N34" s="79">
        <v>4.3799999999999999E-2</v>
      </c>
      <c r="O34" s="79">
        <v>1.2999999999999999E-3</v>
      </c>
    </row>
    <row r="35" spans="2:15">
      <c r="B35" t="s">
        <v>1026</v>
      </c>
      <c r="C35" t="s">
        <v>1027</v>
      </c>
      <c r="D35" t="s">
        <v>123</v>
      </c>
      <c r="E35" t="s">
        <v>1028</v>
      </c>
      <c r="F35" t="s">
        <v>989</v>
      </c>
      <c r="G35" t="s">
        <v>240</v>
      </c>
      <c r="H35" t="s">
        <v>241</v>
      </c>
      <c r="I35" t="s">
        <v>110</v>
      </c>
      <c r="J35" s="78">
        <v>18119</v>
      </c>
      <c r="K35" s="78">
        <v>9749</v>
      </c>
      <c r="L35" s="78">
        <v>6055.998819204</v>
      </c>
      <c r="M35" s="79">
        <v>1.06E-2</v>
      </c>
      <c r="N35" s="79">
        <v>2.7300000000000001E-2</v>
      </c>
      <c r="O35" s="79">
        <v>8.0000000000000004E-4</v>
      </c>
    </row>
    <row r="36" spans="2:15">
      <c r="B36" t="s">
        <v>1029</v>
      </c>
      <c r="C36" t="s">
        <v>1030</v>
      </c>
      <c r="D36" t="s">
        <v>123</v>
      </c>
      <c r="E36" t="s">
        <v>1031</v>
      </c>
      <c r="F36" t="s">
        <v>989</v>
      </c>
      <c r="G36" t="s">
        <v>240</v>
      </c>
      <c r="H36" t="s">
        <v>241</v>
      </c>
      <c r="I36" t="s">
        <v>106</v>
      </c>
      <c r="J36" s="78">
        <v>848903.96</v>
      </c>
      <c r="K36" s="78">
        <v>1914.7300000000005</v>
      </c>
      <c r="L36" s="78">
        <v>57474.917653137098</v>
      </c>
      <c r="M36" s="79">
        <v>2.18E-2</v>
      </c>
      <c r="N36" s="79">
        <v>0.25950000000000001</v>
      </c>
      <c r="O36" s="79">
        <v>7.7999999999999996E-3</v>
      </c>
    </row>
    <row r="37" spans="2:15">
      <c r="B37" s="80" t="s">
        <v>495</v>
      </c>
      <c r="C37" s="16"/>
      <c r="D37" s="16"/>
      <c r="E37" s="16"/>
      <c r="J37" s="82">
        <v>0</v>
      </c>
      <c r="L37" s="82">
        <v>0</v>
      </c>
      <c r="N37" s="81">
        <v>0</v>
      </c>
      <c r="O37" s="81">
        <v>0</v>
      </c>
    </row>
    <row r="38" spans="2:15">
      <c r="B38" t="s">
        <v>240</v>
      </c>
      <c r="C38" t="s">
        <v>240</v>
      </c>
      <c r="D38" s="16"/>
      <c r="E38" s="16"/>
      <c r="F38" t="s">
        <v>240</v>
      </c>
      <c r="G38" t="s">
        <v>240</v>
      </c>
      <c r="I38" t="s">
        <v>240</v>
      </c>
      <c r="J38" s="78">
        <v>0</v>
      </c>
      <c r="K38" s="78">
        <v>0</v>
      </c>
      <c r="L38" s="78">
        <v>0</v>
      </c>
      <c r="M38" s="79">
        <v>0</v>
      </c>
      <c r="N38" s="79">
        <v>0</v>
      </c>
      <c r="O38" s="79">
        <v>0</v>
      </c>
    </row>
    <row r="39" spans="2:15">
      <c r="B39" t="s">
        <v>249</v>
      </c>
      <c r="C39" s="16"/>
      <c r="D39" s="16"/>
      <c r="E39" s="16"/>
    </row>
    <row r="40" spans="2:15">
      <c r="B40" t="s">
        <v>332</v>
      </c>
      <c r="C40" s="16"/>
      <c r="D40" s="16"/>
      <c r="E40" s="16"/>
    </row>
    <row r="41" spans="2:15">
      <c r="B41" t="s">
        <v>333</v>
      </c>
      <c r="C41" s="16"/>
      <c r="D41" s="16"/>
      <c r="E41" s="16"/>
    </row>
    <row r="42" spans="2:15">
      <c r="B42" t="s">
        <v>334</v>
      </c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2786</v>
      </c>
    </row>
    <row r="3" spans="2:60">
      <c r="B3" s="2" t="s">
        <v>2</v>
      </c>
      <c r="C3" t="s">
        <v>2787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60" ht="26.25" customHeight="1">
      <c r="B7" s="107" t="s">
        <v>95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2614529</v>
      </c>
      <c r="H11" s="7"/>
      <c r="I11" s="76">
        <v>1011.9680479791</v>
      </c>
      <c r="J11" s="25"/>
      <c r="K11" s="77">
        <v>1</v>
      </c>
      <c r="L11" s="77">
        <v>1E-4</v>
      </c>
      <c r="BC11" s="16"/>
      <c r="BD11" s="19"/>
      <c r="BE11" s="16"/>
      <c r="BG11" s="16"/>
    </row>
    <row r="12" spans="2:60">
      <c r="B12" s="80" t="s">
        <v>209</v>
      </c>
      <c r="D12" s="16"/>
      <c r="E12" s="16"/>
      <c r="G12" s="82">
        <v>1585990</v>
      </c>
      <c r="I12" s="82">
        <v>806.97021800000005</v>
      </c>
      <c r="K12" s="81">
        <v>0.7974</v>
      </c>
      <c r="L12" s="81">
        <v>1E-4</v>
      </c>
    </row>
    <row r="13" spans="2:60">
      <c r="B13" s="80" t="s">
        <v>1032</v>
      </c>
      <c r="D13" s="16"/>
      <c r="E13" s="16"/>
      <c r="G13" s="82">
        <v>1585990</v>
      </c>
      <c r="I13" s="82">
        <v>806.97021800000005</v>
      </c>
      <c r="K13" s="81">
        <v>0.7974</v>
      </c>
      <c r="L13" s="81">
        <v>1E-4</v>
      </c>
    </row>
    <row r="14" spans="2:60">
      <c r="B14" t="s">
        <v>1033</v>
      </c>
      <c r="C14" t="s">
        <v>1034</v>
      </c>
      <c r="D14" t="s">
        <v>100</v>
      </c>
      <c r="E14" t="s">
        <v>772</v>
      </c>
      <c r="F14" t="s">
        <v>102</v>
      </c>
      <c r="G14" s="78">
        <v>36201</v>
      </c>
      <c r="H14" s="78">
        <v>21</v>
      </c>
      <c r="I14" s="78">
        <v>7.6022100000000004</v>
      </c>
      <c r="J14" s="79">
        <v>5.0200000000000002E-2</v>
      </c>
      <c r="K14" s="79">
        <v>7.4999999999999997E-3</v>
      </c>
      <c r="L14" s="79">
        <v>0</v>
      </c>
    </row>
    <row r="15" spans="2:60">
      <c r="B15" t="s">
        <v>1035</v>
      </c>
      <c r="C15" t="s">
        <v>1036</v>
      </c>
      <c r="D15" t="s">
        <v>100</v>
      </c>
      <c r="E15" t="s">
        <v>796</v>
      </c>
      <c r="F15" t="s">
        <v>102</v>
      </c>
      <c r="G15" s="78">
        <v>19296</v>
      </c>
      <c r="H15" s="78">
        <v>133.9</v>
      </c>
      <c r="I15" s="78">
        <v>25.837344000000002</v>
      </c>
      <c r="J15" s="79">
        <v>4.6100000000000002E-2</v>
      </c>
      <c r="K15" s="79">
        <v>2.5499999999999998E-2</v>
      </c>
      <c r="L15" s="79">
        <v>0</v>
      </c>
    </row>
    <row r="16" spans="2:60">
      <c r="B16" t="s">
        <v>1037</v>
      </c>
      <c r="C16" t="s">
        <v>1038</v>
      </c>
      <c r="D16" t="s">
        <v>100</v>
      </c>
      <c r="E16" t="s">
        <v>811</v>
      </c>
      <c r="F16" t="s">
        <v>102</v>
      </c>
      <c r="G16" s="78">
        <v>65250</v>
      </c>
      <c r="H16" s="78">
        <v>23.2</v>
      </c>
      <c r="I16" s="78">
        <v>15.138</v>
      </c>
      <c r="J16" s="79">
        <v>3.7000000000000002E-3</v>
      </c>
      <c r="K16" s="79">
        <v>1.4999999999999999E-2</v>
      </c>
      <c r="L16" s="79">
        <v>0</v>
      </c>
    </row>
    <row r="17" spans="2:12">
      <c r="B17" t="s">
        <v>1039</v>
      </c>
      <c r="C17" t="s">
        <v>1040</v>
      </c>
      <c r="D17" t="s">
        <v>100</v>
      </c>
      <c r="E17" t="s">
        <v>811</v>
      </c>
      <c r="F17" t="s">
        <v>102</v>
      </c>
      <c r="G17" s="78">
        <v>87000</v>
      </c>
      <c r="H17" s="78">
        <v>1.9</v>
      </c>
      <c r="I17" s="78">
        <v>1.653</v>
      </c>
      <c r="J17" s="79">
        <v>3.7000000000000002E-3</v>
      </c>
      <c r="K17" s="79">
        <v>1.6000000000000001E-3</v>
      </c>
      <c r="L17" s="79">
        <v>0</v>
      </c>
    </row>
    <row r="18" spans="2:12">
      <c r="B18" t="s">
        <v>1041</v>
      </c>
      <c r="C18" t="s">
        <v>1042</v>
      </c>
      <c r="D18" t="s">
        <v>100</v>
      </c>
      <c r="E18" t="s">
        <v>112</v>
      </c>
      <c r="F18" t="s">
        <v>102</v>
      </c>
      <c r="G18" s="78">
        <v>603015</v>
      </c>
      <c r="H18" s="78">
        <v>59.5</v>
      </c>
      <c r="I18" s="78">
        <v>358.793925</v>
      </c>
      <c r="J18" s="79">
        <v>4.9200000000000001E-2</v>
      </c>
      <c r="K18" s="79">
        <v>0.35460000000000003</v>
      </c>
      <c r="L18" s="79">
        <v>0</v>
      </c>
    </row>
    <row r="19" spans="2:12">
      <c r="B19" t="s">
        <v>1043</v>
      </c>
      <c r="C19" t="s">
        <v>1044</v>
      </c>
      <c r="D19" t="s">
        <v>100</v>
      </c>
      <c r="E19" t="s">
        <v>112</v>
      </c>
      <c r="F19" t="s">
        <v>102</v>
      </c>
      <c r="G19" s="78">
        <v>603015</v>
      </c>
      <c r="H19" s="78">
        <v>59.5</v>
      </c>
      <c r="I19" s="78">
        <v>358.793925</v>
      </c>
      <c r="J19" s="79">
        <v>4.9200000000000001E-2</v>
      </c>
      <c r="K19" s="79">
        <v>0.35460000000000003</v>
      </c>
      <c r="L19" s="79">
        <v>0</v>
      </c>
    </row>
    <row r="20" spans="2:12">
      <c r="B20" t="s">
        <v>1045</v>
      </c>
      <c r="C20" t="s">
        <v>1046</v>
      </c>
      <c r="D20" t="s">
        <v>100</v>
      </c>
      <c r="E20" t="s">
        <v>398</v>
      </c>
      <c r="F20" t="s">
        <v>102</v>
      </c>
      <c r="G20" s="78">
        <v>25920</v>
      </c>
      <c r="H20" s="78">
        <v>10.6</v>
      </c>
      <c r="I20" s="78">
        <v>2.7475200000000002</v>
      </c>
      <c r="J20" s="79">
        <v>1.1999999999999999E-3</v>
      </c>
      <c r="K20" s="79">
        <v>2.7000000000000001E-3</v>
      </c>
      <c r="L20" s="79">
        <v>0</v>
      </c>
    </row>
    <row r="21" spans="2:12">
      <c r="B21" t="s">
        <v>1047</v>
      </c>
      <c r="C21" t="s">
        <v>1048</v>
      </c>
      <c r="D21" t="s">
        <v>100</v>
      </c>
      <c r="E21" t="s">
        <v>398</v>
      </c>
      <c r="F21" t="s">
        <v>102</v>
      </c>
      <c r="G21" s="78">
        <v>95500</v>
      </c>
      <c r="H21" s="78">
        <v>16</v>
      </c>
      <c r="I21" s="78">
        <v>15.28</v>
      </c>
      <c r="J21" s="79">
        <v>4.1000000000000003E-3</v>
      </c>
      <c r="K21" s="79">
        <v>1.5100000000000001E-2</v>
      </c>
      <c r="L21" s="79">
        <v>0</v>
      </c>
    </row>
    <row r="22" spans="2:12">
      <c r="B22" t="s">
        <v>1049</v>
      </c>
      <c r="C22" t="s">
        <v>1050</v>
      </c>
      <c r="D22" t="s">
        <v>100</v>
      </c>
      <c r="E22" t="s">
        <v>1051</v>
      </c>
      <c r="F22" t="s">
        <v>102</v>
      </c>
      <c r="G22" s="78">
        <v>26305</v>
      </c>
      <c r="H22" s="78">
        <v>42.2</v>
      </c>
      <c r="I22" s="78">
        <v>11.100709999999999</v>
      </c>
      <c r="J22" s="79">
        <v>1.52E-2</v>
      </c>
      <c r="K22" s="79">
        <v>1.0999999999999999E-2</v>
      </c>
      <c r="L22" s="79">
        <v>0</v>
      </c>
    </row>
    <row r="23" spans="2:12">
      <c r="B23" t="s">
        <v>1052</v>
      </c>
      <c r="C23" t="s">
        <v>1053</v>
      </c>
      <c r="D23" t="s">
        <v>100</v>
      </c>
      <c r="E23" t="s">
        <v>864</v>
      </c>
      <c r="F23" t="s">
        <v>102</v>
      </c>
      <c r="G23" s="78">
        <v>19100</v>
      </c>
      <c r="H23" s="78">
        <v>1.9</v>
      </c>
      <c r="I23" s="78">
        <v>0.3629</v>
      </c>
      <c r="J23" s="79">
        <v>2.5999999999999999E-3</v>
      </c>
      <c r="K23" s="79">
        <v>4.0000000000000002E-4</v>
      </c>
      <c r="L23" s="79">
        <v>0</v>
      </c>
    </row>
    <row r="24" spans="2:12">
      <c r="B24" t="s">
        <v>1054</v>
      </c>
      <c r="C24" t="s">
        <v>1055</v>
      </c>
      <c r="D24" t="s">
        <v>100</v>
      </c>
      <c r="E24" t="s">
        <v>129</v>
      </c>
      <c r="F24" t="s">
        <v>102</v>
      </c>
      <c r="G24" s="78">
        <v>5388</v>
      </c>
      <c r="H24" s="78">
        <v>179.3</v>
      </c>
      <c r="I24" s="78">
        <v>9.6606839999999998</v>
      </c>
      <c r="J24" s="79">
        <v>7.4000000000000003E-3</v>
      </c>
      <c r="K24" s="79">
        <v>9.4999999999999998E-3</v>
      </c>
      <c r="L24" s="79">
        <v>0</v>
      </c>
    </row>
    <row r="25" spans="2:12">
      <c r="B25" s="80" t="s">
        <v>245</v>
      </c>
      <c r="D25" s="16"/>
      <c r="E25" s="16"/>
      <c r="G25" s="82">
        <v>1028539</v>
      </c>
      <c r="I25" s="82">
        <v>204.9978299791</v>
      </c>
      <c r="K25" s="81">
        <v>0.2026</v>
      </c>
      <c r="L25" s="81">
        <v>0</v>
      </c>
    </row>
    <row r="26" spans="2:12">
      <c r="B26" s="80" t="s">
        <v>1056</v>
      </c>
      <c r="D26" s="16"/>
      <c r="E26" s="16"/>
      <c r="G26" s="82">
        <v>1028539</v>
      </c>
      <c r="I26" s="82">
        <v>204.9978299791</v>
      </c>
      <c r="K26" s="81">
        <v>0.2026</v>
      </c>
      <c r="L26" s="81">
        <v>0</v>
      </c>
    </row>
    <row r="27" spans="2:12">
      <c r="B27" t="s">
        <v>1057</v>
      </c>
      <c r="C27" t="s">
        <v>1058</v>
      </c>
      <c r="D27" t="s">
        <v>889</v>
      </c>
      <c r="E27" t="s">
        <v>895</v>
      </c>
      <c r="F27" t="s">
        <v>106</v>
      </c>
      <c r="G27" s="78">
        <v>27402</v>
      </c>
      <c r="H27" s="78">
        <v>10.050000000000001</v>
      </c>
      <c r="I27" s="78">
        <v>9.7377939359999992</v>
      </c>
      <c r="J27" s="79">
        <v>0</v>
      </c>
      <c r="K27" s="79">
        <v>9.5999999999999992E-3</v>
      </c>
      <c r="L27" s="79">
        <v>0</v>
      </c>
    </row>
    <row r="28" spans="2:12">
      <c r="B28" t="s">
        <v>1059</v>
      </c>
      <c r="C28" t="s">
        <v>1060</v>
      </c>
      <c r="D28" t="s">
        <v>889</v>
      </c>
      <c r="E28" t="s">
        <v>895</v>
      </c>
      <c r="F28" t="s">
        <v>106</v>
      </c>
      <c r="G28" s="78">
        <v>41481</v>
      </c>
      <c r="H28" s="78">
        <v>2.5099999999999998</v>
      </c>
      <c r="I28" s="78">
        <v>3.6815880816000002</v>
      </c>
      <c r="J28" s="79">
        <v>0</v>
      </c>
      <c r="K28" s="79">
        <v>3.5999999999999999E-3</v>
      </c>
      <c r="L28" s="79">
        <v>0</v>
      </c>
    </row>
    <row r="29" spans="2:12">
      <c r="B29" t="s">
        <v>1061</v>
      </c>
      <c r="C29" t="s">
        <v>1062</v>
      </c>
      <c r="D29" t="s">
        <v>889</v>
      </c>
      <c r="E29" t="s">
        <v>895</v>
      </c>
      <c r="F29" t="s">
        <v>106</v>
      </c>
      <c r="G29" s="78">
        <v>33571</v>
      </c>
      <c r="H29" s="78">
        <v>70</v>
      </c>
      <c r="I29" s="78">
        <v>83.094939199999999</v>
      </c>
      <c r="J29" s="79">
        <v>0</v>
      </c>
      <c r="K29" s="79">
        <v>8.2100000000000006E-2</v>
      </c>
      <c r="L29" s="79">
        <v>0</v>
      </c>
    </row>
    <row r="30" spans="2:12">
      <c r="B30" t="s">
        <v>1063</v>
      </c>
      <c r="C30" t="s">
        <v>1064</v>
      </c>
      <c r="D30" t="s">
        <v>889</v>
      </c>
      <c r="E30" t="s">
        <v>895</v>
      </c>
      <c r="F30" t="s">
        <v>106</v>
      </c>
      <c r="G30" s="78">
        <v>23112</v>
      </c>
      <c r="H30" s="78">
        <v>14.99</v>
      </c>
      <c r="I30" s="78">
        <v>12.250432396800001</v>
      </c>
      <c r="J30" s="79">
        <v>0</v>
      </c>
      <c r="K30" s="79">
        <v>1.21E-2</v>
      </c>
      <c r="L30" s="79">
        <v>0</v>
      </c>
    </row>
    <row r="31" spans="2:12">
      <c r="B31" t="s">
        <v>1065</v>
      </c>
      <c r="C31" t="s">
        <v>1066</v>
      </c>
      <c r="D31" t="s">
        <v>889</v>
      </c>
      <c r="E31" t="s">
        <v>895</v>
      </c>
      <c r="F31" t="s">
        <v>106</v>
      </c>
      <c r="G31" s="78">
        <v>2438</v>
      </c>
      <c r="H31" s="78">
        <v>48.12</v>
      </c>
      <c r="I31" s="78">
        <v>4.1483135616000002</v>
      </c>
      <c r="J31" s="79">
        <v>1E-4</v>
      </c>
      <c r="K31" s="79">
        <v>4.1000000000000003E-3</v>
      </c>
      <c r="L31" s="79">
        <v>0</v>
      </c>
    </row>
    <row r="32" spans="2:12">
      <c r="B32" t="s">
        <v>1067</v>
      </c>
      <c r="C32" t="s">
        <v>1068</v>
      </c>
      <c r="D32" t="s">
        <v>123</v>
      </c>
      <c r="E32" t="s">
        <v>895</v>
      </c>
      <c r="F32" t="s">
        <v>116</v>
      </c>
      <c r="G32" s="78">
        <v>768039</v>
      </c>
      <c r="H32" s="78">
        <v>1.5</v>
      </c>
      <c r="I32" s="78">
        <v>29.7403901775</v>
      </c>
      <c r="J32" s="79">
        <v>6.3E-3</v>
      </c>
      <c r="K32" s="79">
        <v>2.9399999999999999E-2</v>
      </c>
      <c r="L32" s="79">
        <v>0</v>
      </c>
    </row>
    <row r="33" spans="2:12">
      <c r="B33" t="s">
        <v>1069</v>
      </c>
      <c r="C33" t="s">
        <v>1070</v>
      </c>
      <c r="D33" t="s">
        <v>889</v>
      </c>
      <c r="E33" t="s">
        <v>895</v>
      </c>
      <c r="F33" t="s">
        <v>106</v>
      </c>
      <c r="G33" s="78">
        <v>83189</v>
      </c>
      <c r="H33" s="78">
        <v>11</v>
      </c>
      <c r="I33" s="78">
        <v>32.357193440000003</v>
      </c>
      <c r="J33" s="79">
        <v>0</v>
      </c>
      <c r="K33" s="79">
        <v>3.2000000000000001E-2</v>
      </c>
      <c r="L33" s="79">
        <v>0</v>
      </c>
    </row>
    <row r="34" spans="2:12">
      <c r="B34" t="s">
        <v>1071</v>
      </c>
      <c r="C34" t="s">
        <v>1072</v>
      </c>
      <c r="D34" t="s">
        <v>889</v>
      </c>
      <c r="E34" t="s">
        <v>895</v>
      </c>
      <c r="F34" t="s">
        <v>106</v>
      </c>
      <c r="G34" s="78">
        <v>36033</v>
      </c>
      <c r="H34" s="78">
        <v>15.01</v>
      </c>
      <c r="I34" s="78">
        <v>19.1246444688</v>
      </c>
      <c r="J34" s="79">
        <v>0</v>
      </c>
      <c r="K34" s="79">
        <v>1.89E-2</v>
      </c>
      <c r="L34" s="79">
        <v>0</v>
      </c>
    </row>
    <row r="35" spans="2:12">
      <c r="B35" t="s">
        <v>1073</v>
      </c>
      <c r="C35" t="s">
        <v>1074</v>
      </c>
      <c r="D35" t="s">
        <v>889</v>
      </c>
      <c r="E35" t="s">
        <v>895</v>
      </c>
      <c r="F35" t="s">
        <v>106</v>
      </c>
      <c r="G35" s="78">
        <v>7046</v>
      </c>
      <c r="H35" s="78">
        <v>7.35</v>
      </c>
      <c r="I35" s="78">
        <v>1.831227216</v>
      </c>
      <c r="J35" s="79">
        <v>0</v>
      </c>
      <c r="K35" s="79">
        <v>1.8E-3</v>
      </c>
      <c r="L35" s="79">
        <v>0</v>
      </c>
    </row>
    <row r="36" spans="2:12">
      <c r="B36" t="s">
        <v>1075</v>
      </c>
      <c r="C36" t="s">
        <v>1076</v>
      </c>
      <c r="D36" t="s">
        <v>889</v>
      </c>
      <c r="E36" t="s">
        <v>900</v>
      </c>
      <c r="F36" t="s">
        <v>106</v>
      </c>
      <c r="G36" s="78">
        <v>6228</v>
      </c>
      <c r="H36" s="78">
        <v>41.01</v>
      </c>
      <c r="I36" s="78">
        <v>9.0313075008000006</v>
      </c>
      <c r="J36" s="79">
        <v>0</v>
      </c>
      <c r="K36" s="79">
        <v>8.8999999999999999E-3</v>
      </c>
      <c r="L36" s="79">
        <v>0</v>
      </c>
    </row>
    <row r="37" spans="2:12">
      <c r="B37" t="s">
        <v>249</v>
      </c>
      <c r="D37" s="16"/>
      <c r="E37" s="16"/>
    </row>
    <row r="38" spans="2:12">
      <c r="B38" t="s">
        <v>332</v>
      </c>
      <c r="D38" s="16"/>
      <c r="E38" s="16"/>
    </row>
    <row r="39" spans="2:12">
      <c r="B39" t="s">
        <v>333</v>
      </c>
      <c r="D39" s="16"/>
      <c r="E39" s="16"/>
    </row>
    <row r="40" spans="2:12">
      <c r="B40" t="s">
        <v>334</v>
      </c>
      <c r="D40" s="16"/>
      <c r="E40" s="16"/>
    </row>
    <row r="41" spans="2:12">
      <c r="D41" s="16"/>
      <c r="E41" s="16"/>
    </row>
    <row r="42" spans="2:12">
      <c r="D42" s="16"/>
      <c r="E42" s="16"/>
    </row>
    <row r="43" spans="2:12">
      <c r="D43" s="16"/>
      <c r="E43" s="16"/>
    </row>
    <row r="44" spans="2:12">
      <c r="D44" s="16"/>
      <c r="E44" s="16"/>
    </row>
    <row r="45" spans="2:12">
      <c r="D45" s="16"/>
      <c r="E45" s="16"/>
    </row>
    <row r="46" spans="2:12">
      <c r="D46" s="16"/>
      <c r="E46" s="16"/>
    </row>
    <row r="47" spans="2:12">
      <c r="D47" s="16"/>
      <c r="E47" s="16"/>
    </row>
    <row r="48" spans="2:12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Amir Shachar</cp:lastModifiedBy>
  <dcterms:created xsi:type="dcterms:W3CDTF">2015-11-10T09:34:27Z</dcterms:created>
  <dcterms:modified xsi:type="dcterms:W3CDTF">2022-11-30T08:43:19Z</dcterms:modified>
</cp:coreProperties>
</file>