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89" i="27"/>
  <c r="C12" i="27"/>
</calcChain>
</file>

<file path=xl/sharedStrings.xml><?xml version="1.0" encoding="utf-8"?>
<sst xmlns="http://schemas.openxmlformats.org/spreadsheetml/2006/main" count="4801" uniqueCount="1594">
  <si>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</si>
  <si>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</si>
  <si>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</si>
  <si>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</si>
  <si>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</si>
  <si>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</si>
  <si>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</si>
  <si>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</si>
  <si>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</si>
  <si>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</si>
  <si>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</si>
  <si>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</si>
  <si>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</si>
  <si>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</si>
  <si>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</si>
  <si>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</si>
  <si>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</si>
  <si>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</si>
  <si>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</si>
  <si>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</si>
  <si>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</si>
  <si>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</si>
  <si>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</si>
  <si>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</si>
  <si>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</si>
  <si>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</si>
  <si>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</si>
  <si>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</si>
  <si>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</si>
  <si>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</si>
  <si>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</si>
  <si>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</si>
  <si>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</si>
  <si>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</si>
  <si>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</si>
  <si>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</si>
  <si>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</si>
  <si>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</si>
  <si>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</si>
  <si>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</si>
  <si>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</si>
  <si>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</si>
  <si>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</si>
  <si>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</si>
  <si>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</si>
  <si>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</si>
  <si>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</si>
  <si>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</si>
  <si>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</si>
  <si>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</si>
  <si>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</si>
  <si>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</si>
  <si>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</si>
  <si>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</si>
  <si>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</si>
  <si>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</si>
  <si>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</si>
  <si>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</si>
  <si>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</si>
  <si>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</si>
  <si>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</si>
  <si>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</si>
  <si>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</si>
  <si>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</si>
  <si>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</si>
  <si>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</si>
  <si>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</si>
  <si>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</si>
  <si>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</si>
  <si>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</si>
  <si>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</si>
  <si>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</si>
  <si>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</si>
  <si>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</si>
  <si>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</si>
  <si>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</si>
  <si>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</si>
  <si>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</si>
  <si>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</si>
  <si>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</si>
  <si>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</si>
  <si>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</si>
  <si>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</si>
  <si>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</si>
  <si>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</si>
  <si>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</si>
  <si>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</si>
  <si>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</si>
  <si>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</si>
  <si>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</si>
  <si>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</si>
  <si>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</si>
  <si>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</si>
  <si>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</si>
  <si>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</si>
  <si>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</si>
  <si>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</si>
  <si>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</si>
  <si>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</si>
  <si>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</si>
  <si>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</si>
  <si>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</si>
  <si>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</si>
  <si>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</si>
  <si>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</si>
  <si>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</si>
  <si>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</si>
  <si>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</si>
  <si>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</si>
  <si>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</si>
  <si>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</si>
  <si>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</si>
  <si>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</si>
  <si>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</si>
  <si>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</si>
  <si>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</si>
  <si>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</si>
  <si>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</si>
  <si>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</si>
  <si>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</si>
  <si>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</si>
  <si>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</si>
  <si>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</si>
  <si>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</si>
  <si>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</si>
  <si>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</si>
  <si>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</si>
  <si>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</si>
  <si>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</si>
  <si>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</si>
  <si>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</si>
  <si>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</si>
  <si>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</si>
  <si>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</si>
  <si>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</si>
  <si>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</si>
  <si>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</si>
  <si>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</si>
  <si>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</si>
  <si>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</si>
  <si>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</si>
  <si>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</si>
  <si>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</si>
  <si>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</si>
  <si>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</si>
  <si>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</si>
  <si>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</si>
  <si>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</si>
  <si>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</si>
  <si>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</si>
  <si>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</si>
  <si>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</si>
  <si>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</si>
  <si>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</si>
  <si>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</si>
  <si>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</si>
  <si>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</si>
  <si>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</si>
  <si>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</si>
  <si>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</si>
  <si>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</si>
  <si>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</si>
  <si>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</si>
  <si>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</si>
  <si>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</si>
  <si>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</si>
  <si>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</si>
  <si>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</si>
  <si>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</si>
  <si>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</si>
  <si>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</si>
  <si>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</si>
  <si>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</si>
  <si>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</si>
  <si>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</si>
  <si>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</si>
  <si>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</si>
  <si>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</si>
  <si>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</si>
  <si>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</si>
  <si>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</si>
  <si>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</si>
  <si>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</si>
  <si>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</si>
  <si>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</si>
  <si>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</si>
  <si>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</si>
  <si>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</si>
  <si>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</si>
  <si>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</si>
  <si>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</si>
  <si>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</si>
  <si>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</si>
  <si>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</si>
  <si>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</si>
  <si>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</si>
  <si>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</si>
  <si>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</si>
  <si>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9845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</si>
  <si>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</si>
  <si>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</si>
  <si>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</si>
  <si>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</si>
  <si>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</si>
  <si>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</si>
  <si>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</si>
  <si>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</si>
  <si>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</si>
  <si>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</si>
  <si>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</si>
  <si>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</si>
  <si>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</si>
  <si>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</si>
  <si>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</si>
  <si>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</si>
  <si>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</si>
  <si>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</si>
  <si>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</si>
  <si>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</si>
  <si>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</si>
  <si>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</si>
  <si>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דולר(לשלם)- לאומי</t>
  </si>
  <si>
    <t>יורו- בנק הפועלים</t>
  </si>
  <si>
    <t>20003- 12- בנק הפועלים</t>
  </si>
  <si>
    <t>ין יפני- בנק הפועלים</t>
  </si>
  <si>
    <t>80031- 12- בנק הפועלים</t>
  </si>
  <si>
    <t>ין יפני- לאומי</t>
  </si>
  <si>
    <t>80031- 10-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</si>
  <si>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</si>
  <si>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</si>
  <si>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</si>
  <si>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</si>
  <si>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</si>
  <si>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</si>
  <si>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</si>
  <si>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</si>
  <si>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</si>
  <si>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</si>
  <si>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</si>
  <si>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</si>
  <si>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</si>
  <si>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</si>
  <si>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</si>
  <si>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</si>
  <si>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</si>
  <si>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</si>
  <si>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</si>
  <si>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</si>
  <si>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</si>
  <si>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</si>
  <si>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05/07/21</t>
  </si>
  <si>
    <t>ממשל צמודה 1131- גליל</t>
  </si>
  <si>
    <t>1172220</t>
  </si>
  <si>
    <t>30/06/21</t>
  </si>
  <si>
    <t>ממשלתי צמודה 922(ריבית לקבל)- גליל</t>
  </si>
  <si>
    <t>1124056</t>
  </si>
  <si>
    <t>ממשלתית צמודה 0.5% 0529- גליל</t>
  </si>
  <si>
    <t>1157023</t>
  </si>
  <si>
    <t>31/07/22</t>
  </si>
  <si>
    <t>ממשלתית צמודה 0726- גליל</t>
  </si>
  <si>
    <t>1169564</t>
  </si>
  <si>
    <t>04/01/22</t>
  </si>
  <si>
    <t>סה"כ לא צמודות</t>
  </si>
  <si>
    <t>סה"כ מלווה קצר מועד</t>
  </si>
  <si>
    <t>מקמ 223- בנק ישראל- מק"מ</t>
  </si>
  <si>
    <t>8830226</t>
  </si>
  <si>
    <t>01/02/22</t>
  </si>
  <si>
    <t>מקמ 813</t>
  </si>
  <si>
    <t>8230815</t>
  </si>
  <si>
    <t>02/08/22</t>
  </si>
  <si>
    <t>סה"כ שחר</t>
  </si>
  <si>
    <t>ממשל שקלית 0723- שחר</t>
  </si>
  <si>
    <t>1167105</t>
  </si>
  <si>
    <t>13/07/21</t>
  </si>
  <si>
    <t>ממשלתי שקלי 324- שחר</t>
  </si>
  <si>
    <t>1130848</t>
  </si>
  <si>
    <t>14/07/21</t>
  </si>
  <si>
    <t>ממשלתית שקלית 0.4% 10/24- שחר</t>
  </si>
  <si>
    <t>1175777</t>
  </si>
  <si>
    <t>23/09/21</t>
  </si>
  <si>
    <t>ממשלתית שקלית 1.5% 11/23- שחר</t>
  </si>
  <si>
    <t>1155068</t>
  </si>
  <si>
    <t>סה"כ גילון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</si>
  <si>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</si>
  <si>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</si>
  <si>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</si>
  <si>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</si>
  <si>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</si>
  <si>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N/B</t>
  </si>
  <si>
    <t>US91282CDR97</t>
  </si>
  <si>
    <t>Aaa</t>
  </si>
  <si>
    <t>Moodys</t>
  </si>
  <si>
    <t>29/09/22</t>
  </si>
  <si>
    <t>T 0.125 08/31/23- US TREASURY N/B</t>
  </si>
  <si>
    <t>US91282CCU36</t>
  </si>
  <si>
    <t>FWB</t>
  </si>
  <si>
    <t>27/06/22</t>
  </si>
  <si>
    <t>T 2 1/4 01/31/24- US TREASURY N/B</t>
  </si>
  <si>
    <t>US912828V806</t>
  </si>
  <si>
    <t>B 12/29/22</t>
  </si>
  <si>
    <t>US912796R274</t>
  </si>
  <si>
    <t>לא מדורג</t>
  </si>
  <si>
    <t>31/01/22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</si>
  <si>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</si>
  <si>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</si>
  <si>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</si>
  <si>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</si>
  <si>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</si>
  <si>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</si>
  <si>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</si>
  <si>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</si>
  <si>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</si>
  <si>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</si>
  <si>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</si>
  <si>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</si>
  <si>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</si>
  <si>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</si>
  <si>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</si>
  <si>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</si>
  <si>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</si>
  <si>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</si>
  <si>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</si>
  <si>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</si>
  <si>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</si>
  <si>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</si>
  <si>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</si>
  <si>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</si>
  <si>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</si>
  <si>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</si>
  <si>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</si>
  <si>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</si>
  <si>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</si>
  <si>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</si>
  <si>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</si>
  <si>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</si>
  <si>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</si>
  <si>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</si>
  <si>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</si>
  <si>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</si>
  <si>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</si>
  <si>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</si>
  <si>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</si>
  <si>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</si>
  <si>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</si>
  <si>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</si>
  <si>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</si>
  <si>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</si>
  <si>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</si>
  <si>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מנפיקים הת ד- דיסקונט מנפיקים בע"מ</t>
  </si>
  <si>
    <t>7480049</t>
  </si>
  <si>
    <t>520029935</t>
  </si>
  <si>
    <t>ilAA+</t>
  </si>
  <si>
    <t>חשמל אגח 31- חברת החשמל לישראל בע"מ</t>
  </si>
  <si>
    <t>6000285</t>
  </si>
  <si>
    <t>520000472</t>
  </si>
  <si>
    <t>אנרגיה</t>
  </si>
  <si>
    <t>Aa1.il</t>
  </si>
  <si>
    <t>פועלים הנפקות יד נד- הפועלים הנפקות בע"מ</t>
  </si>
  <si>
    <t>1940501</t>
  </si>
  <si>
    <t>לאומי כתבי התח נד סד' 402- בנק לאומי לישראל בע"מ</t>
  </si>
  <si>
    <t>6040398</t>
  </si>
  <si>
    <t>ilAA</t>
  </si>
  <si>
    <t>שלמה אחזקות אגח טז- ש. שלמה החזקות בע"מ לשעבר ניו קופל</t>
  </si>
  <si>
    <t>1410281</t>
  </si>
  <si>
    <t>520034372</t>
  </si>
  <si>
    <t>ירושלים אגח ט"ו- ירושלים מימון והנפקות (2005) בע"מ</t>
  </si>
  <si>
    <t>1161769</t>
  </si>
  <si>
    <t>513682146</t>
  </si>
  <si>
    <t>ilAA-</t>
  </si>
  <si>
    <t>ירושלים מימון הנפ אגח יג- ירושלים מימון והנפקות (2005) בע"מ</t>
  </si>
  <si>
    <t>1142512</t>
  </si>
  <si>
    <t>הכשרת ישוב אגח 21- חברת הכשרת הישוב בישראל בע"מ</t>
  </si>
  <si>
    <t>6120224</t>
  </si>
  <si>
    <t>520020116</t>
  </si>
  <si>
    <t>נדלן מניב בישראל</t>
  </si>
  <si>
    <t>ilA</t>
  </si>
  <si>
    <t>דליה אגח א- דליה חברות אנרגיה בע"מ</t>
  </si>
  <si>
    <t>1184951</t>
  </si>
  <si>
    <t>516269248</t>
  </si>
  <si>
    <t>A3.il</t>
  </si>
  <si>
    <t>14/03/22</t>
  </si>
  <si>
    <t>דיסקונט השקעות אגח ו- חברת השקעות דיסקונט בע"מ</t>
  </si>
  <si>
    <t>6390207</t>
  </si>
  <si>
    <t>520023896</t>
  </si>
  <si>
    <t>ilBBB</t>
  </si>
  <si>
    <t>פטרוכימיים אגח ב'- מפעלים פטרוכימיים בישראל בע"מ</t>
  </si>
  <si>
    <t>7560048</t>
  </si>
  <si>
    <t>520029315</t>
  </si>
  <si>
    <t>Materials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</si>
  <si>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</si>
  <si>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</si>
  <si>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</si>
  <si>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</si>
  <si>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</si>
  <si>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</si>
  <si>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</si>
  <si>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</si>
  <si>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</si>
  <si>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</si>
  <si>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</si>
  <si>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</si>
  <si>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</si>
  <si>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520041005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</si>
  <si>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</si>
  <si>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</si>
  <si>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</si>
  <si>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</si>
  <si>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</si>
  <si>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</si>
  <si>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</si>
  <si>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</si>
  <si>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</si>
  <si>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</si>
  <si>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</si>
  <si>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</si>
  <si>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</si>
  <si>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דה זראסאי אגח ה- ZARASAI GROUP LTD</t>
  </si>
  <si>
    <t>1169556</t>
  </si>
  <si>
    <t>1744984</t>
  </si>
  <si>
    <t>נדלן מניב בחו"ל</t>
  </si>
  <si>
    <t>ישרוטל אג"ח א'- ישרוטל בע"מ</t>
  </si>
  <si>
    <t>1139419</t>
  </si>
  <si>
    <t>520042482</t>
  </si>
  <si>
    <t>מלונאות ותיירות</t>
  </si>
  <si>
    <t>Aa3.il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</si>
  <si>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</si>
  <si>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</si>
  <si>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</si>
  <si>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</si>
  <si>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</si>
  <si>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</si>
  <si>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</si>
  <si>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</si>
  <si>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</si>
  <si>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</si>
  <si>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</si>
  <si>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</si>
  <si>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</si>
  <si>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</si>
  <si>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</si>
  <si>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</si>
  <si>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</si>
  <si>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</si>
  <si>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</si>
  <si>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</si>
  <si>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תמר פטרו אגח ב- תמר פטרוליום בעמ</t>
  </si>
  <si>
    <t>1143593</t>
  </si>
  <si>
    <t>515334662</t>
  </si>
  <si>
    <t>A1.il</t>
  </si>
  <si>
    <t>סה"כ אחר</t>
  </si>
  <si>
    <t>CITIGROUP INC 0.697 25/08/36- CITIGROUP INC</t>
  </si>
  <si>
    <t>US172967DS78</t>
  </si>
  <si>
    <t>בלומברג</t>
  </si>
  <si>
    <t>10083</t>
  </si>
  <si>
    <t>Banks</t>
  </si>
  <si>
    <t>Baa2</t>
  </si>
  <si>
    <t>21/10/21</t>
  </si>
  <si>
    <t>סה"כ תל אביב 35</t>
  </si>
  <si>
    <t>או פי סי אנרגיה- או.פי.סי. אנרגיה בע"מ</t>
  </si>
  <si>
    <t>1141571</t>
  </si>
  <si>
    <t>514401702</t>
  </si>
  <si>
    <t>או פי סי אנרגיה חסום 28.03.23- או.פי.סי. אנרגיה בע"מ</t>
  </si>
  <si>
    <t>11415718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</si>
  <si>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</si>
  <si>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</si>
  <si>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</si>
  <si>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</si>
  <si>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</si>
  <si>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</si>
  <si>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</si>
  <si>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</si>
  <si>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</si>
  <si>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</si>
  <si>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</si>
  <si>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</si>
  <si>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</si>
  <si>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</si>
  <si>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</si>
  <si>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</si>
  <si>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</si>
  <si>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</si>
  <si>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</si>
  <si>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</si>
  <si>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</si>
  <si>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</si>
  <si>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</si>
  <si>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</si>
  <si>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</si>
  <si>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</si>
  <si>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</si>
  <si>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</si>
  <si>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</si>
  <si>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</si>
  <si>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</si>
  <si>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</si>
  <si>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</si>
  <si>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</si>
  <si>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</si>
  <si>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</si>
  <si>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</si>
  <si>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</si>
  <si>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</si>
  <si>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</si>
  <si>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</si>
  <si>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</si>
  <si>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</si>
  <si>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אינרג'יקס- חסום 16.02.2023- אנרג'יקס אנרגיות מתחדשות בע"מ</t>
  </si>
  <si>
    <t>11233550</t>
  </si>
  <si>
    <t>513901371</t>
  </si>
  <si>
    <t>סה"כ תל אביב 90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</si>
  <si>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</si>
  <si>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</si>
  <si>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</si>
  <si>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</si>
  <si>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</si>
  <si>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</si>
  <si>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</si>
  <si>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</si>
  <si>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</si>
  <si>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</si>
  <si>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</si>
  <si>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</si>
  <si>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</si>
  <si>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</si>
  <si>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</si>
  <si>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</si>
  <si>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סקופ- קבוצת סקופ מתכות בע"מ</t>
  </si>
  <si>
    <t>288019</t>
  </si>
  <si>
    <t>520037425</t>
  </si>
  <si>
    <t>מסחר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</si>
  <si>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</si>
  <si>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</si>
  <si>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</si>
  <si>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</si>
  <si>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</si>
  <si>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</si>
  <si>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אנלייט אנרגיה חסום 07052020- אנלייט אנרגיה מתחדשת בע"מ</t>
  </si>
  <si>
    <t>720011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</si>
  <si>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</si>
  <si>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</si>
  <si>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</si>
  <si>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</si>
  <si>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</si>
  <si>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</si>
  <si>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</si>
  <si>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</si>
  <si>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</si>
  <si>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</si>
  <si>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</si>
  <si>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סה"כ מניות היתר</t>
  </si>
  <si>
    <t>אימאג'סט- אימאג'סט אינטרנשיונל(אי.אס.איי)בע"מ</t>
  </si>
  <si>
    <t>1183813</t>
  </si>
  <si>
    <t>512737560</t>
  </si>
  <si>
    <t>פלאזה סנטר- פלאזה סנטרס</t>
  </si>
  <si>
    <t>1109917</t>
  </si>
  <si>
    <t>קרדן אן.וי.- קרדן אן.וי.</t>
  </si>
  <si>
    <t>1087949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</si>
  <si>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</si>
  <si>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</si>
  <si>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</si>
  <si>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</si>
  <si>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</si>
  <si>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</si>
  <si>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</si>
  <si>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</si>
  <si>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</si>
  <si>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</si>
  <si>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</si>
  <si>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</si>
  <si>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אלקטריאון- אלקטריאון וירלס</t>
  </si>
  <si>
    <t>368019</t>
  </si>
  <si>
    <t>520038126</t>
  </si>
  <si>
    <t>סה"כ call 001 אופציות</t>
  </si>
  <si>
    <t>Israel chemicals- איי.סי.אל גרופ בע"מ (דואלי)</t>
  </si>
  <si>
    <t>IL0002810146</t>
  </si>
  <si>
    <t>NYSE</t>
  </si>
  <si>
    <t>TABOOLA LTD - TABOOLA.COM LTD</t>
  </si>
  <si>
    <t>IL0011754137</t>
  </si>
  <si>
    <t>NASDAQ</t>
  </si>
  <si>
    <t>89416</t>
  </si>
  <si>
    <t>Media</t>
  </si>
  <si>
    <t>BATM ADVANCE COMM- באטם אדוונסט</t>
  </si>
  <si>
    <t>IL0010849045</t>
  </si>
  <si>
    <t>LSE</t>
  </si>
  <si>
    <t>2135</t>
  </si>
  <si>
    <t>Technology Hardware &amp; Equipment</t>
  </si>
  <si>
    <t>ZIM US Equity- צים שירותי ספנות משולבים בע"מ</t>
  </si>
  <si>
    <t>IL0065100930</t>
  </si>
  <si>
    <t>520015041</t>
  </si>
  <si>
    <t>Transportation</t>
  </si>
  <si>
    <t>Bank amer crop- Bank of America</t>
  </si>
  <si>
    <t>US0605051046</t>
  </si>
  <si>
    <t>10043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</si>
  <si>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</si>
  <si>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</si>
  <si>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</si>
  <si>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</si>
  <si>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</si>
  <si>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</si>
  <si>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</si>
  <si>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</si>
  <si>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</si>
  <si>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</si>
  <si>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</si>
  <si>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</si>
  <si>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</si>
  <si>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</si>
  <si>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</si>
  <si>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</si>
  <si>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</si>
  <si>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</si>
  <si>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</si>
  <si>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 ADR- Sony Corporatin</t>
  </si>
  <si>
    <t>US8356993076</t>
  </si>
  <si>
    <t>12158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</si>
  <si>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</si>
  <si>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</si>
  <si>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</si>
  <si>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</si>
  <si>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</si>
  <si>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</si>
  <si>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</si>
  <si>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</si>
  <si>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</si>
  <si>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</si>
  <si>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</si>
  <si>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</si>
  <si>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</si>
  <si>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</si>
  <si>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</si>
  <si>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</si>
  <si>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</si>
  <si>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</si>
  <si>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</si>
  <si>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</si>
  <si>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</si>
  <si>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</si>
  <si>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</si>
  <si>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Iwg Plc- IWG PLC</t>
  </si>
  <si>
    <t>JE00BYVQYS01</t>
  </si>
  <si>
    <t>13195</t>
  </si>
  <si>
    <t>Real Estate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</si>
  <si>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</si>
  <si>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</si>
  <si>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</si>
  <si>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</si>
  <si>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</si>
  <si>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</si>
  <si>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</si>
  <si>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</si>
  <si>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</si>
  <si>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</si>
  <si>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</si>
  <si>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</si>
  <si>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</si>
  <si>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</si>
  <si>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</si>
  <si>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</si>
  <si>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</si>
  <si>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</si>
  <si>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Samsung electronics- Samsung Electronics co ltd</t>
  </si>
  <si>
    <t>US7960508882</t>
  </si>
  <si>
    <t>11111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</si>
  <si>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</si>
  <si>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</si>
  <si>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</si>
  <si>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</si>
  <si>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</si>
  <si>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</si>
  <si>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</si>
  <si>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</si>
  <si>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</si>
  <si>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</si>
  <si>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</si>
  <si>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</si>
  <si>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</si>
  <si>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</si>
  <si>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</si>
  <si>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</si>
  <si>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</si>
  <si>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</si>
  <si>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21100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</si>
  <si>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</si>
  <si>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</si>
  <si>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</si>
  <si>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</si>
  <si>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</si>
  <si>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</si>
  <si>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</si>
  <si>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</si>
  <si>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</si>
  <si>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</si>
  <si>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</si>
  <si>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</si>
  <si>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</si>
  <si>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</si>
  <si>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</si>
  <si>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</si>
  <si>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</si>
  <si>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</si>
  <si>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</si>
  <si>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</si>
  <si>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</si>
  <si>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</si>
  <si>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</si>
  <si>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</si>
  <si>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</si>
  <si>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</si>
  <si>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</si>
  <si>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</si>
  <si>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</si>
  <si>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</si>
  <si>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</si>
  <si>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</si>
  <si>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</si>
  <si>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</si>
  <si>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</si>
  <si>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</si>
  <si>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</si>
  <si>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ביג-טק 50 אופ 1- ביג-טק 50 מו"פ - שותפות מוגבלת</t>
  </si>
  <si>
    <t>1172303</t>
  </si>
  <si>
    <t>השקעות בהי-טק</t>
  </si>
  <si>
    <t>יוניקורן טכ אפ2- יוניקורן טכנולוגיות שותפות מוגבלת</t>
  </si>
  <si>
    <t>1168673</t>
  </si>
  <si>
    <t>יוניקורן טכ אפ3- יוניקורן טכנולוגיות שותפות מוגבלת</t>
  </si>
  <si>
    <t>1181544</t>
  </si>
  <si>
    <t>מניבים ריט אפ 3- מניבים קרן הריט החדשה בע"מ</t>
  </si>
  <si>
    <t>1170927</t>
  </si>
  <si>
    <t>אקופיה אופ 1- אקופיה סיינטיפיק</t>
  </si>
  <si>
    <t>1169903</t>
  </si>
  <si>
    <t>רובוטיקה ותלת מימד</t>
  </si>
  <si>
    <t>קבסיר אפ 1- קבסיר אדיוקיישן בע"מ</t>
  </si>
  <si>
    <t>1173152</t>
  </si>
  <si>
    <t>סה"כ כתבי אופציה בחו"ל</t>
  </si>
  <si>
    <t>INNOVID CW27- Innovid Corp</t>
  </si>
  <si>
    <t>US4576791168V</t>
  </si>
  <si>
    <t>Other</t>
  </si>
  <si>
    <t>TBLAW US Equity- TABOOLA.COM LTD</t>
  </si>
  <si>
    <t>70105848</t>
  </si>
  <si>
    <t>סה"כ מדדים כולל מניות</t>
  </si>
  <si>
    <t>סה"כ ש"ח/מט"ח</t>
  </si>
  <si>
    <t>סה"כ ריבית</t>
  </si>
  <si>
    <t>סה"כ מטבע</t>
  </si>
  <si>
    <t>סה"כ סחורות</t>
  </si>
  <si>
    <t>QNAV2C12500- חוזים עתידיים בחול</t>
  </si>
  <si>
    <t>70146847</t>
  </si>
  <si>
    <t>C Z3- חוזים עתידיים בחול</t>
  </si>
  <si>
    <t>70125133</t>
  </si>
  <si>
    <t>ESZ2_S&amp;P500 EMINI FUT  DEC 22- חוזים עתידיים בחול</t>
  </si>
  <si>
    <t>70146054</t>
  </si>
  <si>
    <t>NQZ2_NASDAQ 100 E-MINI             - חוזים עתידיים בחול</t>
  </si>
  <si>
    <t>70146010</t>
  </si>
  <si>
    <t>S X3- חוזים עתידיים בחול</t>
  </si>
  <si>
    <t>70125132</t>
  </si>
  <si>
    <t>CCZ2</t>
  </si>
  <si>
    <t>70144925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</si>
  <si>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</si>
  <si>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</si>
  <si>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</si>
  <si>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</si>
  <si>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</si>
  <si>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</si>
  <si>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</si>
  <si>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</si>
  <si>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</si>
  <si>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</si>
  <si>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</si>
  <si>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</si>
  <si>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</si>
  <si>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</si>
  <si>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</si>
  <si>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</si>
  <si>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</si>
  <si>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</si>
  <si>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</si>
  <si>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</si>
  <si>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</si>
  <si>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</si>
  <si>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</si>
  <si>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</si>
  <si>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</si>
  <si>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</si>
  <si>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</si>
  <si>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</si>
  <si>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</si>
  <si>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</si>
  <si>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</si>
  <si>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</si>
  <si>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</si>
  <si>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</si>
  <si>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</si>
  <si>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</si>
  <si>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AAA</t>
  </si>
  <si>
    <t>S&amp;P</t>
  </si>
  <si>
    <t>02/03/17</t>
  </si>
  <si>
    <t>רפאל סד' ד 2020/2034- רפאל-רשות לפיתוח אמצעי לחימה בע"מ</t>
  </si>
  <si>
    <t>1140284</t>
  </si>
  <si>
    <t>אורמת אגח 4 רמ- אורמת טכנולגיות אינק דואלי</t>
  </si>
  <si>
    <t>1167212</t>
  </si>
  <si>
    <t>880326081</t>
  </si>
  <si>
    <t>AA-</t>
  </si>
  <si>
    <t>*אלטשולר אג"ח א- אלטשולר שחם בית השקעות בע"מ</t>
  </si>
  <si>
    <t>1139336</t>
  </si>
  <si>
    <t>511446551</t>
  </si>
  <si>
    <t>09/10/16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</si>
  <si>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</si>
  <si>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</si>
  <si>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</si>
  <si>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</si>
  <si>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</si>
  <si>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</si>
  <si>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</si>
  <si>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</si>
  <si>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</si>
  <si>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</si>
  <si>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</si>
  <si>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</si>
  <si>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</si>
  <si>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גמול השקע ב- גמול חברה להשקעות בע"מ</t>
  </si>
  <si>
    <t>11167550</t>
  </si>
  <si>
    <t>520018136</t>
  </si>
  <si>
    <t>17/12/09</t>
  </si>
  <si>
    <t>Earnix- Earnix</t>
  </si>
  <si>
    <t>800081044</t>
  </si>
  <si>
    <t>513082123</t>
  </si>
  <si>
    <t>C  וויו גרופ- וויו (veev) גרופ</t>
  </si>
  <si>
    <t>US9224741010</t>
  </si>
  <si>
    <t>832652993</t>
  </si>
  <si>
    <t>אלקטרוניקה ואופטיקה</t>
  </si>
  <si>
    <t>HIPO US פיקטבי- HIPPO</t>
  </si>
  <si>
    <t>NEXT INSURANCE SERIES A- NEXT PLC</t>
  </si>
  <si>
    <t>BBG00CGCF8T4</t>
  </si>
  <si>
    <t>27180</t>
  </si>
  <si>
    <t>Resident Home (R1 CLASS A + R1 CLASS C)- ICP R1,L.P</t>
  </si>
  <si>
    <t>800079485</t>
  </si>
  <si>
    <t>28315</t>
  </si>
  <si>
    <t>סה"כ קרנות הון סיכון</t>
  </si>
  <si>
    <t>Firstime 2- FIRST TIME</t>
  </si>
  <si>
    <t>800075228</t>
  </si>
  <si>
    <t>22/04/18</t>
  </si>
  <si>
    <t>סה"כ קרנות גידור</t>
  </si>
  <si>
    <t>ION Tech Feeder- ION Acquisition Corp 3 Ltd</t>
  </si>
  <si>
    <t>800081218</t>
  </si>
  <si>
    <t>25/03/20</t>
  </si>
  <si>
    <t>סה"כ קרנות נדל"ן</t>
  </si>
  <si>
    <t>Electra 2- אלקטרה נדל"ן בע"מ</t>
  </si>
  <si>
    <t>800075434</t>
  </si>
  <si>
    <t>26/06/18</t>
  </si>
  <si>
    <t>Electra 3- אלקטרה נדל"ן בע"מ</t>
  </si>
  <si>
    <t>800077547</t>
  </si>
  <si>
    <t>17/08/20</t>
  </si>
  <si>
    <t>יסודות ב' פסגות- יסודות א נדלן שותפות מוגבלת</t>
  </si>
  <si>
    <t>800075004</t>
  </si>
  <si>
    <t>30/01/18</t>
  </si>
  <si>
    <t>יסודות ג' פסגות- יסודות ג' נדלן ופיתוח</t>
  </si>
  <si>
    <t>800076812</t>
  </si>
  <si>
    <t>03/12/19</t>
  </si>
  <si>
    <t>סה"כ קרנות השקעה אחרות</t>
  </si>
  <si>
    <t>NEXT INSURANCE- NEXT PLC</t>
  </si>
  <si>
    <t>800077596</t>
  </si>
  <si>
    <t>NEXT Insurance Series F- NEXT PLC</t>
  </si>
  <si>
    <t>800080889</t>
  </si>
  <si>
    <t>10/05/22</t>
  </si>
  <si>
    <t>Fintlv Unqork- FinTLV Unqork LP</t>
  </si>
  <si>
    <t>BBG00NWZ71J6</t>
  </si>
  <si>
    <t>Fortissimo 5- Fortissimo 5</t>
  </si>
  <si>
    <t>29993715</t>
  </si>
  <si>
    <t>25/10/21</t>
  </si>
  <si>
    <t>Klirmark 3- Klirmark Opportunity L.P</t>
  </si>
  <si>
    <t>29993571</t>
  </si>
  <si>
    <t>01/11/21</t>
  </si>
  <si>
    <t>Vintage Fund of Funds 5 (Access)- Vintage</t>
  </si>
  <si>
    <t>800075657</t>
  </si>
  <si>
    <t>28/08/18</t>
  </si>
  <si>
    <t>Windin'- Winton Capital Management</t>
  </si>
  <si>
    <t>800077414</t>
  </si>
  <si>
    <t>14/07/20</t>
  </si>
  <si>
    <t>Pontifax 6- פונטיפקס 2 שירותי ניהול הקרן (2007) בע"מ</t>
  </si>
  <si>
    <t>29993951</t>
  </si>
  <si>
    <t>28/12/21</t>
  </si>
  <si>
    <t>Fimi 5- פימי מזנין(1) קרן הון סיכון</t>
  </si>
  <si>
    <t>29992015</t>
  </si>
  <si>
    <t>26/10/21</t>
  </si>
  <si>
    <t>נוי 1- קרן נוי 1 להשקעה בתשתיות אנרגיה ש.מ</t>
  </si>
  <si>
    <t>29991682</t>
  </si>
  <si>
    <t>נוי 3 פסגות- קרן נוי 3 להשקעה בתשתיות אנרגיה</t>
  </si>
  <si>
    <t>800076325</t>
  </si>
  <si>
    <t>27/05/19</t>
  </si>
  <si>
    <t>נוי 4 פסגות- קרן נוי חוצה ישראל</t>
  </si>
  <si>
    <t>800081325</t>
  </si>
  <si>
    <t>11/08/21</t>
  </si>
  <si>
    <t>נוי חוצה ישראל- קרן נוי חוצה ישראל</t>
  </si>
  <si>
    <t>892183302</t>
  </si>
  <si>
    <t>01/09/11</t>
  </si>
  <si>
    <t>IIF 4- קרן תשתיות ישראל</t>
  </si>
  <si>
    <t>800077604</t>
  </si>
  <si>
    <t>12/10/20</t>
  </si>
  <si>
    <t>סה"כ קרנות הון סיכון בחו"ל</t>
  </si>
  <si>
    <t>Insight 12- INSIGHT VENTURE PARTNERS IX</t>
  </si>
  <si>
    <t>800081739</t>
  </si>
  <si>
    <t>Insight 10- INSIGHT</t>
  </si>
  <si>
    <t>800075210</t>
  </si>
  <si>
    <t>18/04/18</t>
  </si>
  <si>
    <t>סה"כ קרנות גידור בחו"ל</t>
  </si>
  <si>
    <t>Glilot Early Growth 1- Glilot Capital investments</t>
  </si>
  <si>
    <t>800079956</t>
  </si>
  <si>
    <t>20/01/21</t>
  </si>
  <si>
    <t>Silver Lake 5- Silver Lake Partners</t>
  </si>
  <si>
    <t>800075426</t>
  </si>
  <si>
    <t>17/06/18</t>
  </si>
  <si>
    <t>Silver Lake 6- Silver Lake Partners</t>
  </si>
  <si>
    <t>800079741</t>
  </si>
  <si>
    <t>06/01/21</t>
  </si>
  <si>
    <t>Vintage Fund of Funds 6 (Breakout)- Vintage</t>
  </si>
  <si>
    <t>800077653</t>
  </si>
  <si>
    <t>01/11/20</t>
  </si>
  <si>
    <t>WCAS 13- Welsch Carson</t>
  </si>
  <si>
    <t>800076424</t>
  </si>
  <si>
    <t>27/06/19</t>
  </si>
  <si>
    <t>Brosh Capital- י.ברוש תעשיות (91) בע"מ</t>
  </si>
  <si>
    <t>800077364</t>
  </si>
  <si>
    <t>01/07/20</t>
  </si>
  <si>
    <t>סה"כ קרנות נדל"ן בחו"ל</t>
  </si>
  <si>
    <t>Bleckstone Real Estate Partners 7- Blackstone</t>
  </si>
  <si>
    <t>800000184</t>
  </si>
  <si>
    <t>20/08/15</t>
  </si>
  <si>
    <t>Bleckstone Real Estate Partners 9- Blackstone</t>
  </si>
  <si>
    <t>800076556</t>
  </si>
  <si>
    <t>Blue Atlantic 3- BLUE ATLAN PTNR</t>
  </si>
  <si>
    <t>800077075</t>
  </si>
  <si>
    <t>10/02/20</t>
  </si>
  <si>
    <t>Brookfield 3- Brookfield global</t>
  </si>
  <si>
    <t>800076259</t>
  </si>
  <si>
    <t>10/04/19</t>
  </si>
  <si>
    <t>Starwood Opportunity 11- STARWOOD WEST LTD</t>
  </si>
  <si>
    <t>800075467</t>
  </si>
  <si>
    <t>02/08/18</t>
  </si>
  <si>
    <t>סה"כ קרנות השקעה אחרות בחו"ל</t>
  </si>
  <si>
    <t>BAIN CAPITAL- bain capital senior loan fund</t>
  </si>
  <si>
    <t>800075517</t>
  </si>
  <si>
    <t>18/07/18</t>
  </si>
  <si>
    <t>Arcmont Direct Lending  3- BLUEBAY ASSET MANAGEMENT</t>
  </si>
  <si>
    <t>800075970</t>
  </si>
  <si>
    <t>29/01/19</t>
  </si>
  <si>
    <t>Bridges- BRIDGES ISRAEL GROWTH INVESTMENTS 1</t>
  </si>
  <si>
    <t>800075244</t>
  </si>
  <si>
    <t>29/04/18</t>
  </si>
  <si>
    <t>CVC Capital Partners 8 (A)- CVC Capital Partners VIII</t>
  </si>
  <si>
    <t>29994410</t>
  </si>
  <si>
    <t>15/12/21</t>
  </si>
  <si>
    <t>CVC Credit Partners GSS 2- CVC Credit Partners</t>
  </si>
  <si>
    <t>800077091</t>
  </si>
  <si>
    <t>09/03/20</t>
  </si>
  <si>
    <t>Dover Street 10- DOVER STREET</t>
  </si>
  <si>
    <t>800076937</t>
  </si>
  <si>
    <t>13/01/20</t>
  </si>
  <si>
    <t>EQT 9- EQT mid market credit fund</t>
  </si>
  <si>
    <t>800080392</t>
  </si>
  <si>
    <t>FinTLV 2- FinTLV Unqork LP</t>
  </si>
  <si>
    <t>800080475</t>
  </si>
  <si>
    <t>15/02/21</t>
  </si>
  <si>
    <t>GIP 4- GIP</t>
  </si>
  <si>
    <t>800076630</t>
  </si>
  <si>
    <t>24/10/19</t>
  </si>
  <si>
    <t>ICG Europe 7- ICG Fund</t>
  </si>
  <si>
    <t>800075590</t>
  </si>
  <si>
    <t>22/08/18</t>
  </si>
  <si>
    <t>ICG NA Private Debt 2- ICG North American Private Debt Fund II L.P</t>
  </si>
  <si>
    <t>29993318</t>
  </si>
  <si>
    <t>20/01/22</t>
  </si>
  <si>
    <t>Insight 11- INSIGHT</t>
  </si>
  <si>
    <t>800077125</t>
  </si>
  <si>
    <t>ION Crossover Partners 2- Ion Crossover</t>
  </si>
  <si>
    <t>800081531</t>
  </si>
  <si>
    <t>22/06/21</t>
  </si>
  <si>
    <t>Madison Realty Capital Debt Fund 5- Madison Reality Capital DEBT</t>
  </si>
  <si>
    <t>800077240</t>
  </si>
  <si>
    <t>20/05/20</t>
  </si>
  <si>
    <t>Vintage Fund of Funds  6  (Access)- Vintage</t>
  </si>
  <si>
    <t>800077695</t>
  </si>
  <si>
    <t>04/11/20</t>
  </si>
  <si>
    <t>EQT Infrastructure 5- EQT Infrastructure V</t>
  </si>
  <si>
    <t>800081929</t>
  </si>
  <si>
    <t>16/08/21</t>
  </si>
  <si>
    <t>סה"כ כתבי אופציה בישראל</t>
  </si>
  <si>
    <t>PROTALIX אופציה פקטיבי- פרוטליקס ביות'רפיוטיקס אינק</t>
  </si>
  <si>
    <t>800077117</t>
  </si>
  <si>
    <t>ביוטכנולוגיה</t>
  </si>
  <si>
    <t>17/03/20</t>
  </si>
  <si>
    <t>סה"כ מט"ח/מט"ח</t>
  </si>
  <si>
    <t>Cpi 2y 02.02.23 poalim- בנק הפועלים בע"מ</t>
  </si>
  <si>
    <t>29994365</t>
  </si>
  <si>
    <t>01/10/21</t>
  </si>
  <si>
    <t>FWD CCY\ILS 20220706 USD\ILS 3.4900000 20221026</t>
  </si>
  <si>
    <t>90015880</t>
  </si>
  <si>
    <t>06/07/22</t>
  </si>
  <si>
    <t>FWJ CCY\ILS 20220901 USD/ILS 3.3566000 20221003</t>
  </si>
  <si>
    <t>90016217</t>
  </si>
  <si>
    <t>01/09/22</t>
  </si>
  <si>
    <t>FWJ CCY\ILS 20220920 USD/ILS 3.4138999 20221221</t>
  </si>
  <si>
    <t>90016319</t>
  </si>
  <si>
    <t>20/09/22</t>
  </si>
  <si>
    <t>FWJ CCY\ILS 20220920 USD/ILS 3.4187999 20221201</t>
  </si>
  <si>
    <t>90016317</t>
  </si>
  <si>
    <t>FWJ CCY\ILS 20220929 USD/ILS 3.5316000 20221102</t>
  </si>
  <si>
    <t>90016366</t>
  </si>
  <si>
    <t>FWJ CCY\ILS 20220929 USD/ILS 3.5409999 20221003</t>
  </si>
  <si>
    <t>90016365</t>
  </si>
  <si>
    <t>FWP CCY\ILS 20220503 EUR/ILS 3.5424000 20221109</t>
  </si>
  <si>
    <t>90015529</t>
  </si>
  <si>
    <t>06/05/22</t>
  </si>
  <si>
    <t>FWP CCY\ILS 20220524 USD/ILS 3.3100000 20221125</t>
  </si>
  <si>
    <t>90015620</t>
  </si>
  <si>
    <t>24/05/22</t>
  </si>
  <si>
    <t>FWP CCY\ILS 20220727 USD/ILS 3.3797999 20230131</t>
  </si>
  <si>
    <t>90015996</t>
  </si>
  <si>
    <t>27/07/22</t>
  </si>
  <si>
    <t>FWP CCY\ILS 20220801 USD/ILS 3.3563999 20221202</t>
  </si>
  <si>
    <t>90016037</t>
  </si>
  <si>
    <t>FWP CCY\ILS 20220830 USD/ILS 3.2900000 20221214</t>
  </si>
  <si>
    <t>90016190</t>
  </si>
  <si>
    <t>30/08/22</t>
  </si>
  <si>
    <t>FWP CCY\ILS 20220907 EUR/ILS 3.4005999 20230109</t>
  </si>
  <si>
    <t>90016251</t>
  </si>
  <si>
    <t>07/09/22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</si>
  <si>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</si>
  <si>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</si>
  <si>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</si>
  <si>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</si>
  <si>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</si>
  <si>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</si>
  <si>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</si>
  <si>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</si>
  <si>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</si>
  <si>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20220512 EUR\ILS 3.6100000 20221116- בנק לאומי לישראל בע"מ</t>
  </si>
  <si>
    <t>90015563</t>
  </si>
  <si>
    <t>12/05/22</t>
  </si>
  <si>
    <t>FWD CCY\ILS 20220728 USD\ILS 3.3569700 20230501- בנק לאומי לישראל בע"מ</t>
  </si>
  <si>
    <t>90016008</t>
  </si>
  <si>
    <t>28/07/22</t>
  </si>
  <si>
    <t>FWD CCY\ILS 20220817 EUR\ILS 3.3172000 20220930- בנק לאומי לישראל בע"מ</t>
  </si>
  <si>
    <t>90016102</t>
  </si>
  <si>
    <t>17/08/22</t>
  </si>
  <si>
    <t>FWD CCY\ILS 20220817 EUR\ILS 3.3182000 20220930- בנק לאומי לישראל בע"מ</t>
  </si>
  <si>
    <t>90016100</t>
  </si>
  <si>
    <t>FWD CCY\ILS 20220818 USD\ILS 3.2296500 20221102- בנק לאומי לישראל בע"מ</t>
  </si>
  <si>
    <t>90016108</t>
  </si>
  <si>
    <t>18/08/22</t>
  </si>
  <si>
    <t>FWD CCY\ILS 20220822 EUR\ILS 3.2841000 20221028- בנק לאומי לישראל בע"מ</t>
  </si>
  <si>
    <t>90016131</t>
  </si>
  <si>
    <t>FWD CCY\ILS 20220824 USD\ILS 3.2643000 20221212- בנק לאומי לישראל בע"מ</t>
  </si>
  <si>
    <t>90016150</t>
  </si>
  <si>
    <t>24/08/22</t>
  </si>
  <si>
    <t>FWD CCY\ILS 20220825 USD\ILS 3.2540000 20221031- בנק לאומי לישראל בע"מ</t>
  </si>
  <si>
    <t>90016159</t>
  </si>
  <si>
    <t>25/08/22</t>
  </si>
  <si>
    <t>FWD CCY\ILS 20220830 EUR\ILS 3.3230000 20221215- בנק לאומי לישראל בע"מ</t>
  </si>
  <si>
    <t>90016183</t>
  </si>
  <si>
    <t>FWD CCY\ILS 20220901 USD\ILS 3.3600000 20221006- בנק לאומי לישראל בע"מ</t>
  </si>
  <si>
    <t>90016209</t>
  </si>
  <si>
    <t>FWD CCY\ILS 20220901 USD\ILS 3.3614000 20221006- בנק לאומי לישראל בע"מ</t>
  </si>
  <si>
    <t>90016208</t>
  </si>
  <si>
    <t>FWD CCY\ILS 20220915 USD\ILS 3.3964000 20230120- בנק לאומי לישראל בע"מ</t>
  </si>
  <si>
    <t>90016297</t>
  </si>
  <si>
    <t>15/09/22</t>
  </si>
  <si>
    <t>FWD CCY\ILS 20220921 USD\ILS 3.4420000 20221201- בנק לאומי לישראל בע"מ</t>
  </si>
  <si>
    <t>90016324</t>
  </si>
  <si>
    <t>21/09/22</t>
  </si>
  <si>
    <t>FWD CCY\ILS 20220922 USD\ILS 3.4466000 20221223- בנק לאומי לישראל בע"מ</t>
  </si>
  <si>
    <t>90016333</t>
  </si>
  <si>
    <t>22/09/22</t>
  </si>
  <si>
    <t>FWD CCY\ILS 20220922 USD\ILS 3.4507000 20221128- בנק לאומי לישראל בע"מ</t>
  </si>
  <si>
    <t>90016331</t>
  </si>
  <si>
    <t>FWD CCY\ILS 20220928 EUR\ILS 3.3712000 20221227- בנק לאומי לישראל בע"מ</t>
  </si>
  <si>
    <t>90016345</t>
  </si>
  <si>
    <t>28/09/22</t>
  </si>
  <si>
    <t>FWD CCY\ILS 20220928 EUR\ILS 3.3770000 20220930 SP- בנק לאומי לישראל בע"מ</t>
  </si>
  <si>
    <t>90016344</t>
  </si>
  <si>
    <t>FWD CCY\CCY 20220622 EUR\USD 1.0631200 20221107- בנק לאומי לישראל בע"מ</t>
  </si>
  <si>
    <t>90015779</t>
  </si>
  <si>
    <t>22/06/22</t>
  </si>
  <si>
    <t>IRS 30.11.2023 Poalim 2.466- בנק הפועלים בע"מ</t>
  </si>
  <si>
    <t>29994508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</si>
  <si>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</si>
  <si>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</si>
  <si>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</si>
  <si>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</si>
  <si>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</si>
  <si>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</si>
  <si>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</si>
  <si>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</si>
  <si>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SWAP JPM TA-35 - 12/07/2023 - 1,997.57- בנק הפועלים בע"מ</t>
  </si>
  <si>
    <t>29994514</t>
  </si>
  <si>
    <t>SWAP JPM TA-35 - 12/07/2023 - 2,032.54- בנק הפועלים בע"מ</t>
  </si>
  <si>
    <t>29994517</t>
  </si>
  <si>
    <t>29994518</t>
  </si>
  <si>
    <t>SWAP JPM TA-35 - 12/07/2023 - 2,068.65- בנק הפועלים בע"מ</t>
  </si>
  <si>
    <t>29994515</t>
  </si>
  <si>
    <t>SWAP JPM TA-35- 04/05/2023 -1987.3724- בנק הפועלים בע"מ</t>
  </si>
  <si>
    <t>29994510</t>
  </si>
  <si>
    <t>09/08/22</t>
  </si>
  <si>
    <t>29994511</t>
  </si>
  <si>
    <t>10/08/22</t>
  </si>
  <si>
    <t>SWAP JPM TA-35- 12/07/2023 - 2028.33- בנק הפועלים בע"מ</t>
  </si>
  <si>
    <t>29994512</t>
  </si>
  <si>
    <t>16/08/22</t>
  </si>
  <si>
    <t>SWAP JPM TA-35- 12/07/2023 - 2053.6- בנק הפועלים בע"מ</t>
  </si>
  <si>
    <t>29994513</t>
  </si>
  <si>
    <t>SWAP POALIM SPTR - 13/12/22 - 9705.056- JP MORGAN ASSET MANAGEMENT</t>
  </si>
  <si>
    <t>29994411</t>
  </si>
  <si>
    <t>005 20221114 USD USD AAPL UW SOFR FLOAT FLOAT 0 0- בנק לאומי לישראל בע"מ</t>
  </si>
  <si>
    <t>90015567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</si>
  <si>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</si>
  <si>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</si>
  <si>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</si>
  <si>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</si>
  <si>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</si>
  <si>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SWAP POALIM XNDX - 26/01/23 - 17089.63- בנק הפועלים בע"מ</t>
  </si>
  <si>
    <t>29994456</t>
  </si>
  <si>
    <t>26/01/22</t>
  </si>
  <si>
    <t>005 20230104 USD USD MVSMHTRG SOFR FLOAT FLOAT 0 0- חוזים סחירים ואופציות בישראל</t>
  </si>
  <si>
    <t>90014796</t>
  </si>
  <si>
    <t>07/01/22</t>
  </si>
  <si>
    <t>מימון ישיר סידרה 8- מימון ישיר הנפקות (סדרה 8) בע"מ</t>
  </si>
  <si>
    <t>1154798</t>
  </si>
  <si>
    <t>אשראי</t>
  </si>
  <si>
    <t>16/09/18</t>
  </si>
  <si>
    <t>סה"כ כנגד חסכון עמיתים/מבוטחים</t>
  </si>
  <si>
    <t>פסגות לעמיתי חבר כללי</t>
  </si>
  <si>
    <t>לא</t>
  </si>
  <si>
    <t>800066698</t>
  </si>
  <si>
    <t>AA+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</si>
  <si>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</si>
  <si>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</si>
  <si>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</si>
  <si>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</si>
  <si>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</si>
  <si>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</si>
  <si>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</si>
  <si>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</si>
  <si>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</si>
  <si>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</si>
  <si>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</si>
  <si>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</si>
  <si>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</si>
  <si>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</si>
  <si>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</si>
  <si>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</si>
  <si>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241 10/2021</t>
  </si>
  <si>
    <t>29994372</t>
  </si>
  <si>
    <t>550266373</t>
  </si>
  <si>
    <t>12/10/21</t>
  </si>
  <si>
    <t>הלוואה 242 10/2021</t>
  </si>
  <si>
    <t>29994373</t>
  </si>
  <si>
    <t>הלוואה 243 10/2021</t>
  </si>
  <si>
    <t>28999150</t>
  </si>
  <si>
    <t>17/05/22</t>
  </si>
  <si>
    <t>28999151</t>
  </si>
  <si>
    <t>18/05/22</t>
  </si>
  <si>
    <t>800080863</t>
  </si>
  <si>
    <t>29/09/21</t>
  </si>
  <si>
    <t>הלוואה 244 10/2021</t>
  </si>
  <si>
    <t>800081853</t>
  </si>
  <si>
    <t>28/07/21</t>
  </si>
  <si>
    <t>הלוואה 255 10/2021</t>
  </si>
  <si>
    <t>29994440</t>
  </si>
  <si>
    <t>550255368</t>
  </si>
  <si>
    <t>30/12/21</t>
  </si>
  <si>
    <t>הלוואה 256 10/2021</t>
  </si>
  <si>
    <t>29994441</t>
  </si>
  <si>
    <t>הלוואה 259 10/2021</t>
  </si>
  <si>
    <t>28999130</t>
  </si>
  <si>
    <t>514206473</t>
  </si>
  <si>
    <t>13/03/22</t>
  </si>
  <si>
    <t>800077034</t>
  </si>
  <si>
    <t>02/02/20</t>
  </si>
  <si>
    <t>הלוואה 257 10/2021</t>
  </si>
  <si>
    <t>892190604</t>
  </si>
  <si>
    <t>512475203</t>
  </si>
  <si>
    <t>16/03/11</t>
  </si>
  <si>
    <t>הלוואה 258 10/2021</t>
  </si>
  <si>
    <t>800082091</t>
  </si>
  <si>
    <t>05/09/21</t>
  </si>
  <si>
    <t>הלוואה 260 10/2021</t>
  </si>
  <si>
    <t>800077679</t>
  </si>
  <si>
    <t>הלוואה 264 10/2021</t>
  </si>
  <si>
    <t>800077505</t>
  </si>
  <si>
    <t>30/09/21</t>
  </si>
  <si>
    <t>הלוואה 265 10/2021</t>
  </si>
  <si>
    <t>800075509</t>
  </si>
  <si>
    <t>520021171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</si>
  <si>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</si>
  <si>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</si>
  <si>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</si>
  <si>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</si>
  <si>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</si>
  <si>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</si>
  <si>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</si>
  <si>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פועלים- בנק הפועלים בע"מ</t>
  </si>
  <si>
    <t>800073801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</si>
  <si>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</si>
  <si>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</si>
  <si>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</si>
  <si>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</si>
  <si>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</si>
  <si>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</si>
  <si>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</si>
  <si>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</si>
  <si>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</si>
  <si>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</si>
  <si>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</si>
  <si>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</si>
  <si>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</si>
  <si>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</si>
  <si>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</si>
  <si>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</si>
  <si>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</si>
  <si>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</si>
  <si>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זכאי ריבית קרד</t>
  </si>
  <si>
    <t>800075616</t>
  </si>
  <si>
    <t>אלטשולר שחם גמל ופנסיה בע''מ</t>
  </si>
  <si>
    <t>אלטשולר לעמיתי חבר לבני 50-60 - פועלים עמיתים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</si>
  <si>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</si>
  <si>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</si>
  <si>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</si>
  <si>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</si>
  <si>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</si>
  <si>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</si>
  <si>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</si>
  <si>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</si>
  <si>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FORTISSIMO CAPITAL FUND VI L.P.</t>
  </si>
  <si>
    <t>Glilot 1 co-investment</t>
  </si>
  <si>
    <t>Glilot 2</t>
  </si>
  <si>
    <t>Glilot 3</t>
  </si>
  <si>
    <t>Hyperwise</t>
  </si>
  <si>
    <t>Hyperwise 2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</si>
  <si>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</si>
  <si>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</si>
  <si>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</si>
  <si>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</si>
  <si>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</si>
  <si>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</si>
  <si>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</si>
  <si>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</si>
  <si>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</si>
  <si>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</si>
  <si>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</si>
  <si>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</si>
  <si>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</si>
  <si>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</si>
  <si>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</si>
  <si>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</si>
  <si>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</si>
  <si>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</si>
  <si>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</si>
  <si>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</si>
  <si>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</si>
  <si>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</si>
  <si>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</si>
  <si>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</si>
  <si>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</si>
  <si>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</si>
  <si>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</si>
  <si>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</si>
  <si>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</si>
  <si>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</si>
  <si>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</si>
  <si>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</si>
  <si>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</si>
  <si>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</si>
  <si>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</si>
  <si>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</si>
  <si>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</si>
  <si>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</si>
  <si>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</si>
  <si>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</si>
  <si>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</si>
  <si>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</si>
  <si>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</si>
  <si>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</si>
  <si>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</si>
  <si>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</si>
  <si>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</si>
  <si>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</si>
  <si>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</si>
  <si>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</si>
  <si>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</si>
  <si>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</si>
  <si>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</si>
  <si>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</si>
  <si>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</si>
  <si>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</si>
  <si>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</si>
  <si>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</si>
  <si>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עסקים קטנים מסגרת קבועה</t>
  </si>
  <si>
    <t>ריאליטי 2</t>
  </si>
  <si>
    <t>ריאליטי 3</t>
  </si>
  <si>
    <t>שיכון ובינוי סולרי מסגרת קבועה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</si>
  <si>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</si>
  <si>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</si>
  <si>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</si>
  <si>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</si>
  <si>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</si>
  <si>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</si>
  <si>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</si>
  <si>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</si>
  <si>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</si>
  <si>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</si>
  <si>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</si>
  <si>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</si>
  <si>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</si>
  <si>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</si>
  <si>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</si>
  <si>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</si>
  <si>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</si>
  <si>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</si>
  <si>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</si>
  <si>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</si>
  <si>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</si>
  <si>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</si>
  <si>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</si>
  <si>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</si>
  <si>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</si>
  <si>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</si>
  <si>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</si>
  <si>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</si>
  <si>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</si>
  <si>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</si>
  <si>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</si>
  <si>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</si>
  <si>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</si>
  <si>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</si>
  <si>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</si>
  <si>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</si>
  <si>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</si>
  <si>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</si>
  <si>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</si>
  <si>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</si>
  <si>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</si>
  <si>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</si>
  <si>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</si>
  <si>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</si>
  <si>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</si>
  <si>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</si>
  <si>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</si>
  <si>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</si>
  <si>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</si>
  <si>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</si>
  <si>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</si>
  <si>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</si>
  <si>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</si>
  <si>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</si>
  <si>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</si>
  <si>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</si>
  <si>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</si>
  <si>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</si>
  <si>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</si>
  <si>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</si>
  <si>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</si>
  <si>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</si>
  <si>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</si>
  <si>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IV SLP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</si>
  <si>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</si>
  <si>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</si>
  <si>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</si>
  <si>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</si>
  <si>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</si>
  <si>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</si>
  <si>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</si>
  <si>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</si>
  <si>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</si>
  <si>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</si>
  <si>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</si>
  <si>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</si>
  <si>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</si>
  <si>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</si>
  <si>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</si>
  <si>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</si>
  <si>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</si>
  <si>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</si>
  <si>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</si>
  <si>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</si>
  <si>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</si>
  <si>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</si>
  <si>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</si>
  <si>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</si>
  <si>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Pennant Park</t>
  </si>
  <si>
    <t>Project Granite בכיר מסגרת קבועה</t>
  </si>
  <si>
    <t>Project Lily Data-Center מסגרת אשראי קבועה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</si>
  <si>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</si>
  <si>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</si>
  <si>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</si>
  <si>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</si>
  <si>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</si>
  <si>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</si>
  <si>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</si>
  <si>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</si>
  <si>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</si>
  <si>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</si>
  <si>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</si>
  <si>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</si>
  <si>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</si>
  <si>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</si>
  <si>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</si>
  <si>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</si>
  <si>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</si>
  <si>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</si>
  <si>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</si>
  <si>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</si>
  <si>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</si>
  <si>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</si>
  <si>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</si>
  <si>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</si>
  <si>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</si>
  <si>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</si>
  <si>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</si>
  <si>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</si>
  <si>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</si>
  <si>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</si>
  <si>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</si>
  <si>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</si>
  <si>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</si>
  <si>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ריאליטי מימון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</si>
  <si>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</si>
  <si>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</si>
  <si>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</si>
  <si>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</si>
  <si>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</si>
  <si>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</si>
  <si>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</si>
  <si>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</si>
  <si>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00/01/1900</t>
  </si>
  <si>
    <t>23/02/2022</t>
  </si>
  <si>
    <t>30/03/2024</t>
  </si>
  <si>
    <t>29/03/2031</t>
  </si>
  <si>
    <t>27/02/2028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</si>
  <si>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</si>
  <si>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</si>
  <si>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</si>
  <si>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</si>
  <si>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</si>
  <si>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</si>
  <si>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</si>
  <si>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</si>
  <si>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</si>
  <si>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</si>
  <si>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</si>
  <si>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</si>
  <si>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31/12/2021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</si>
  <si>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</si>
  <si>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</si>
  <si>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</si>
  <si>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</si>
  <si>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</si>
  <si>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</si>
  <si>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</si>
  <si>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</si>
  <si>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</si>
  <si>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01/01/2022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</si>
  <si>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</si>
  <si>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</si>
  <si>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</si>
  <si>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</si>
  <si>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</si>
  <si>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</si>
  <si>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</si>
  <si>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</si>
  <si>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</si>
  <si>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</si>
  <si>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</si>
  <si>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</si>
  <si>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</si>
  <si>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</si>
  <si>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</si>
  <si>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</si>
  <si>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</si>
  <si>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</si>
  <si>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</si>
  <si>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</si>
  <si>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</si>
  <si>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</si>
  <si>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</si>
  <si>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</si>
  <si>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</si>
  <si>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</si>
  <si>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</si>
  <si>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</si>
  <si>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05/05/2028</t>
  </si>
  <si>
    <t>09/01/2022</t>
  </si>
  <si>
    <t>21/04/2025</t>
  </si>
  <si>
    <t>15/11/2040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</si>
  <si>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</si>
  <si>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</si>
  <si>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</si>
  <si>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</si>
  <si>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</si>
  <si>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</si>
  <si>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</si>
  <si>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</si>
  <si>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</si>
  <si>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</si>
  <si>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</si>
  <si>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</si>
  <si>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</si>
  <si>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</si>
  <si>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</si>
  <si>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</si>
  <si>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</si>
  <si>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</si>
  <si>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</si>
  <si>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</si>
  <si>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</si>
  <si>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</si>
  <si>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</si>
  <si>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</si>
  <si>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</si>
  <si>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</si>
  <si>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</si>
  <si>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</si>
  <si>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</si>
  <si>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</si>
  <si>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</si>
  <si>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</si>
  <si>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</si>
  <si>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</si>
  <si>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</si>
  <si>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</si>
  <si>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</si>
  <si>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</si>
  <si>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</si>
  <si>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</si>
  <si>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</si>
  <si>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</si>
  <si>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</si>
  <si>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</si>
  <si>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</si>
  <si>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</si>
  <si>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</si>
  <si>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</si>
  <si>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</si>
  <si>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</si>
  <si>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</si>
  <si>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</si>
  <si>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</si>
  <si>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</si>
  <si>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</si>
  <si>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</si>
  <si>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</si>
  <si>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</si>
  <si>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</si>
  <si>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</si>
  <si>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</si>
  <si>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</si>
  <si>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</si>
  <si>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</si>
  <si>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</si>
  <si>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</si>
  <si>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</si>
  <si>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</si>
  <si>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</si>
  <si>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</si>
  <si>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</si>
  <si>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</si>
  <si>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</si>
  <si>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</si>
  <si>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07/11/2032</t>
  </si>
  <si>
    <t>04/04/2027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</si>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</sst>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2" fillId="0" borderId="30" xfId="0" applyFont="1" applyBorder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9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1220</v>
      </c>
    </row>
    <row r="3" spans="1:36">
      <c r="B3" s="2" t="s">
        <v>2</v>
      </c>
      <c r="C3" t="s">
        <v>1221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53635.850918228403</v>
      </c>
      <c r="D11" s="76">
        <v>0.13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187847.5568824597</v>
      </c>
      <c r="D13" s="78">
        <v>0.45540000000000003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10822.957796696001</v>
      </c>
      <c r="D15" s="78">
        <v>2.6200000000000001E-2</v>
      </c>
    </row>
    <row r="16" spans="1:36">
      <c r="A16" s="10" t="s">
        <v>13</v>
      </c>
      <c r="B16" s="70" t="s">
        <v>19</v>
      </c>
      <c r="C16" s="77">
        <v>63208.345675289202</v>
      </c>
      <c r="D16" s="78">
        <v>0.1532</v>
      </c>
    </row>
    <row r="17" spans="1:4">
      <c r="A17" s="10" t="s">
        <v>13</v>
      </c>
      <c r="B17" s="70" t="s">
        <v>195</v>
      </c>
      <c r="C17" s="77">
        <v>13351.774864479999</v>
      </c>
      <c r="D17" s="78">
        <v>3.2399999999999998E-2</v>
      </c>
    </row>
    <row r="18" spans="1:4">
      <c r="A18" s="10" t="s">
        <v>13</v>
      </c>
      <c r="B18" s="70" t="s">
        <v>20</v>
      </c>
      <c r="C18" s="77">
        <v>9406.0937709164009</v>
      </c>
      <c r="D18" s="78">
        <v>2.2800000000000001E-2</v>
      </c>
    </row>
    <row r="19" spans="1:4">
      <c r="A19" s="10" t="s">
        <v>13</v>
      </c>
      <c r="B19" s="70" t="s">
        <v>21</v>
      </c>
      <c r="C19" s="77">
        <v>22.803437284800001</v>
      </c>
      <c r="D19" s="78">
        <v>1E-4</v>
      </c>
    </row>
    <row r="20" spans="1:4">
      <c r="A20" s="10" t="s">
        <v>13</v>
      </c>
      <c r="B20" s="70" t="s">
        <v>22</v>
      </c>
      <c r="C20" s="77">
        <v>-18.7408</v>
      </c>
      <c r="D20" s="78">
        <v>0</v>
      </c>
    </row>
    <row r="21" spans="1:4">
      <c r="A21" s="10" t="s">
        <v>13</v>
      </c>
      <c r="B21" s="70" t="s">
        <v>23</v>
      </c>
      <c r="C21" s="77">
        <v>-7545.863027857441</v>
      </c>
      <c r="D21" s="78">
        <v>-1.83E-2</v>
      </c>
    </row>
    <row r="22" spans="1:4">
      <c r="A22" s="10" t="s">
        <v>13</v>
      </c>
      <c r="B22" s="70" t="s">
        <v>24</v>
      </c>
      <c r="C22" s="77">
        <v>1238.3676</v>
      </c>
      <c r="D22" s="78">
        <v>3.0000000000000001E-3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2471.0710291549999</v>
      </c>
      <c r="D26" s="78">
        <v>6.0000000000000001E-3</v>
      </c>
    </row>
    <row r="27" spans="1:4">
      <c r="A27" s="10" t="s">
        <v>13</v>
      </c>
      <c r="B27" s="70" t="s">
        <v>28</v>
      </c>
      <c r="C27" s="77">
        <v>2500.866681183928</v>
      </c>
      <c r="D27" s="78">
        <v>6.1000000000000004E-3</v>
      </c>
    </row>
    <row r="28" spans="1:4">
      <c r="A28" s="10" t="s">
        <v>13</v>
      </c>
      <c r="B28" s="70" t="s">
        <v>29</v>
      </c>
      <c r="C28" s="77">
        <v>50171.564438001362</v>
      </c>
      <c r="D28" s="78">
        <v>0.1216</v>
      </c>
    </row>
    <row r="29" spans="1:4">
      <c r="A29" s="10" t="s">
        <v>13</v>
      </c>
      <c r="B29" s="70" t="s">
        <v>30</v>
      </c>
      <c r="C29" s="77">
        <v>18.3670108544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-4881.9363891773464</v>
      </c>
      <c r="D31" s="78">
        <v>-1.18E-2</v>
      </c>
    </row>
    <row r="32" spans="1:4">
      <c r="A32" s="10" t="s">
        <v>13</v>
      </c>
      <c r="B32" s="70" t="s">
        <v>33</v>
      </c>
      <c r="C32" s="77">
        <v>67.457041989999993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14936.045884551921</v>
      </c>
      <c r="D33" s="78">
        <v>3.6200000000000003E-2</v>
      </c>
    </row>
    <row r="34" spans="1:4">
      <c r="A34" s="10" t="s">
        <v>13</v>
      </c>
      <c r="B34" s="69" t="s">
        <v>35</v>
      </c>
      <c r="C34" s="77">
        <v>15259.34035808</v>
      </c>
      <c r="D34" s="78">
        <v>3.6999999999999998E-2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-46.408358249055702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412465.51481388725</v>
      </c>
      <c r="D42" s="78">
        <v>1</v>
      </c>
    </row>
    <row r="43" spans="1:4">
      <c r="A43" s="10" t="s">
        <v>13</v>
      </c>
      <c r="B43" s="73" t="s">
        <v>44</v>
      </c>
      <c r="C43" s="77">
        <v>15591.614609999997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200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201</v>
      </c>
      <c r="D51">
        <v>2.4438999999999999E-2</v>
      </c>
    </row>
    <row r="52" spans="3:4">
      <c r="C52" t="s">
        <v>202</v>
      </c>
      <c r="D52">
        <v>0.46100000000000002</v>
      </c>
    </row>
    <row r="53" spans="3:4">
      <c r="C53" t="s">
        <v>203</v>
      </c>
      <c r="D53">
        <v>0.32769999999999999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1220</v>
      </c>
    </row>
    <row r="3" spans="2:61">
      <c r="B3" s="2" t="s">
        <v>2</v>
      </c>
      <c r="C3" t="s">
        <v>1221</v>
      </c>
    </row>
    <row r="4" spans="2:61">
      <c r="B4" s="2" t="s">
        <v>3</v>
      </c>
      <c r="C4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-5</v>
      </c>
      <c r="H11" s="7"/>
      <c r="I11" s="75">
        <v>-18.7408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740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236</v>
      </c>
      <c r="C21" s="16"/>
      <c r="D21" s="16"/>
      <c r="E21" s="16"/>
      <c r="G21" s="81">
        <v>-5</v>
      </c>
      <c r="I21" s="81">
        <v>-18.7408</v>
      </c>
      <c r="K21" s="80">
        <v>1</v>
      </c>
      <c r="L21" s="80">
        <v>0</v>
      </c>
    </row>
    <row r="22" spans="2:12">
      <c r="B22" s="79" t="s">
        <v>739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742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449</v>
      </c>
      <c r="C30" s="16"/>
      <c r="D30" s="16"/>
      <c r="E30" s="16"/>
      <c r="G30" s="81">
        <v>-5</v>
      </c>
      <c r="I30" s="81">
        <v>-18.7408</v>
      </c>
      <c r="K30" s="80">
        <v>1</v>
      </c>
      <c r="L30" s="80">
        <v>0</v>
      </c>
    </row>
    <row r="31" spans="2:12">
      <c r="B31" t="s">
        <v>744</v>
      </c>
      <c r="C31" t="s">
        <v>745</v>
      </c>
      <c r="D31" t="s">
        <v>578</v>
      </c>
      <c r="E31" t="s">
        <v>736</v>
      </c>
      <c r="F31" t="s">
        <v>106</v>
      </c>
      <c r="G31" s="77">
        <v>-5</v>
      </c>
      <c r="H31" s="77">
        <v>106000</v>
      </c>
      <c r="I31" s="77">
        <v>-18.7408</v>
      </c>
      <c r="J31" s="78">
        <v>0</v>
      </c>
      <c r="K31" s="78">
        <v>1</v>
      </c>
      <c r="L31" s="78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1220</v>
      </c>
    </row>
    <row r="3" spans="1:60">
      <c r="B3" s="2" t="s">
        <v>2</v>
      </c>
      <c r="C3" t="s">
        <v>1221</v>
      </c>
    </row>
    <row r="4" spans="1:60">
      <c r="B4" s="2" t="s">
        <v>3</v>
      </c>
      <c r="C4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158</v>
      </c>
      <c r="H11" s="25"/>
      <c r="I11" s="75">
        <v>-7545.863027857441</v>
      </c>
      <c r="J11" s="76">
        <v>1</v>
      </c>
      <c r="K11" s="76">
        <v>-1.83E-2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158</v>
      </c>
      <c r="H14" s="19"/>
      <c r="I14" s="81">
        <v>-7545.863027857441</v>
      </c>
      <c r="J14" s="80">
        <v>1</v>
      </c>
      <c r="K14" s="80">
        <v>-1.83E-2</v>
      </c>
      <c r="BF14" s="16" t="s">
        <v>126</v>
      </c>
    </row>
    <row r="15" spans="1:60">
      <c r="B15" t="s">
        <v>232</v>
      </c>
      <c r="C15" t="s">
        <v>232</v>
      </c>
      <c r="D15" t="s">
        <v>123</v>
      </c>
      <c r="E15" t="s">
        <v>736</v>
      </c>
      <c r="F15" t="s">
        <v>106</v>
      </c>
      <c r="G15" s="77">
        <v>14</v>
      </c>
      <c r="H15" s="77">
        <v>147276.88214285756</v>
      </c>
      <c r="I15" s="77">
        <v>72.907947736000196</v>
      </c>
      <c r="J15" s="78">
        <v>-9.7000000000000003E-3</v>
      </c>
      <c r="K15" s="78">
        <v>2.0000000000000001E-4</v>
      </c>
      <c r="BF15" s="16" t="s">
        <v>127</v>
      </c>
    </row>
    <row r="16" spans="1:60">
      <c r="B16" t="s">
        <v>746</v>
      </c>
      <c r="C16" t="s">
        <v>747</v>
      </c>
      <c r="D16" t="s">
        <v>123</v>
      </c>
      <c r="E16" t="s">
        <v>736</v>
      </c>
      <c r="F16" t="s">
        <v>106</v>
      </c>
      <c r="G16" s="77">
        <v>37</v>
      </c>
      <c r="H16" s="77">
        <v>93534.425675674909</v>
      </c>
      <c r="I16" s="77">
        <v>122.37295979999899</v>
      </c>
      <c r="J16" s="78">
        <v>-1.6199999999999999E-2</v>
      </c>
      <c r="K16" s="78">
        <v>2.9999999999999997E-4</v>
      </c>
      <c r="BF16" s="16" t="s">
        <v>128</v>
      </c>
    </row>
    <row r="17" spans="2:58">
      <c r="B17" t="s">
        <v>748</v>
      </c>
      <c r="C17" t="s">
        <v>749</v>
      </c>
      <c r="D17" t="s">
        <v>123</v>
      </c>
      <c r="E17" t="s">
        <v>736</v>
      </c>
      <c r="F17" t="s">
        <v>106</v>
      </c>
      <c r="G17" s="77">
        <v>36</v>
      </c>
      <c r="H17" s="77">
        <v>-2155492.12</v>
      </c>
      <c r="I17" s="77">
        <v>-2743.8552490751999</v>
      </c>
      <c r="J17" s="78">
        <v>0.36359999999999998</v>
      </c>
      <c r="K17" s="78">
        <v>-6.7000000000000002E-3</v>
      </c>
      <c r="BF17" s="16" t="s">
        <v>129</v>
      </c>
    </row>
    <row r="18" spans="2:58">
      <c r="B18" t="s">
        <v>750</v>
      </c>
      <c r="C18" t="s">
        <v>751</v>
      </c>
      <c r="D18" t="s">
        <v>123</v>
      </c>
      <c r="E18" t="s">
        <v>736</v>
      </c>
      <c r="F18" t="s">
        <v>106</v>
      </c>
      <c r="G18" s="77">
        <v>49</v>
      </c>
      <c r="H18" s="77">
        <v>-2893234.3459999999</v>
      </c>
      <c r="I18" s="77">
        <v>-5012.9335572534401</v>
      </c>
      <c r="J18" s="78">
        <v>0.6643</v>
      </c>
      <c r="K18" s="78">
        <v>-1.2200000000000001E-2</v>
      </c>
      <c r="BF18" s="16" t="s">
        <v>130</v>
      </c>
    </row>
    <row r="19" spans="2:58">
      <c r="B19" t="s">
        <v>752</v>
      </c>
      <c r="C19" t="s">
        <v>753</v>
      </c>
      <c r="D19" t="s">
        <v>123</v>
      </c>
      <c r="E19" t="s">
        <v>736</v>
      </c>
      <c r="F19" t="s">
        <v>106</v>
      </c>
      <c r="G19" s="77">
        <v>17</v>
      </c>
      <c r="H19" s="77">
        <v>39229.630882352445</v>
      </c>
      <c r="I19" s="77">
        <v>23.5817157159997</v>
      </c>
      <c r="J19" s="78">
        <v>-3.0999999999999999E-3</v>
      </c>
      <c r="K19" s="78">
        <v>1E-4</v>
      </c>
      <c r="BF19" s="16" t="s">
        <v>131</v>
      </c>
    </row>
    <row r="20" spans="2:58">
      <c r="B20" t="s">
        <v>754</v>
      </c>
      <c r="C20" t="s">
        <v>755</v>
      </c>
      <c r="D20" t="s">
        <v>123</v>
      </c>
      <c r="E20" t="s">
        <v>123</v>
      </c>
      <c r="F20" t="s">
        <v>106</v>
      </c>
      <c r="G20" s="77">
        <v>5</v>
      </c>
      <c r="H20" s="77">
        <v>-44891.655999999944</v>
      </c>
      <c r="I20" s="77">
        <v>-7.9368447807999898</v>
      </c>
      <c r="J20" s="78">
        <v>1.1000000000000001E-3</v>
      </c>
      <c r="K20" s="78">
        <v>0</v>
      </c>
      <c r="BF20" s="16" t="s">
        <v>132</v>
      </c>
    </row>
    <row r="21" spans="2:58">
      <c r="B21" t="s">
        <v>238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303</v>
      </c>
      <c r="C22" s="19"/>
      <c r="D22" s="19"/>
      <c r="E22" s="19"/>
      <c r="F22" s="19"/>
      <c r="G22" s="19"/>
      <c r="H22" s="19"/>
    </row>
    <row r="23" spans="2:58">
      <c r="B23" t="s">
        <v>304</v>
      </c>
      <c r="C23" s="19"/>
      <c r="D23" s="19"/>
      <c r="E23" s="19"/>
      <c r="F23" s="19"/>
      <c r="G23" s="19"/>
      <c r="H23" s="19"/>
    </row>
    <row r="24" spans="2:58">
      <c r="B24" t="s">
        <v>305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1220</v>
      </c>
    </row>
    <row r="3" spans="2:81">
      <c r="B3" s="2" t="s">
        <v>2</v>
      </c>
      <c r="C3" t="s">
        <v>1221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0.09</v>
      </c>
      <c r="I11" s="7"/>
      <c r="J11" s="7"/>
      <c r="K11" s="76">
        <v>5.1299999999999998E-2</v>
      </c>
      <c r="L11" s="75">
        <v>1146000</v>
      </c>
      <c r="M11" s="7"/>
      <c r="N11" s="75">
        <v>1238.3676</v>
      </c>
      <c r="O11" s="7"/>
      <c r="P11" s="76">
        <v>1</v>
      </c>
      <c r="Q11" s="76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0.09</v>
      </c>
      <c r="K12" s="80">
        <v>5.1299999999999998E-2</v>
      </c>
      <c r="L12" s="81">
        <v>1146000</v>
      </c>
      <c r="N12" s="81">
        <v>1238.3676</v>
      </c>
      <c r="P12" s="80">
        <v>1</v>
      </c>
      <c r="Q12" s="80">
        <v>3.0000000000000001E-3</v>
      </c>
    </row>
    <row r="13" spans="2:81">
      <c r="B13" s="79" t="s">
        <v>756</v>
      </c>
      <c r="H13" s="81">
        <v>0.09</v>
      </c>
      <c r="K13" s="80">
        <v>5.1299999999999998E-2</v>
      </c>
      <c r="L13" s="81">
        <v>1146000</v>
      </c>
      <c r="N13" s="81">
        <v>1238.3676</v>
      </c>
      <c r="P13" s="80">
        <v>1</v>
      </c>
      <c r="Q13" s="80">
        <v>3.0000000000000001E-3</v>
      </c>
    </row>
    <row r="14" spans="2:81">
      <c r="B14" t="s">
        <v>757</v>
      </c>
      <c r="C14" t="s">
        <v>758</v>
      </c>
      <c r="D14" t="s">
        <v>759</v>
      </c>
      <c r="E14" t="s">
        <v>209</v>
      </c>
      <c r="F14" t="s">
        <v>210</v>
      </c>
      <c r="G14" t="s">
        <v>247</v>
      </c>
      <c r="H14" s="77">
        <v>0.09</v>
      </c>
      <c r="I14" t="s">
        <v>102</v>
      </c>
      <c r="J14" s="78">
        <v>6.1999999999999998E-3</v>
      </c>
      <c r="K14" s="78">
        <v>5.1299999999999998E-2</v>
      </c>
      <c r="L14" s="77">
        <v>1146000</v>
      </c>
      <c r="M14" s="77">
        <v>108.06</v>
      </c>
      <c r="N14" s="77">
        <v>1238.3676</v>
      </c>
      <c r="O14" s="78">
        <v>2.9999999999999997E-4</v>
      </c>
      <c r="P14" s="78">
        <v>1</v>
      </c>
      <c r="Q14" s="78">
        <v>3.0000000000000001E-3</v>
      </c>
    </row>
    <row r="15" spans="2:81">
      <c r="B15" s="79" t="s">
        <v>760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1220</v>
      </c>
    </row>
    <row r="3" spans="2:72">
      <c r="B3" s="2" t="s">
        <v>2</v>
      </c>
      <c r="C3" t="s">
        <v>1221</v>
      </c>
    </row>
    <row r="4" spans="2:72">
      <c r="B4" s="2" t="s">
        <v>3</v>
      </c>
      <c r="C4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449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1220</v>
      </c>
    </row>
    <row r="3" spans="2:65">
      <c r="B3" s="2" t="s">
        <v>2</v>
      </c>
      <c r="C3" t="s">
        <v>1221</v>
      </c>
    </row>
    <row r="4" spans="2:65">
      <c r="B4" s="2" t="s">
        <v>3</v>
      </c>
      <c r="C4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1220</v>
      </c>
    </row>
    <row r="3" spans="2:81">
      <c r="B3" s="2" t="s">
        <v>2</v>
      </c>
      <c r="C3" t="s">
        <v>1221</v>
      </c>
    </row>
    <row r="4" spans="2:81">
      <c r="B4" s="2" t="s">
        <v>3</v>
      </c>
      <c r="C4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3.02</v>
      </c>
      <c r="K11" s="7"/>
      <c r="L11" s="7"/>
      <c r="M11" s="76">
        <v>6.5500000000000003E-2</v>
      </c>
      <c r="N11" s="75">
        <v>3346027.11</v>
      </c>
      <c r="O11" s="7"/>
      <c r="P11" s="75">
        <v>2471.0710291549999</v>
      </c>
      <c r="Q11" s="7"/>
      <c r="R11" s="76">
        <v>1</v>
      </c>
      <c r="S11" s="76">
        <v>6.0000000000000001E-3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3.02</v>
      </c>
      <c r="M12" s="80">
        <v>6.5500000000000003E-2</v>
      </c>
      <c r="N12" s="81">
        <v>3346027.11</v>
      </c>
      <c r="P12" s="81">
        <v>2471.0710291549999</v>
      </c>
      <c r="R12" s="80">
        <v>1</v>
      </c>
      <c r="S12" s="80">
        <v>6.0000000000000001E-3</v>
      </c>
    </row>
    <row r="13" spans="2:81">
      <c r="B13" s="79" t="s">
        <v>771</v>
      </c>
      <c r="C13" s="16"/>
      <c r="D13" s="16"/>
      <c r="E13" s="16"/>
      <c r="J13" s="81">
        <v>0.86</v>
      </c>
      <c r="M13" s="80">
        <v>0.155</v>
      </c>
      <c r="N13" s="81">
        <v>625543.66</v>
      </c>
      <c r="P13" s="81">
        <v>359.66425705799998</v>
      </c>
      <c r="R13" s="80">
        <v>0.14549999999999999</v>
      </c>
      <c r="S13" s="80">
        <v>8.9999999999999998E-4</v>
      </c>
    </row>
    <row r="14" spans="2:81">
      <c r="B14" t="s">
        <v>775</v>
      </c>
      <c r="C14" t="s">
        <v>776</v>
      </c>
      <c r="D14" t="s">
        <v>123</v>
      </c>
      <c r="E14" t="s">
        <v>777</v>
      </c>
      <c r="F14" t="s">
        <v>127</v>
      </c>
      <c r="G14" t="s">
        <v>209</v>
      </c>
      <c r="H14" t="s">
        <v>210</v>
      </c>
      <c r="I14" t="s">
        <v>456</v>
      </c>
      <c r="J14" s="77">
        <v>10.77</v>
      </c>
      <c r="K14" t="s">
        <v>102</v>
      </c>
      <c r="L14" s="78">
        <v>4.1000000000000002E-2</v>
      </c>
      <c r="M14" s="78">
        <v>0.02</v>
      </c>
      <c r="N14" s="77">
        <v>4727.26</v>
      </c>
      <c r="O14" s="77">
        <v>137.76</v>
      </c>
      <c r="P14" s="77">
        <v>6.5122733759999996</v>
      </c>
      <c r="Q14" s="78">
        <v>0</v>
      </c>
      <c r="R14" s="78">
        <v>2.5999999999999999E-3</v>
      </c>
      <c r="S14" s="78">
        <v>0</v>
      </c>
    </row>
    <row r="15" spans="2:81">
      <c r="B15" t="s">
        <v>778</v>
      </c>
      <c r="C15" t="s">
        <v>779</v>
      </c>
      <c r="D15" t="s">
        <v>123</v>
      </c>
      <c r="E15" t="s">
        <v>354</v>
      </c>
      <c r="F15" t="s">
        <v>355</v>
      </c>
      <c r="G15" t="s">
        <v>356</v>
      </c>
      <c r="H15" t="s">
        <v>150</v>
      </c>
      <c r="I15" t="s">
        <v>456</v>
      </c>
      <c r="J15" s="77">
        <v>0.3</v>
      </c>
      <c r="K15" t="s">
        <v>102</v>
      </c>
      <c r="L15" s="78">
        <v>5.5E-2</v>
      </c>
      <c r="M15" s="78">
        <v>2.8000000000000001E-2</v>
      </c>
      <c r="N15" s="77">
        <v>232910.29</v>
      </c>
      <c r="O15" s="77">
        <v>115.21</v>
      </c>
      <c r="P15" s="77">
        <v>268.33594510900002</v>
      </c>
      <c r="Q15" s="78">
        <v>4.0000000000000002E-4</v>
      </c>
      <c r="R15" s="78">
        <v>0.1086</v>
      </c>
      <c r="S15" s="78">
        <v>6.9999999999999999E-4</v>
      </c>
    </row>
    <row r="16" spans="2:81">
      <c r="B16" t="s">
        <v>780</v>
      </c>
      <c r="C16" t="s">
        <v>781</v>
      </c>
      <c r="D16" t="s">
        <v>123</v>
      </c>
      <c r="E16" t="s">
        <v>782</v>
      </c>
      <c r="F16" t="s">
        <v>112</v>
      </c>
      <c r="G16" t="s">
        <v>232</v>
      </c>
      <c r="H16" t="s">
        <v>301</v>
      </c>
      <c r="I16" t="s">
        <v>247</v>
      </c>
      <c r="J16" s="77">
        <v>0.01</v>
      </c>
      <c r="K16" t="s">
        <v>102</v>
      </c>
      <c r="L16" s="78">
        <v>4.9500000000000002E-2</v>
      </c>
      <c r="M16" s="78">
        <v>1E-4</v>
      </c>
      <c r="N16" s="77">
        <v>63530.74</v>
      </c>
      <c r="O16" s="77">
        <v>50</v>
      </c>
      <c r="P16" s="77">
        <v>31.765370000000001</v>
      </c>
      <c r="Q16" s="78">
        <v>1E-4</v>
      </c>
      <c r="R16" s="78">
        <v>1.29E-2</v>
      </c>
      <c r="S16" s="78">
        <v>1E-4</v>
      </c>
    </row>
    <row r="17" spans="2:19">
      <c r="B17" t="s">
        <v>783</v>
      </c>
      <c r="C17" t="s">
        <v>784</v>
      </c>
      <c r="D17" t="s">
        <v>123</v>
      </c>
      <c r="E17" t="s">
        <v>785</v>
      </c>
      <c r="F17" t="s">
        <v>392</v>
      </c>
      <c r="G17" t="s">
        <v>232</v>
      </c>
      <c r="H17" t="s">
        <v>301</v>
      </c>
      <c r="I17" t="s">
        <v>456</v>
      </c>
      <c r="J17" s="77">
        <v>0.01</v>
      </c>
      <c r="K17" t="s">
        <v>102</v>
      </c>
      <c r="L17" s="78">
        <v>0</v>
      </c>
      <c r="M17" s="78">
        <v>0</v>
      </c>
      <c r="N17" s="77">
        <v>103570.37</v>
      </c>
      <c r="O17" s="77">
        <v>0.28999999999999998</v>
      </c>
      <c r="P17" s="77">
        <v>0.300354073</v>
      </c>
      <c r="Q17" s="78">
        <v>1E-4</v>
      </c>
      <c r="R17" s="78">
        <v>1E-4</v>
      </c>
      <c r="S17" s="78">
        <v>0</v>
      </c>
    </row>
    <row r="18" spans="2:19">
      <c r="B18" t="s">
        <v>786</v>
      </c>
      <c r="C18" t="s">
        <v>787</v>
      </c>
      <c r="D18" t="s">
        <v>123</v>
      </c>
      <c r="E18" t="s">
        <v>402</v>
      </c>
      <c r="F18" t="s">
        <v>112</v>
      </c>
      <c r="G18" t="s">
        <v>232</v>
      </c>
      <c r="H18" t="s">
        <v>301</v>
      </c>
      <c r="I18" t="s">
        <v>788</v>
      </c>
      <c r="J18" s="77">
        <v>3</v>
      </c>
      <c r="K18" t="s">
        <v>102</v>
      </c>
      <c r="L18" s="78">
        <v>4.9000000000000002E-2</v>
      </c>
      <c r="M18" s="78">
        <v>0.91210000000000002</v>
      </c>
      <c r="N18" s="77">
        <v>220805</v>
      </c>
      <c r="O18" s="77">
        <v>23.89</v>
      </c>
      <c r="P18" s="77">
        <v>52.750314500000002</v>
      </c>
      <c r="Q18" s="78">
        <v>2.9999999999999997E-4</v>
      </c>
      <c r="R18" s="78">
        <v>2.1299999999999999E-2</v>
      </c>
      <c r="S18" s="78">
        <v>1E-4</v>
      </c>
    </row>
    <row r="19" spans="2:19">
      <c r="B19" s="79" t="s">
        <v>772</v>
      </c>
      <c r="C19" s="16"/>
      <c r="D19" s="16"/>
      <c r="E19" s="16"/>
      <c r="J19" s="81">
        <v>3.39</v>
      </c>
      <c r="M19" s="80">
        <v>5.0299999999999997E-2</v>
      </c>
      <c r="N19" s="81">
        <v>2720483.45</v>
      </c>
      <c r="P19" s="81">
        <v>2111.4067720970002</v>
      </c>
      <c r="R19" s="80">
        <v>0.85450000000000004</v>
      </c>
      <c r="S19" s="80">
        <v>5.1000000000000004E-3</v>
      </c>
    </row>
    <row r="20" spans="2:19">
      <c r="B20" t="s">
        <v>789</v>
      </c>
      <c r="C20" t="s">
        <v>790</v>
      </c>
      <c r="D20" t="s">
        <v>123</v>
      </c>
      <c r="E20" t="s">
        <v>791</v>
      </c>
      <c r="F20" t="s">
        <v>470</v>
      </c>
      <c r="G20" t="s">
        <v>792</v>
      </c>
      <c r="H20" t="s">
        <v>793</v>
      </c>
      <c r="I20" t="s">
        <v>794</v>
      </c>
      <c r="J20" s="77">
        <v>1.89</v>
      </c>
      <c r="K20" t="s">
        <v>102</v>
      </c>
      <c r="L20" s="78">
        <v>2.5000000000000001E-2</v>
      </c>
      <c r="M20" s="78">
        <v>3.8800000000000001E-2</v>
      </c>
      <c r="N20" s="77">
        <v>386770.1</v>
      </c>
      <c r="O20" s="77">
        <v>97.61</v>
      </c>
      <c r="P20" s="77">
        <v>377.52629460999998</v>
      </c>
      <c r="Q20" s="78">
        <v>6.9999999999999999E-4</v>
      </c>
      <c r="R20" s="78">
        <v>0.15279999999999999</v>
      </c>
      <c r="S20" s="78">
        <v>8.9999999999999998E-4</v>
      </c>
    </row>
    <row r="21" spans="2:19">
      <c r="B21" t="s">
        <v>795</v>
      </c>
      <c r="C21" t="s">
        <v>796</v>
      </c>
      <c r="D21" t="s">
        <v>123</v>
      </c>
      <c r="E21" t="s">
        <v>791</v>
      </c>
      <c r="F21" t="s">
        <v>470</v>
      </c>
      <c r="G21" t="s">
        <v>792</v>
      </c>
      <c r="H21" t="s">
        <v>793</v>
      </c>
      <c r="I21" t="s">
        <v>794</v>
      </c>
      <c r="J21" s="77">
        <v>5.53</v>
      </c>
      <c r="K21" t="s">
        <v>102</v>
      </c>
      <c r="L21" s="78">
        <v>3.49E-2</v>
      </c>
      <c r="M21" s="78">
        <v>4.6399999999999997E-2</v>
      </c>
      <c r="N21" s="77">
        <v>428107.02</v>
      </c>
      <c r="O21" s="77">
        <v>95.58</v>
      </c>
      <c r="P21" s="77">
        <v>409.18468971599998</v>
      </c>
      <c r="Q21" s="78">
        <v>5.9999999999999995E-4</v>
      </c>
      <c r="R21" s="78">
        <v>0.1656</v>
      </c>
      <c r="S21" s="78">
        <v>1E-3</v>
      </c>
    </row>
    <row r="22" spans="2:19">
      <c r="B22" t="s">
        <v>797</v>
      </c>
      <c r="C22" t="s">
        <v>798</v>
      </c>
      <c r="D22" t="s">
        <v>123</v>
      </c>
      <c r="E22" t="s">
        <v>799</v>
      </c>
      <c r="F22" t="s">
        <v>428</v>
      </c>
      <c r="G22" t="s">
        <v>800</v>
      </c>
      <c r="H22" t="s">
        <v>793</v>
      </c>
      <c r="I22" t="s">
        <v>456</v>
      </c>
      <c r="J22" s="77">
        <v>4.1399999999999997</v>
      </c>
      <c r="K22" t="s">
        <v>102</v>
      </c>
      <c r="L22" s="78">
        <v>3.3500000000000002E-2</v>
      </c>
      <c r="M22" s="78">
        <v>5.2699999999999997E-2</v>
      </c>
      <c r="N22" s="77">
        <v>269358.3</v>
      </c>
      <c r="O22" s="77">
        <v>93.55</v>
      </c>
      <c r="P22" s="77">
        <v>251.98468965000001</v>
      </c>
      <c r="Q22" s="78">
        <v>2.9999999999999997E-4</v>
      </c>
      <c r="R22" s="78">
        <v>0.10199999999999999</v>
      </c>
      <c r="S22" s="78">
        <v>5.9999999999999995E-4</v>
      </c>
    </row>
    <row r="23" spans="2:19">
      <c r="B23" t="s">
        <v>801</v>
      </c>
      <c r="C23" t="s">
        <v>802</v>
      </c>
      <c r="D23" t="s">
        <v>123</v>
      </c>
      <c r="E23" t="s">
        <v>803</v>
      </c>
      <c r="F23" t="s">
        <v>128</v>
      </c>
      <c r="G23" t="s">
        <v>429</v>
      </c>
      <c r="H23" t="s">
        <v>150</v>
      </c>
      <c r="I23" t="s">
        <v>804</v>
      </c>
      <c r="J23" s="77">
        <v>0.53</v>
      </c>
      <c r="K23" t="s">
        <v>102</v>
      </c>
      <c r="L23" s="78">
        <v>2.92E-2</v>
      </c>
      <c r="M23" s="78">
        <v>4.5400000000000003E-2</v>
      </c>
      <c r="N23" s="77">
        <v>121264</v>
      </c>
      <c r="O23" s="77">
        <v>101</v>
      </c>
      <c r="P23" s="77">
        <v>122.47664</v>
      </c>
      <c r="Q23" s="78">
        <v>3.3999999999999998E-3</v>
      </c>
      <c r="R23" s="78">
        <v>4.9599999999999998E-2</v>
      </c>
      <c r="S23" s="78">
        <v>2.9999999999999997E-4</v>
      </c>
    </row>
    <row r="24" spans="2:19">
      <c r="B24" t="s">
        <v>805</v>
      </c>
      <c r="C24" t="s">
        <v>806</v>
      </c>
      <c r="D24" t="s">
        <v>123</v>
      </c>
      <c r="E24" t="s">
        <v>807</v>
      </c>
      <c r="F24" t="s">
        <v>112</v>
      </c>
      <c r="G24" t="s">
        <v>429</v>
      </c>
      <c r="H24" t="s">
        <v>150</v>
      </c>
      <c r="I24" t="s">
        <v>808</v>
      </c>
      <c r="J24" s="77">
        <v>3.4</v>
      </c>
      <c r="K24" t="s">
        <v>102</v>
      </c>
      <c r="L24" s="78">
        <v>4.5999999999999999E-2</v>
      </c>
      <c r="M24" s="78">
        <v>5.79E-2</v>
      </c>
      <c r="N24" s="77">
        <v>514600.01</v>
      </c>
      <c r="O24" s="77">
        <v>97.47</v>
      </c>
      <c r="P24" s="77">
        <v>501.58062974699999</v>
      </c>
      <c r="Q24" s="78">
        <v>1E-3</v>
      </c>
      <c r="R24" s="78">
        <v>0.20300000000000001</v>
      </c>
      <c r="S24" s="78">
        <v>1.1999999999999999E-3</v>
      </c>
    </row>
    <row r="25" spans="2:19">
      <c r="B25" t="s">
        <v>809</v>
      </c>
      <c r="C25" t="s">
        <v>810</v>
      </c>
      <c r="D25" t="s">
        <v>123</v>
      </c>
      <c r="E25" t="s">
        <v>811</v>
      </c>
      <c r="F25" t="s">
        <v>112</v>
      </c>
      <c r="G25" t="s">
        <v>812</v>
      </c>
      <c r="H25" t="s">
        <v>793</v>
      </c>
      <c r="I25" t="s">
        <v>813</v>
      </c>
      <c r="J25" s="77">
        <v>3.21</v>
      </c>
      <c r="K25" t="s">
        <v>102</v>
      </c>
      <c r="L25" s="78">
        <v>4.3200000000000002E-2</v>
      </c>
      <c r="M25" s="78">
        <v>6.3299999999999995E-2</v>
      </c>
      <c r="N25" s="77">
        <v>351641.77</v>
      </c>
      <c r="O25" s="77">
        <v>95.62</v>
      </c>
      <c r="P25" s="77">
        <v>336.23986047400001</v>
      </c>
      <c r="Q25" s="78">
        <v>5.9999999999999995E-4</v>
      </c>
      <c r="R25" s="78">
        <v>0.1361</v>
      </c>
      <c r="S25" s="78">
        <v>8.0000000000000004E-4</v>
      </c>
    </row>
    <row r="26" spans="2:19">
      <c r="B26" t="s">
        <v>814</v>
      </c>
      <c r="C26" t="s">
        <v>815</v>
      </c>
      <c r="D26" t="s">
        <v>123</v>
      </c>
      <c r="E26" t="s">
        <v>433</v>
      </c>
      <c r="F26" t="s">
        <v>419</v>
      </c>
      <c r="G26" t="s">
        <v>232</v>
      </c>
      <c r="H26" t="s">
        <v>301</v>
      </c>
      <c r="I26" t="s">
        <v>437</v>
      </c>
      <c r="J26" s="77">
        <v>0.66</v>
      </c>
      <c r="K26" t="s">
        <v>102</v>
      </c>
      <c r="L26" s="78">
        <v>6.3500000000000001E-2</v>
      </c>
      <c r="M26" s="78">
        <v>2.8000000000000001E-2</v>
      </c>
      <c r="N26" s="77">
        <v>8931</v>
      </c>
      <c r="O26" s="77">
        <v>18.559999999999999</v>
      </c>
      <c r="P26" s="77">
        <v>1.6575936</v>
      </c>
      <c r="Q26" s="78">
        <v>0</v>
      </c>
      <c r="R26" s="78">
        <v>6.9999999999999999E-4</v>
      </c>
      <c r="S26" s="78">
        <v>0</v>
      </c>
    </row>
    <row r="27" spans="2:19">
      <c r="B27" t="s">
        <v>816</v>
      </c>
      <c r="C27" t="s">
        <v>817</v>
      </c>
      <c r="D27" t="s">
        <v>123</v>
      </c>
      <c r="E27" t="s">
        <v>433</v>
      </c>
      <c r="F27" t="s">
        <v>419</v>
      </c>
      <c r="G27" t="s">
        <v>232</v>
      </c>
      <c r="H27" t="s">
        <v>301</v>
      </c>
      <c r="I27" t="s">
        <v>434</v>
      </c>
      <c r="J27" s="77">
        <v>2.84</v>
      </c>
      <c r="K27" t="s">
        <v>102</v>
      </c>
      <c r="L27" s="78">
        <v>6.3500000000000001E-2</v>
      </c>
      <c r="M27" s="78">
        <v>3.2099999999999997E-2</v>
      </c>
      <c r="N27" s="77">
        <v>554631</v>
      </c>
      <c r="O27" s="77">
        <v>18.28</v>
      </c>
      <c r="P27" s="77">
        <v>101.3865468</v>
      </c>
      <c r="Q27" s="78">
        <v>1.1000000000000001E-3</v>
      </c>
      <c r="R27" s="78">
        <v>4.1000000000000002E-2</v>
      </c>
      <c r="S27" s="78">
        <v>2.0000000000000001E-4</v>
      </c>
    </row>
    <row r="28" spans="2:19">
      <c r="B28" t="s">
        <v>818</v>
      </c>
      <c r="C28" t="s">
        <v>819</v>
      </c>
      <c r="D28" t="s">
        <v>123</v>
      </c>
      <c r="E28" t="s">
        <v>820</v>
      </c>
      <c r="F28" t="s">
        <v>392</v>
      </c>
      <c r="G28" t="s">
        <v>232</v>
      </c>
      <c r="H28" t="s">
        <v>301</v>
      </c>
      <c r="I28" t="s">
        <v>821</v>
      </c>
      <c r="J28" s="77">
        <v>0.01</v>
      </c>
      <c r="K28" t="s">
        <v>102</v>
      </c>
      <c r="L28" s="78">
        <v>4.4999999999999998E-2</v>
      </c>
      <c r="M28" s="78">
        <v>0</v>
      </c>
      <c r="N28" s="77">
        <v>85180.25</v>
      </c>
      <c r="O28" s="77">
        <v>11</v>
      </c>
      <c r="P28" s="77">
        <v>9.3698274999999995</v>
      </c>
      <c r="Q28" s="78">
        <v>4.0000000000000002E-4</v>
      </c>
      <c r="R28" s="78">
        <v>3.8E-3</v>
      </c>
      <c r="S28" s="78">
        <v>0</v>
      </c>
    </row>
    <row r="29" spans="2:19">
      <c r="B29" s="79" t="s">
        <v>308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J30" s="77">
        <v>0</v>
      </c>
      <c r="K30" t="s">
        <v>232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449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J32" s="77">
        <v>0</v>
      </c>
      <c r="K32" t="s">
        <v>232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236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s="79" t="s">
        <v>309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J35" s="77">
        <v>0</v>
      </c>
      <c r="K35" t="s">
        <v>232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310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J37" s="77">
        <v>0</v>
      </c>
      <c r="K37" t="s">
        <v>232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t="s">
        <v>238</v>
      </c>
      <c r="C38" s="16"/>
      <c r="D38" s="16"/>
      <c r="E38" s="16"/>
    </row>
    <row r="39" spans="2:19">
      <c r="B39" t="s">
        <v>303</v>
      </c>
      <c r="C39" s="16"/>
      <c r="D39" s="16"/>
      <c r="E39" s="16"/>
    </row>
    <row r="40" spans="2:19">
      <c r="B40" t="s">
        <v>304</v>
      </c>
      <c r="C40" s="16"/>
      <c r="D40" s="16"/>
      <c r="E40" s="16"/>
    </row>
    <row r="41" spans="2:19">
      <c r="B41" t="s">
        <v>305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1220</v>
      </c>
    </row>
    <row r="3" spans="2:98">
      <c r="B3" s="2" t="s">
        <v>2</v>
      </c>
      <c r="C3" t="s">
        <v>1221</v>
      </c>
    </row>
    <row r="4" spans="2:98">
      <c r="B4" s="2" t="s">
        <v>3</v>
      </c>
      <c r="C4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672602.11100000003</v>
      </c>
      <c r="I11" s="7"/>
      <c r="J11" s="75">
        <v>2500.866681183928</v>
      </c>
      <c r="K11" s="7"/>
      <c r="L11" s="76">
        <v>1</v>
      </c>
      <c r="M11" s="76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473487.56099999999</v>
      </c>
      <c r="J12" s="81">
        <v>1630.253702121264</v>
      </c>
      <c r="L12" s="80">
        <v>0.65190000000000003</v>
      </c>
      <c r="M12" s="80">
        <v>4.0000000000000001E-3</v>
      </c>
    </row>
    <row r="13" spans="2:98">
      <c r="B13" t="s">
        <v>822</v>
      </c>
      <c r="C13" t="s">
        <v>823</v>
      </c>
      <c r="D13" t="s">
        <v>123</v>
      </c>
      <c r="E13" t="s">
        <v>824</v>
      </c>
      <c r="F13" t="s">
        <v>656</v>
      </c>
      <c r="G13" t="s">
        <v>106</v>
      </c>
      <c r="H13" s="77">
        <v>136304.56099999999</v>
      </c>
      <c r="I13" s="77">
        <v>75.900000000000006</v>
      </c>
      <c r="J13" s="77">
        <v>365.81745212126401</v>
      </c>
      <c r="K13" s="78">
        <v>9.1000000000000004E-3</v>
      </c>
      <c r="L13" s="78">
        <v>0.14630000000000001</v>
      </c>
      <c r="M13" s="78">
        <v>8.9999999999999998E-4</v>
      </c>
    </row>
    <row r="14" spans="2:98">
      <c r="B14" t="s">
        <v>825</v>
      </c>
      <c r="C14" t="s">
        <v>826</v>
      </c>
      <c r="D14" t="s">
        <v>123</v>
      </c>
      <c r="E14" t="s">
        <v>827</v>
      </c>
      <c r="F14" t="s">
        <v>828</v>
      </c>
      <c r="G14" t="s">
        <v>102</v>
      </c>
      <c r="H14" s="77">
        <v>337183</v>
      </c>
      <c r="I14" s="77">
        <v>375</v>
      </c>
      <c r="J14" s="77">
        <v>1264.43625</v>
      </c>
      <c r="K14" s="78">
        <v>2.2000000000000001E-3</v>
      </c>
      <c r="L14" s="78">
        <v>0.50560000000000005</v>
      </c>
      <c r="M14" s="78">
        <v>3.0999999999999999E-3</v>
      </c>
    </row>
    <row r="15" spans="2:98">
      <c r="B15" s="79" t="s">
        <v>236</v>
      </c>
      <c r="C15" s="16"/>
      <c r="D15" s="16"/>
      <c r="E15" s="16"/>
      <c r="H15" s="81">
        <v>199114.55</v>
      </c>
      <c r="J15" s="81">
        <v>870.61297906266395</v>
      </c>
      <c r="L15" s="80">
        <v>0.34810000000000002</v>
      </c>
      <c r="M15" s="80">
        <v>2.0999999999999999E-3</v>
      </c>
    </row>
    <row r="16" spans="2:98">
      <c r="B16" s="79" t="s">
        <v>309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232</v>
      </c>
      <c r="C17" t="s">
        <v>232</v>
      </c>
      <c r="D17" s="16"/>
      <c r="E17" s="16"/>
      <c r="F17" t="s">
        <v>232</v>
      </c>
      <c r="G17" t="s">
        <v>232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310</v>
      </c>
      <c r="C18" s="16"/>
      <c r="D18" s="16"/>
      <c r="E18" s="16"/>
      <c r="H18" s="81">
        <v>199114.55</v>
      </c>
      <c r="J18" s="81">
        <v>870.61297906266395</v>
      </c>
      <c r="L18" s="80">
        <v>0.34810000000000002</v>
      </c>
      <c r="M18" s="80">
        <v>2.0999999999999999E-3</v>
      </c>
    </row>
    <row r="19" spans="2:13">
      <c r="B19" t="s">
        <v>829</v>
      </c>
      <c r="C19" t="s">
        <v>635</v>
      </c>
      <c r="D19" t="s">
        <v>123</v>
      </c>
      <c r="E19" t="s">
        <v>636</v>
      </c>
      <c r="F19" t="s">
        <v>637</v>
      </c>
      <c r="G19" t="s">
        <v>106</v>
      </c>
      <c r="H19" s="77">
        <v>10000</v>
      </c>
      <c r="I19" s="77">
        <v>74</v>
      </c>
      <c r="J19" s="77">
        <v>26.166399999999999</v>
      </c>
      <c r="K19" s="78">
        <v>0</v>
      </c>
      <c r="L19" s="78">
        <v>1.0500000000000001E-2</v>
      </c>
      <c r="M19" s="78">
        <v>1E-4</v>
      </c>
    </row>
    <row r="20" spans="2:13">
      <c r="B20" t="s">
        <v>830</v>
      </c>
      <c r="C20" t="s">
        <v>831</v>
      </c>
      <c r="D20" t="s">
        <v>123</v>
      </c>
      <c r="E20" t="s">
        <v>832</v>
      </c>
      <c r="F20" t="s">
        <v>637</v>
      </c>
      <c r="G20" t="s">
        <v>106</v>
      </c>
      <c r="H20" s="77">
        <v>10660</v>
      </c>
      <c r="I20" s="77">
        <v>1497.9860580000006</v>
      </c>
      <c r="J20" s="77">
        <v>564.64726953598097</v>
      </c>
      <c r="K20" s="78">
        <v>1E-4</v>
      </c>
      <c r="L20" s="78">
        <v>0.2258</v>
      </c>
      <c r="M20" s="78">
        <v>1.4E-3</v>
      </c>
    </row>
    <row r="21" spans="2:13">
      <c r="B21" t="s">
        <v>833</v>
      </c>
      <c r="C21" t="s">
        <v>834</v>
      </c>
      <c r="D21" t="s">
        <v>123</v>
      </c>
      <c r="E21" t="s">
        <v>835</v>
      </c>
      <c r="F21" t="s">
        <v>641</v>
      </c>
      <c r="G21" t="s">
        <v>106</v>
      </c>
      <c r="H21" s="77">
        <v>178454.55</v>
      </c>
      <c r="I21" s="77">
        <v>44.341129999999929</v>
      </c>
      <c r="J21" s="77">
        <v>279.79930952668298</v>
      </c>
      <c r="K21" s="78">
        <v>3.0000000000000001E-3</v>
      </c>
      <c r="L21" s="78">
        <v>0.1119</v>
      </c>
      <c r="M21" s="78">
        <v>6.9999999999999999E-4</v>
      </c>
    </row>
    <row r="22" spans="2:13">
      <c r="B22" t="s">
        <v>238</v>
      </c>
      <c r="C22" s="16"/>
      <c r="D22" s="16"/>
      <c r="E22" s="16"/>
    </row>
    <row r="23" spans="2:13">
      <c r="B23" t="s">
        <v>303</v>
      </c>
      <c r="C23" s="16"/>
      <c r="D23" s="16"/>
      <c r="E23" s="16"/>
    </row>
    <row r="24" spans="2:13">
      <c r="B24" t="s">
        <v>304</v>
      </c>
      <c r="C24" s="16"/>
      <c r="D24" s="16"/>
      <c r="E24" s="16"/>
    </row>
    <row r="25" spans="2:13">
      <c r="B25" t="s">
        <v>305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1220</v>
      </c>
    </row>
    <row r="3" spans="2:55">
      <c r="B3" s="2" t="s">
        <v>2</v>
      </c>
      <c r="C3" t="s">
        <v>1221</v>
      </c>
    </row>
    <row r="4" spans="2:55">
      <c r="B4" s="2" t="s">
        <v>3</v>
      </c>
      <c r="C4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16803765.280000001</v>
      </c>
      <c r="G11" s="7"/>
      <c r="H11" s="75">
        <v>50171.564438001362</v>
      </c>
      <c r="I11" s="7"/>
      <c r="J11" s="76">
        <v>1</v>
      </c>
      <c r="K11" s="76">
        <v>0.1216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10275941.710000001</v>
      </c>
      <c r="H12" s="81">
        <v>21111.725149391168</v>
      </c>
      <c r="J12" s="80">
        <v>0.42080000000000001</v>
      </c>
      <c r="K12" s="80">
        <v>5.1200000000000002E-2</v>
      </c>
    </row>
    <row r="13" spans="2:55">
      <c r="B13" s="79" t="s">
        <v>836</v>
      </c>
      <c r="C13" s="16"/>
      <c r="F13" s="81">
        <v>32899.99</v>
      </c>
      <c r="H13" s="81">
        <v>105.507625560723</v>
      </c>
      <c r="J13" s="80">
        <v>2.0999999999999999E-3</v>
      </c>
      <c r="K13" s="80">
        <v>2.9999999999999997E-4</v>
      </c>
    </row>
    <row r="14" spans="2:55">
      <c r="B14" t="s">
        <v>837</v>
      </c>
      <c r="C14" t="s">
        <v>838</v>
      </c>
      <c r="D14" t="s">
        <v>106</v>
      </c>
      <c r="E14" t="s">
        <v>839</v>
      </c>
      <c r="F14" s="77">
        <v>32899.99</v>
      </c>
      <c r="G14" s="77">
        <v>90.693429999999864</v>
      </c>
      <c r="H14" s="77">
        <v>105.507625560723</v>
      </c>
      <c r="I14" s="78">
        <v>8.0000000000000004E-4</v>
      </c>
      <c r="J14" s="78">
        <v>2.0999999999999999E-3</v>
      </c>
      <c r="K14" s="78">
        <v>2.9999999999999997E-4</v>
      </c>
    </row>
    <row r="15" spans="2:55">
      <c r="B15" s="79" t="s">
        <v>840</v>
      </c>
      <c r="C15" s="16"/>
      <c r="F15" s="81">
        <v>152000</v>
      </c>
      <c r="H15" s="81">
        <v>543.77049462527998</v>
      </c>
      <c r="J15" s="80">
        <v>1.0800000000000001E-2</v>
      </c>
      <c r="K15" s="80">
        <v>1.2999999999999999E-3</v>
      </c>
    </row>
    <row r="16" spans="2:55">
      <c r="B16" t="s">
        <v>841</v>
      </c>
      <c r="C16" t="s">
        <v>842</v>
      </c>
      <c r="D16" t="s">
        <v>106</v>
      </c>
      <c r="E16" t="s">
        <v>843</v>
      </c>
      <c r="F16" s="77">
        <v>152000</v>
      </c>
      <c r="G16" s="77">
        <v>101.171874</v>
      </c>
      <c r="H16" s="77">
        <v>543.77049462527998</v>
      </c>
      <c r="I16" s="78">
        <v>8.9999999999999998E-4</v>
      </c>
      <c r="J16" s="78">
        <v>1.0800000000000001E-2</v>
      </c>
      <c r="K16" s="78">
        <v>1.2999999999999999E-3</v>
      </c>
    </row>
    <row r="17" spans="2:11">
      <c r="B17" s="79" t="s">
        <v>844</v>
      </c>
      <c r="C17" s="16"/>
      <c r="F17" s="81">
        <v>2150368.52</v>
      </c>
      <c r="H17" s="81">
        <v>4875.5565308021687</v>
      </c>
      <c r="J17" s="80">
        <v>9.7199999999999995E-2</v>
      </c>
      <c r="K17" s="80">
        <v>1.18E-2</v>
      </c>
    </row>
    <row r="18" spans="2:11">
      <c r="B18" t="s">
        <v>845</v>
      </c>
      <c r="C18" t="s">
        <v>846</v>
      </c>
      <c r="D18" t="s">
        <v>106</v>
      </c>
      <c r="E18" t="s">
        <v>847</v>
      </c>
      <c r="F18" s="77">
        <v>424000</v>
      </c>
      <c r="G18" s="77">
        <v>133.86825200000001</v>
      </c>
      <c r="H18" s="77">
        <v>2007.0385096652799</v>
      </c>
      <c r="I18" s="78">
        <v>8.9999999999999998E-4</v>
      </c>
      <c r="J18" s="78">
        <v>0.04</v>
      </c>
      <c r="K18" s="78">
        <v>4.8999999999999998E-3</v>
      </c>
    </row>
    <row r="19" spans="2:11">
      <c r="B19" t="s">
        <v>848</v>
      </c>
      <c r="C19" t="s">
        <v>849</v>
      </c>
      <c r="D19" t="s">
        <v>106</v>
      </c>
      <c r="E19" t="s">
        <v>850</v>
      </c>
      <c r="F19" s="77">
        <v>385000</v>
      </c>
      <c r="G19" s="77">
        <v>125.343174</v>
      </c>
      <c r="H19" s="77">
        <v>1706.3718335664</v>
      </c>
      <c r="I19" s="78">
        <v>2.9999999999999997E-4</v>
      </c>
      <c r="J19" s="78">
        <v>3.4000000000000002E-2</v>
      </c>
      <c r="K19" s="78">
        <v>4.1000000000000003E-3</v>
      </c>
    </row>
    <row r="20" spans="2:11">
      <c r="B20" t="s">
        <v>851</v>
      </c>
      <c r="C20" t="s">
        <v>852</v>
      </c>
      <c r="D20" t="s">
        <v>102</v>
      </c>
      <c r="E20" t="s">
        <v>853</v>
      </c>
      <c r="F20" s="77">
        <v>619144.52</v>
      </c>
      <c r="G20" s="77">
        <v>68.491094000000032</v>
      </c>
      <c r="H20" s="77">
        <v>424.05885518904898</v>
      </c>
      <c r="I20" s="78">
        <v>3.3999999999999998E-3</v>
      </c>
      <c r="J20" s="78">
        <v>8.5000000000000006E-3</v>
      </c>
      <c r="K20" s="78">
        <v>1E-3</v>
      </c>
    </row>
    <row r="21" spans="2:11">
      <c r="B21" t="s">
        <v>854</v>
      </c>
      <c r="C21" t="s">
        <v>855</v>
      </c>
      <c r="D21" t="s">
        <v>102</v>
      </c>
      <c r="E21" t="s">
        <v>856</v>
      </c>
      <c r="F21" s="77">
        <v>722224</v>
      </c>
      <c r="G21" s="77">
        <v>102.196456</v>
      </c>
      <c r="H21" s="77">
        <v>738.08733238143998</v>
      </c>
      <c r="I21" s="78">
        <v>6.1000000000000004E-3</v>
      </c>
      <c r="J21" s="78">
        <v>1.47E-2</v>
      </c>
      <c r="K21" s="78">
        <v>1.8E-3</v>
      </c>
    </row>
    <row r="22" spans="2:11">
      <c r="B22" s="79" t="s">
        <v>857</v>
      </c>
      <c r="C22" s="16"/>
      <c r="F22" s="81">
        <v>7940673.2000000002</v>
      </c>
      <c r="H22" s="81">
        <v>15586.890498402998</v>
      </c>
      <c r="J22" s="80">
        <v>0.31069999999999998</v>
      </c>
      <c r="K22" s="80">
        <v>3.78E-2</v>
      </c>
    </row>
    <row r="23" spans="2:11">
      <c r="B23" t="s">
        <v>858</v>
      </c>
      <c r="C23" t="s">
        <v>859</v>
      </c>
      <c r="D23" t="s">
        <v>106</v>
      </c>
      <c r="E23" t="s">
        <v>258</v>
      </c>
      <c r="F23" s="77">
        <v>115000</v>
      </c>
      <c r="G23" s="77">
        <v>96.846823000000001</v>
      </c>
      <c r="H23" s="77">
        <v>393.8179210472</v>
      </c>
      <c r="I23" s="78">
        <v>3.5000000000000001E-3</v>
      </c>
      <c r="J23" s="78">
        <v>7.7999999999999996E-3</v>
      </c>
      <c r="K23" s="78">
        <v>1E-3</v>
      </c>
    </row>
    <row r="24" spans="2:11">
      <c r="B24" t="s">
        <v>860</v>
      </c>
      <c r="C24" t="s">
        <v>861</v>
      </c>
      <c r="D24" t="s">
        <v>106</v>
      </c>
      <c r="E24" t="s">
        <v>862</v>
      </c>
      <c r="F24" s="77">
        <v>78342.22</v>
      </c>
      <c r="G24" s="77">
        <v>61.139699999999912</v>
      </c>
      <c r="H24" s="77">
        <v>169.368029122818</v>
      </c>
      <c r="I24" s="78">
        <v>8.9999999999999998E-4</v>
      </c>
      <c r="J24" s="78">
        <v>3.3999999999999998E-3</v>
      </c>
      <c r="K24" s="78">
        <v>4.0000000000000002E-4</v>
      </c>
    </row>
    <row r="25" spans="2:11">
      <c r="B25" t="s">
        <v>863</v>
      </c>
      <c r="C25" t="s">
        <v>864</v>
      </c>
      <c r="D25" t="s">
        <v>106</v>
      </c>
      <c r="E25" t="s">
        <v>862</v>
      </c>
      <c r="F25" s="77">
        <v>188824.85</v>
      </c>
      <c r="G25" s="77">
        <v>40.000751000000044</v>
      </c>
      <c r="H25" s="77">
        <v>267.07888215186898</v>
      </c>
      <c r="I25" s="78">
        <v>2.3999999999999998E-3</v>
      </c>
      <c r="J25" s="78">
        <v>5.3E-3</v>
      </c>
      <c r="K25" s="78">
        <v>5.9999999999999995E-4</v>
      </c>
    </row>
    <row r="26" spans="2:11">
      <c r="B26" t="s">
        <v>865</v>
      </c>
      <c r="C26" t="s">
        <v>866</v>
      </c>
      <c r="D26" t="s">
        <v>106</v>
      </c>
      <c r="E26" t="s">
        <v>867</v>
      </c>
      <c r="F26" s="77">
        <v>422650</v>
      </c>
      <c r="G26" s="77">
        <v>123.35279799999986</v>
      </c>
      <c r="H26" s="77">
        <v>1843.49572424139</v>
      </c>
      <c r="I26" s="78">
        <v>5.9999999999999995E-4</v>
      </c>
      <c r="J26" s="78">
        <v>3.6700000000000003E-2</v>
      </c>
      <c r="K26" s="78">
        <v>4.4999999999999997E-3</v>
      </c>
    </row>
    <row r="27" spans="2:11">
      <c r="B27" t="s">
        <v>868</v>
      </c>
      <c r="C27" t="s">
        <v>869</v>
      </c>
      <c r="D27" t="s">
        <v>102</v>
      </c>
      <c r="E27" t="s">
        <v>870</v>
      </c>
      <c r="F27" s="77">
        <v>917400</v>
      </c>
      <c r="G27" s="77">
        <v>99.847640999999996</v>
      </c>
      <c r="H27" s="77">
        <v>916.00225853400002</v>
      </c>
      <c r="I27" s="78">
        <v>5.0000000000000001E-4</v>
      </c>
      <c r="J27" s="78">
        <v>1.83E-2</v>
      </c>
      <c r="K27" s="78">
        <v>2.2000000000000001E-3</v>
      </c>
    </row>
    <row r="28" spans="2:11">
      <c r="B28" t="s">
        <v>871</v>
      </c>
      <c r="C28" t="s">
        <v>872</v>
      </c>
      <c r="D28" t="s">
        <v>106</v>
      </c>
      <c r="E28" t="s">
        <v>873</v>
      </c>
      <c r="F28" s="77">
        <v>566099.99</v>
      </c>
      <c r="G28" s="77">
        <v>189.58452199999974</v>
      </c>
      <c r="H28" s="77">
        <v>3794.9694268554199</v>
      </c>
      <c r="I28" s="78">
        <v>3.0999999999999999E-3</v>
      </c>
      <c r="J28" s="78">
        <v>7.5600000000000001E-2</v>
      </c>
      <c r="K28" s="78">
        <v>9.1999999999999998E-3</v>
      </c>
    </row>
    <row r="29" spans="2:11">
      <c r="B29" t="s">
        <v>874</v>
      </c>
      <c r="C29" t="s">
        <v>875</v>
      </c>
      <c r="D29" t="s">
        <v>110</v>
      </c>
      <c r="E29" t="s">
        <v>876</v>
      </c>
      <c r="F29" s="77">
        <v>46617.84</v>
      </c>
      <c r="G29" s="77">
        <v>92.772529999999747</v>
      </c>
      <c r="H29" s="77">
        <v>148.27332744641799</v>
      </c>
      <c r="I29" s="78">
        <v>1.8E-3</v>
      </c>
      <c r="J29" s="78">
        <v>3.0000000000000001E-3</v>
      </c>
      <c r="K29" s="78">
        <v>4.0000000000000002E-4</v>
      </c>
    </row>
    <row r="30" spans="2:11">
      <c r="B30" t="s">
        <v>877</v>
      </c>
      <c r="C30" t="s">
        <v>878</v>
      </c>
      <c r="D30" t="s">
        <v>106</v>
      </c>
      <c r="E30" t="s">
        <v>879</v>
      </c>
      <c r="F30" s="77">
        <v>100980</v>
      </c>
      <c r="G30" s="77">
        <v>91.113467000000114</v>
      </c>
      <c r="H30" s="77">
        <v>325.33455606125801</v>
      </c>
      <c r="I30" s="78">
        <v>5.9999999999999995E-4</v>
      </c>
      <c r="J30" s="78">
        <v>6.4999999999999997E-3</v>
      </c>
      <c r="K30" s="78">
        <v>8.0000000000000004E-4</v>
      </c>
    </row>
    <row r="31" spans="2:11">
      <c r="B31" t="s">
        <v>880</v>
      </c>
      <c r="C31" t="s">
        <v>881</v>
      </c>
      <c r="D31" t="s">
        <v>106</v>
      </c>
      <c r="E31" t="s">
        <v>882</v>
      </c>
      <c r="F31" s="77">
        <v>263608.49</v>
      </c>
      <c r="G31" s="77">
        <v>90.369912000000014</v>
      </c>
      <c r="H31" s="77">
        <v>842.35568090710206</v>
      </c>
      <c r="I31" s="78">
        <v>1E-4</v>
      </c>
      <c r="J31" s="78">
        <v>1.6799999999999999E-2</v>
      </c>
      <c r="K31" s="78">
        <v>2E-3</v>
      </c>
    </row>
    <row r="32" spans="2:11">
      <c r="B32" t="s">
        <v>883</v>
      </c>
      <c r="C32" t="s">
        <v>884</v>
      </c>
      <c r="D32" t="s">
        <v>102</v>
      </c>
      <c r="E32" t="s">
        <v>870</v>
      </c>
      <c r="F32" s="77">
        <v>953907.72</v>
      </c>
      <c r="G32" s="77">
        <v>34.576860000000003</v>
      </c>
      <c r="H32" s="77">
        <v>329.83133687359202</v>
      </c>
      <c r="I32" s="78">
        <v>8.9999999999999998E-4</v>
      </c>
      <c r="J32" s="78">
        <v>6.6E-3</v>
      </c>
      <c r="K32" s="78">
        <v>8.0000000000000004E-4</v>
      </c>
    </row>
    <row r="33" spans="2:11">
      <c r="B33" t="s">
        <v>885</v>
      </c>
      <c r="C33" t="s">
        <v>886</v>
      </c>
      <c r="D33" t="s">
        <v>102</v>
      </c>
      <c r="E33" t="s">
        <v>887</v>
      </c>
      <c r="F33" s="77">
        <v>949919.57</v>
      </c>
      <c r="G33" s="77">
        <v>111.39890700000001</v>
      </c>
      <c r="H33" s="77">
        <v>1058.2000183591001</v>
      </c>
      <c r="I33" s="78">
        <v>4.1999999999999997E-3</v>
      </c>
      <c r="J33" s="78">
        <v>2.1100000000000001E-2</v>
      </c>
      <c r="K33" s="78">
        <v>2.5999999999999999E-3</v>
      </c>
    </row>
    <row r="34" spans="2:11">
      <c r="B34" t="s">
        <v>888</v>
      </c>
      <c r="C34" t="s">
        <v>889</v>
      </c>
      <c r="D34" t="s">
        <v>102</v>
      </c>
      <c r="E34" t="s">
        <v>890</v>
      </c>
      <c r="F34" s="77">
        <v>82132.539999999994</v>
      </c>
      <c r="G34" s="77">
        <v>100.627539</v>
      </c>
      <c r="H34" s="77">
        <v>82.6479537201906</v>
      </c>
      <c r="I34" s="78">
        <v>4.3E-3</v>
      </c>
      <c r="J34" s="78">
        <v>1.6000000000000001E-3</v>
      </c>
      <c r="K34" s="78">
        <v>2.0000000000000001E-4</v>
      </c>
    </row>
    <row r="35" spans="2:11">
      <c r="B35" t="s">
        <v>891</v>
      </c>
      <c r="C35" t="s">
        <v>892</v>
      </c>
      <c r="D35" t="s">
        <v>102</v>
      </c>
      <c r="E35" t="s">
        <v>893</v>
      </c>
      <c r="F35" s="77">
        <v>3075139.98</v>
      </c>
      <c r="G35" s="77">
        <v>157.05762500000017</v>
      </c>
      <c r="H35" s="77">
        <v>4829.74181801348</v>
      </c>
      <c r="I35" s="78">
        <v>2.2000000000000001E-3</v>
      </c>
      <c r="J35" s="78">
        <v>9.6299999999999997E-2</v>
      </c>
      <c r="K35" s="78">
        <v>1.17E-2</v>
      </c>
    </row>
    <row r="36" spans="2:11">
      <c r="B36" t="s">
        <v>894</v>
      </c>
      <c r="C36" t="s">
        <v>895</v>
      </c>
      <c r="D36" t="s">
        <v>106</v>
      </c>
      <c r="E36" t="s">
        <v>896</v>
      </c>
      <c r="F36" s="77">
        <v>180050</v>
      </c>
      <c r="G36" s="77">
        <v>92.007745</v>
      </c>
      <c r="H36" s="77">
        <v>585.77356506915999</v>
      </c>
      <c r="I36" s="78">
        <v>1.4E-3</v>
      </c>
      <c r="J36" s="78">
        <v>1.17E-2</v>
      </c>
      <c r="K36" s="78">
        <v>1.4E-3</v>
      </c>
    </row>
    <row r="37" spans="2:11">
      <c r="B37" s="79" t="s">
        <v>236</v>
      </c>
      <c r="C37" s="16"/>
      <c r="F37" s="81">
        <v>6527823.5700000003</v>
      </c>
      <c r="H37" s="81">
        <v>29059.839288610194</v>
      </c>
      <c r="J37" s="80">
        <v>0.57920000000000005</v>
      </c>
      <c r="K37" s="80">
        <v>7.0499999999999993E-2</v>
      </c>
    </row>
    <row r="38" spans="2:11">
      <c r="B38" s="79" t="s">
        <v>897</v>
      </c>
      <c r="C38" s="16"/>
      <c r="F38" s="81">
        <v>588900</v>
      </c>
      <c r="H38" s="81">
        <v>3677.4770575433022</v>
      </c>
      <c r="J38" s="80">
        <v>7.3300000000000004E-2</v>
      </c>
      <c r="K38" s="80">
        <v>8.8999999999999999E-3</v>
      </c>
    </row>
    <row r="39" spans="2:11">
      <c r="B39" t="s">
        <v>898</v>
      </c>
      <c r="C39" t="s">
        <v>899</v>
      </c>
      <c r="D39" t="s">
        <v>106</v>
      </c>
      <c r="E39" t="s">
        <v>247</v>
      </c>
      <c r="F39" s="77">
        <v>123899.99</v>
      </c>
      <c r="G39" s="77">
        <v>84.577679999999916</v>
      </c>
      <c r="H39" s="77">
        <v>370.54358225205198</v>
      </c>
      <c r="I39" s="78">
        <v>2.0000000000000001E-4</v>
      </c>
      <c r="J39" s="78">
        <v>7.4000000000000003E-3</v>
      </c>
      <c r="K39" s="78">
        <v>8.9999999999999998E-4</v>
      </c>
    </row>
    <row r="40" spans="2:11">
      <c r="B40" t="s">
        <v>900</v>
      </c>
      <c r="C40" t="s">
        <v>901</v>
      </c>
      <c r="D40" t="s">
        <v>106</v>
      </c>
      <c r="E40" t="s">
        <v>902</v>
      </c>
      <c r="F40" s="77">
        <v>465000.01</v>
      </c>
      <c r="G40" s="77">
        <v>201.12230600000015</v>
      </c>
      <c r="H40" s="77">
        <v>3306.93347529125</v>
      </c>
      <c r="I40" s="78">
        <v>0</v>
      </c>
      <c r="J40" s="78">
        <v>6.59E-2</v>
      </c>
      <c r="K40" s="78">
        <v>8.0000000000000002E-3</v>
      </c>
    </row>
    <row r="41" spans="2:11">
      <c r="B41" s="79" t="s">
        <v>903</v>
      </c>
      <c r="C41" s="16"/>
      <c r="F41" s="81">
        <v>1057157.1499999999</v>
      </c>
      <c r="H41" s="81">
        <v>4815.1635229067451</v>
      </c>
      <c r="J41" s="80">
        <v>9.6000000000000002E-2</v>
      </c>
      <c r="K41" s="80">
        <v>1.17E-2</v>
      </c>
    </row>
    <row r="42" spans="2:11">
      <c r="B42" t="s">
        <v>904</v>
      </c>
      <c r="C42" t="s">
        <v>905</v>
      </c>
      <c r="D42" t="s">
        <v>106</v>
      </c>
      <c r="E42" t="s">
        <v>906</v>
      </c>
      <c r="F42" s="77">
        <v>125924.67</v>
      </c>
      <c r="G42" s="77">
        <v>109.43413999999996</v>
      </c>
      <c r="H42" s="77">
        <v>487.27699368602703</v>
      </c>
      <c r="I42" s="78">
        <v>1.9E-3</v>
      </c>
      <c r="J42" s="78">
        <v>9.7000000000000003E-3</v>
      </c>
      <c r="K42" s="78">
        <v>1.1999999999999999E-3</v>
      </c>
    </row>
    <row r="43" spans="2:11">
      <c r="B43" t="s">
        <v>907</v>
      </c>
      <c r="C43" t="s">
        <v>908</v>
      </c>
      <c r="D43" t="s">
        <v>106</v>
      </c>
      <c r="E43" t="s">
        <v>909</v>
      </c>
      <c r="F43" s="77">
        <v>268229.28000000003</v>
      </c>
      <c r="G43" s="77">
        <v>133.94537100000005</v>
      </c>
      <c r="H43" s="77">
        <v>1270.4165701453601</v>
      </c>
      <c r="I43" s="78">
        <v>0</v>
      </c>
      <c r="J43" s="78">
        <v>2.53E-2</v>
      </c>
      <c r="K43" s="78">
        <v>3.0999999999999999E-3</v>
      </c>
    </row>
    <row r="44" spans="2:11">
      <c r="B44" t="s">
        <v>910</v>
      </c>
      <c r="C44" t="s">
        <v>911</v>
      </c>
      <c r="D44" t="s">
        <v>106</v>
      </c>
      <c r="E44" t="s">
        <v>912</v>
      </c>
      <c r="F44" s="77">
        <v>217854</v>
      </c>
      <c r="G44" s="77">
        <v>83.378641000000002</v>
      </c>
      <c r="H44" s="77">
        <v>642.29213933879896</v>
      </c>
      <c r="I44" s="78">
        <v>0</v>
      </c>
      <c r="J44" s="78">
        <v>1.2800000000000001E-2</v>
      </c>
      <c r="K44" s="78">
        <v>1.6000000000000001E-3</v>
      </c>
    </row>
    <row r="45" spans="2:11">
      <c r="B45" t="s">
        <v>913</v>
      </c>
      <c r="C45" t="s">
        <v>914</v>
      </c>
      <c r="D45" t="s">
        <v>106</v>
      </c>
      <c r="E45" t="s">
        <v>915</v>
      </c>
      <c r="F45" s="77">
        <v>66493.42</v>
      </c>
      <c r="G45" s="77">
        <v>111.0497570000002</v>
      </c>
      <c r="H45" s="77">
        <v>261.10100278637901</v>
      </c>
      <c r="I45" s="78">
        <v>1.1999999999999999E-3</v>
      </c>
      <c r="J45" s="78">
        <v>5.1999999999999998E-3</v>
      </c>
      <c r="K45" s="78">
        <v>5.9999999999999995E-4</v>
      </c>
    </row>
    <row r="46" spans="2:11">
      <c r="B46" t="s">
        <v>916</v>
      </c>
      <c r="C46" t="s">
        <v>917</v>
      </c>
      <c r="D46" t="s">
        <v>106</v>
      </c>
      <c r="E46" t="s">
        <v>918</v>
      </c>
      <c r="F46" s="77">
        <v>378255.78</v>
      </c>
      <c r="G46" s="77">
        <v>113.50988400000001</v>
      </c>
      <c r="H46" s="77">
        <v>1518.2088169501801</v>
      </c>
      <c r="I46" s="78">
        <v>1E-4</v>
      </c>
      <c r="J46" s="78">
        <v>3.0300000000000001E-2</v>
      </c>
      <c r="K46" s="78">
        <v>3.7000000000000002E-3</v>
      </c>
    </row>
    <row r="47" spans="2:11">
      <c r="B47" t="s">
        <v>919</v>
      </c>
      <c r="C47" t="s">
        <v>920</v>
      </c>
      <c r="D47" t="s">
        <v>102</v>
      </c>
      <c r="E47" t="s">
        <v>921</v>
      </c>
      <c r="F47" s="77">
        <v>400</v>
      </c>
      <c r="G47" s="77">
        <v>158967</v>
      </c>
      <c r="H47" s="77">
        <v>635.86800000000005</v>
      </c>
      <c r="I47" s="78">
        <v>5.0000000000000001E-4</v>
      </c>
      <c r="J47" s="78">
        <v>1.2699999999999999E-2</v>
      </c>
      <c r="K47" s="78">
        <v>1.5E-3</v>
      </c>
    </row>
    <row r="48" spans="2:11">
      <c r="B48" s="79" t="s">
        <v>922</v>
      </c>
      <c r="C48" s="16"/>
      <c r="F48" s="81">
        <v>1694721.34</v>
      </c>
      <c r="H48" s="81">
        <v>6844.1729307179567</v>
      </c>
      <c r="J48" s="80">
        <v>0.13639999999999999</v>
      </c>
      <c r="K48" s="80">
        <v>1.66E-2</v>
      </c>
    </row>
    <row r="49" spans="2:11">
      <c r="B49" t="s">
        <v>923</v>
      </c>
      <c r="C49" t="s">
        <v>924</v>
      </c>
      <c r="D49" t="s">
        <v>106</v>
      </c>
      <c r="E49" t="s">
        <v>925</v>
      </c>
      <c r="F49" s="77">
        <v>220727.95</v>
      </c>
      <c r="G49" s="77">
        <v>26.646048999999962</v>
      </c>
      <c r="H49" s="77">
        <v>207.97082199562701</v>
      </c>
      <c r="I49" s="78">
        <v>0</v>
      </c>
      <c r="J49" s="78">
        <v>4.1000000000000003E-3</v>
      </c>
      <c r="K49" s="78">
        <v>5.0000000000000001E-4</v>
      </c>
    </row>
    <row r="50" spans="2:11">
      <c r="B50" t="s">
        <v>926</v>
      </c>
      <c r="C50" t="s">
        <v>927</v>
      </c>
      <c r="D50" t="s">
        <v>106</v>
      </c>
      <c r="E50" t="s">
        <v>247</v>
      </c>
      <c r="F50" s="77">
        <v>395105.58</v>
      </c>
      <c r="G50" s="77">
        <v>144.0208440000001</v>
      </c>
      <c r="H50" s="77">
        <v>2012.1056066010899</v>
      </c>
      <c r="I50" s="78">
        <v>0</v>
      </c>
      <c r="J50" s="78">
        <v>4.0099999999999997E-2</v>
      </c>
      <c r="K50" s="78">
        <v>4.8999999999999998E-3</v>
      </c>
    </row>
    <row r="51" spans="2:11">
      <c r="B51" t="s">
        <v>928</v>
      </c>
      <c r="C51" t="s">
        <v>929</v>
      </c>
      <c r="D51" t="s">
        <v>106</v>
      </c>
      <c r="E51" t="s">
        <v>930</v>
      </c>
      <c r="F51" s="77">
        <v>444999.38</v>
      </c>
      <c r="G51" s="77">
        <v>106.30562499999988</v>
      </c>
      <c r="H51" s="77">
        <v>1672.7379399405199</v>
      </c>
      <c r="I51" s="78">
        <v>1E-3</v>
      </c>
      <c r="J51" s="78">
        <v>3.3300000000000003E-2</v>
      </c>
      <c r="K51" s="78">
        <v>4.1000000000000003E-3</v>
      </c>
    </row>
    <row r="52" spans="2:11">
      <c r="B52" t="s">
        <v>931</v>
      </c>
      <c r="C52" t="s">
        <v>932</v>
      </c>
      <c r="D52" t="s">
        <v>106</v>
      </c>
      <c r="E52" t="s">
        <v>933</v>
      </c>
      <c r="F52" s="77">
        <v>359300.55</v>
      </c>
      <c r="G52" s="77">
        <v>130.49513100000033</v>
      </c>
      <c r="H52" s="77">
        <v>1657.9233419643999</v>
      </c>
      <c r="I52" s="78">
        <v>0</v>
      </c>
      <c r="J52" s="78">
        <v>3.3000000000000002E-2</v>
      </c>
      <c r="K52" s="78">
        <v>4.0000000000000001E-3</v>
      </c>
    </row>
    <row r="53" spans="2:11">
      <c r="B53" t="s">
        <v>934</v>
      </c>
      <c r="C53" t="s">
        <v>935</v>
      </c>
      <c r="D53" t="s">
        <v>106</v>
      </c>
      <c r="E53" t="s">
        <v>936</v>
      </c>
      <c r="F53" s="77">
        <v>274587.88</v>
      </c>
      <c r="G53" s="77">
        <v>133.2143660000003</v>
      </c>
      <c r="H53" s="77">
        <v>1293.43522021632</v>
      </c>
      <c r="I53" s="78">
        <v>1E-4</v>
      </c>
      <c r="J53" s="78">
        <v>2.58E-2</v>
      </c>
      <c r="K53" s="78">
        <v>3.0999999999999999E-3</v>
      </c>
    </row>
    <row r="54" spans="2:11">
      <c r="B54" s="79" t="s">
        <v>937</v>
      </c>
      <c r="C54" s="16"/>
      <c r="F54" s="81">
        <v>3187045.08</v>
      </c>
      <c r="H54" s="81">
        <v>13723.025777442192</v>
      </c>
      <c r="J54" s="80">
        <v>0.27350000000000002</v>
      </c>
      <c r="K54" s="80">
        <v>3.3300000000000003E-2</v>
      </c>
    </row>
    <row r="55" spans="2:11">
      <c r="B55" t="s">
        <v>938</v>
      </c>
      <c r="C55" t="s">
        <v>939</v>
      </c>
      <c r="D55" t="s">
        <v>110</v>
      </c>
      <c r="E55" t="s">
        <v>940</v>
      </c>
      <c r="F55" s="77">
        <v>197528.1</v>
      </c>
      <c r="G55" s="77">
        <v>128.862077</v>
      </c>
      <c r="H55" s="77">
        <v>872.66086415321502</v>
      </c>
      <c r="I55" s="78">
        <v>1E-3</v>
      </c>
      <c r="J55" s="78">
        <v>1.7399999999999999E-2</v>
      </c>
      <c r="K55" s="78">
        <v>2.0999999999999999E-3</v>
      </c>
    </row>
    <row r="56" spans="2:11">
      <c r="B56" t="s">
        <v>941</v>
      </c>
      <c r="C56" t="s">
        <v>942</v>
      </c>
      <c r="D56" t="s">
        <v>110</v>
      </c>
      <c r="E56" t="s">
        <v>943</v>
      </c>
      <c r="F56" s="77">
        <v>206378.37</v>
      </c>
      <c r="G56" s="77">
        <v>101.31041899999995</v>
      </c>
      <c r="H56" s="77">
        <v>716.81944194103403</v>
      </c>
      <c r="I56" s="78">
        <v>2.0000000000000001E-4</v>
      </c>
      <c r="J56" s="78">
        <v>1.43E-2</v>
      </c>
      <c r="K56" s="78">
        <v>1.6999999999999999E-3</v>
      </c>
    </row>
    <row r="57" spans="2:11">
      <c r="B57" t="s">
        <v>944</v>
      </c>
      <c r="C57" t="s">
        <v>945</v>
      </c>
      <c r="D57" t="s">
        <v>106</v>
      </c>
      <c r="E57" t="s">
        <v>946</v>
      </c>
      <c r="F57" s="77">
        <v>41833.629999999997</v>
      </c>
      <c r="G57" s="77">
        <v>127.56308999999965</v>
      </c>
      <c r="H57" s="77">
        <v>188.69606256422199</v>
      </c>
      <c r="I57" s="78">
        <v>6.9999999999999999E-4</v>
      </c>
      <c r="J57" s="78">
        <v>3.8E-3</v>
      </c>
      <c r="K57" s="78">
        <v>5.0000000000000001E-4</v>
      </c>
    </row>
    <row r="58" spans="2:11">
      <c r="B58" t="s">
        <v>947</v>
      </c>
      <c r="C58" t="s">
        <v>948</v>
      </c>
      <c r="D58" t="s">
        <v>110</v>
      </c>
      <c r="E58" t="s">
        <v>949</v>
      </c>
      <c r="F58" s="77">
        <v>202508.57</v>
      </c>
      <c r="G58" s="77">
        <v>113.25685399999995</v>
      </c>
      <c r="H58" s="77">
        <v>786.32011789925002</v>
      </c>
      <c r="I58" s="78">
        <v>0</v>
      </c>
      <c r="J58" s="78">
        <v>1.5699999999999999E-2</v>
      </c>
      <c r="K58" s="78">
        <v>1.9E-3</v>
      </c>
    </row>
    <row r="59" spans="2:11">
      <c r="B59" t="s">
        <v>950</v>
      </c>
      <c r="C59" t="s">
        <v>951</v>
      </c>
      <c r="D59" t="s">
        <v>106</v>
      </c>
      <c r="E59" t="s">
        <v>952</v>
      </c>
      <c r="F59" s="77">
        <v>305014.09999999998</v>
      </c>
      <c r="G59" s="77">
        <v>117.81894800000018</v>
      </c>
      <c r="H59" s="77">
        <v>1270.7125320902201</v>
      </c>
      <c r="I59" s="78">
        <v>5.0000000000000001E-4</v>
      </c>
      <c r="J59" s="78">
        <v>2.53E-2</v>
      </c>
      <c r="K59" s="78">
        <v>3.0999999999999999E-3</v>
      </c>
    </row>
    <row r="60" spans="2:11">
      <c r="B60" t="s">
        <v>953</v>
      </c>
      <c r="C60" t="s">
        <v>954</v>
      </c>
      <c r="D60" t="s">
        <v>106</v>
      </c>
      <c r="E60" t="s">
        <v>955</v>
      </c>
      <c r="F60" s="77">
        <v>267907.49</v>
      </c>
      <c r="G60" s="77">
        <v>128.02607399999988</v>
      </c>
      <c r="H60" s="77">
        <v>1212.8177367866599</v>
      </c>
      <c r="I60" s="78">
        <v>1E-4</v>
      </c>
      <c r="J60" s="78">
        <v>2.4199999999999999E-2</v>
      </c>
      <c r="K60" s="78">
        <v>2.8999999999999998E-3</v>
      </c>
    </row>
    <row r="61" spans="2:11">
      <c r="B61" t="s">
        <v>956</v>
      </c>
      <c r="C61" t="s">
        <v>957</v>
      </c>
      <c r="D61" t="s">
        <v>110</v>
      </c>
      <c r="E61" t="s">
        <v>247</v>
      </c>
      <c r="F61" s="77">
        <v>255360.35</v>
      </c>
      <c r="G61" s="77">
        <v>128.62945499999984</v>
      </c>
      <c r="H61" s="77">
        <v>1126.12183906206</v>
      </c>
      <c r="I61" s="78">
        <v>0</v>
      </c>
      <c r="J61" s="78">
        <v>2.24E-2</v>
      </c>
      <c r="K61" s="78">
        <v>2.7000000000000001E-3</v>
      </c>
    </row>
    <row r="62" spans="2:11">
      <c r="B62" t="s">
        <v>958</v>
      </c>
      <c r="C62" t="s">
        <v>959</v>
      </c>
      <c r="D62" t="s">
        <v>106</v>
      </c>
      <c r="E62" t="s">
        <v>960</v>
      </c>
      <c r="F62" s="77">
        <v>61600</v>
      </c>
      <c r="G62" s="77">
        <v>92.790783000000005</v>
      </c>
      <c r="H62" s="77">
        <v>202.114656551808</v>
      </c>
      <c r="I62" s="78">
        <v>1.6000000000000001E-3</v>
      </c>
      <c r="J62" s="78">
        <v>4.0000000000000001E-3</v>
      </c>
      <c r="K62" s="78">
        <v>5.0000000000000001E-4</v>
      </c>
    </row>
    <row r="63" spans="2:11">
      <c r="B63" t="s">
        <v>961</v>
      </c>
      <c r="C63" t="s">
        <v>962</v>
      </c>
      <c r="D63" t="s">
        <v>106</v>
      </c>
      <c r="E63" t="s">
        <v>963</v>
      </c>
      <c r="F63" s="77">
        <v>302180.09000000003</v>
      </c>
      <c r="G63" s="77">
        <v>109.53630399999972</v>
      </c>
      <c r="H63" s="77">
        <v>1170.40504550691</v>
      </c>
      <c r="I63" s="78">
        <v>0</v>
      </c>
      <c r="J63" s="78">
        <v>2.3300000000000001E-2</v>
      </c>
      <c r="K63" s="78">
        <v>2.8E-3</v>
      </c>
    </row>
    <row r="64" spans="2:11">
      <c r="B64" t="s">
        <v>964</v>
      </c>
      <c r="C64" t="s">
        <v>965</v>
      </c>
      <c r="D64" t="s">
        <v>110</v>
      </c>
      <c r="E64" t="s">
        <v>966</v>
      </c>
      <c r="F64" s="77">
        <v>164978.57999999999</v>
      </c>
      <c r="G64" s="77">
        <v>168.20797999999999</v>
      </c>
      <c r="H64" s="77">
        <v>951.40546797888499</v>
      </c>
      <c r="I64" s="78">
        <v>1E-4</v>
      </c>
      <c r="J64" s="78">
        <v>1.9E-2</v>
      </c>
      <c r="K64" s="78">
        <v>2.3E-3</v>
      </c>
    </row>
    <row r="65" spans="2:11">
      <c r="B65" t="s">
        <v>967</v>
      </c>
      <c r="C65" t="s">
        <v>968</v>
      </c>
      <c r="D65" t="s">
        <v>106</v>
      </c>
      <c r="E65" t="s">
        <v>969</v>
      </c>
      <c r="F65" s="77">
        <v>136835.96</v>
      </c>
      <c r="G65" s="77">
        <v>100.52572599999998</v>
      </c>
      <c r="H65" s="77">
        <v>486.39569008663</v>
      </c>
      <c r="I65" s="78">
        <v>1E-4</v>
      </c>
      <c r="J65" s="78">
        <v>9.7000000000000003E-3</v>
      </c>
      <c r="K65" s="78">
        <v>1.1999999999999999E-3</v>
      </c>
    </row>
    <row r="66" spans="2:11">
      <c r="B66" t="s">
        <v>970</v>
      </c>
      <c r="C66" t="s">
        <v>971</v>
      </c>
      <c r="D66" t="s">
        <v>106</v>
      </c>
      <c r="E66" t="s">
        <v>247</v>
      </c>
      <c r="F66" s="77">
        <v>471905</v>
      </c>
      <c r="G66" s="77">
        <v>159.36216100000007</v>
      </c>
      <c r="H66" s="77">
        <v>2659.2063887458899</v>
      </c>
      <c r="I66" s="78">
        <v>0</v>
      </c>
      <c r="J66" s="78">
        <v>5.2999999999999999E-2</v>
      </c>
      <c r="K66" s="78">
        <v>6.4000000000000003E-3</v>
      </c>
    </row>
    <row r="67" spans="2:11">
      <c r="B67" t="s">
        <v>972</v>
      </c>
      <c r="C67" t="s">
        <v>973</v>
      </c>
      <c r="D67" t="s">
        <v>106</v>
      </c>
      <c r="E67" t="s">
        <v>974</v>
      </c>
      <c r="F67" s="77">
        <v>160160</v>
      </c>
      <c r="G67" s="77">
        <v>92.634998999999922</v>
      </c>
      <c r="H67" s="77">
        <v>524.61586211274198</v>
      </c>
      <c r="I67" s="78">
        <v>5.9999999999999995E-4</v>
      </c>
      <c r="J67" s="78">
        <v>1.0500000000000001E-2</v>
      </c>
      <c r="K67" s="78">
        <v>1.2999999999999999E-3</v>
      </c>
    </row>
    <row r="68" spans="2:11">
      <c r="B68" t="s">
        <v>975</v>
      </c>
      <c r="C68" t="s">
        <v>976</v>
      </c>
      <c r="D68" t="s">
        <v>106</v>
      </c>
      <c r="E68" t="s">
        <v>977</v>
      </c>
      <c r="F68" s="77">
        <v>181887.65</v>
      </c>
      <c r="G68" s="77">
        <v>106.88910299999995</v>
      </c>
      <c r="H68" s="77">
        <v>687.46232222662798</v>
      </c>
      <c r="I68" s="78">
        <v>2.0000000000000001E-4</v>
      </c>
      <c r="J68" s="78">
        <v>1.37E-2</v>
      </c>
      <c r="K68" s="78">
        <v>1.6999999999999999E-3</v>
      </c>
    </row>
    <row r="69" spans="2:11">
      <c r="B69" t="s">
        <v>978</v>
      </c>
      <c r="C69" t="s">
        <v>979</v>
      </c>
      <c r="D69" t="s">
        <v>106</v>
      </c>
      <c r="E69" t="s">
        <v>980</v>
      </c>
      <c r="F69" s="77">
        <v>82443.360000000001</v>
      </c>
      <c r="G69" s="77">
        <v>109.62271300000012</v>
      </c>
      <c r="H69" s="77">
        <v>319.571827046382</v>
      </c>
      <c r="I69" s="78">
        <v>5.0000000000000001E-4</v>
      </c>
      <c r="J69" s="78">
        <v>6.4000000000000003E-3</v>
      </c>
      <c r="K69" s="78">
        <v>8.0000000000000004E-4</v>
      </c>
    </row>
    <row r="70" spans="2:11">
      <c r="B70" t="s">
        <v>981</v>
      </c>
      <c r="C70" t="s">
        <v>982</v>
      </c>
      <c r="D70" t="s">
        <v>110</v>
      </c>
      <c r="E70" t="s">
        <v>983</v>
      </c>
      <c r="F70" s="77">
        <v>148523.82999999999</v>
      </c>
      <c r="G70" s="77">
        <v>107.56105499999995</v>
      </c>
      <c r="H70" s="77">
        <v>547.69992268965495</v>
      </c>
      <c r="I70" s="78">
        <v>0</v>
      </c>
      <c r="J70" s="78">
        <v>1.09E-2</v>
      </c>
      <c r="K70" s="78">
        <v>1.2999999999999999E-3</v>
      </c>
    </row>
    <row r="71" spans="2:11">
      <c r="B71" t="s">
        <v>238</v>
      </c>
      <c r="C71" s="16"/>
    </row>
    <row r="72" spans="2:11">
      <c r="B72" t="s">
        <v>303</v>
      </c>
      <c r="C72" s="16"/>
    </row>
    <row r="73" spans="2:11">
      <c r="B73" t="s">
        <v>304</v>
      </c>
      <c r="C73" s="16"/>
    </row>
    <row r="74" spans="2:11">
      <c r="B74" t="s">
        <v>305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1220</v>
      </c>
    </row>
    <row r="3" spans="2:59">
      <c r="B3" s="2" t="s">
        <v>2</v>
      </c>
      <c r="C3" t="s">
        <v>1221</v>
      </c>
    </row>
    <row r="4" spans="2:59">
      <c r="B4" s="2" t="s">
        <v>3</v>
      </c>
      <c r="C4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23096</v>
      </c>
      <c r="H11" s="7"/>
      <c r="I11" s="75">
        <v>18.3670108544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984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733</v>
      </c>
      <c r="C14" s="16"/>
      <c r="D14" s="16"/>
      <c r="G14" s="81">
        <v>23096</v>
      </c>
      <c r="I14" s="81">
        <v>18.3670108544</v>
      </c>
      <c r="K14" s="80">
        <v>1</v>
      </c>
      <c r="L14" s="80">
        <v>0</v>
      </c>
    </row>
    <row r="15" spans="2:59">
      <c r="B15" t="s">
        <v>985</v>
      </c>
      <c r="C15" t="s">
        <v>986</v>
      </c>
      <c r="D15" t="s">
        <v>987</v>
      </c>
      <c r="E15" t="s">
        <v>106</v>
      </c>
      <c r="F15" t="s">
        <v>988</v>
      </c>
      <c r="G15" s="77">
        <v>23096</v>
      </c>
      <c r="H15" s="77">
        <v>22.49</v>
      </c>
      <c r="I15" s="77">
        <v>18.3670108544</v>
      </c>
      <c r="J15" s="78">
        <v>1.0200000000000001E-2</v>
      </c>
      <c r="K15" s="78">
        <v>1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1220</v>
      </c>
    </row>
    <row r="3" spans="2:52">
      <c r="B3" s="2" t="s">
        <v>2</v>
      </c>
      <c r="C3" t="s">
        <v>1221</v>
      </c>
    </row>
    <row r="4" spans="2:52">
      <c r="B4" s="2" t="s">
        <v>3</v>
      </c>
      <c r="C4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989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1220</v>
      </c>
    </row>
    <row r="3" spans="2:13">
      <c r="B3" s="2" t="s">
        <v>2</v>
      </c>
      <c r="C3" t="s">
        <v>1221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53635.850918228403</v>
      </c>
      <c r="K11" s="76">
        <v>1</v>
      </c>
      <c r="L11" s="76">
        <v>0.13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53635.850918228403</v>
      </c>
      <c r="K12" s="80">
        <v>1</v>
      </c>
      <c r="L12" s="80">
        <v>0.13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43731.209750000002</v>
      </c>
      <c r="K13" s="80">
        <v>0.81530000000000002</v>
      </c>
      <c r="L13" s="80">
        <v>0.106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2.0000000000000002E-5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42663.272470000004</v>
      </c>
      <c r="K15" s="78">
        <v>0.7954</v>
      </c>
      <c r="L15" s="78">
        <v>0.10340000000000001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1220.6020599999999</v>
      </c>
      <c r="K16" s="78">
        <v>2.2800000000000001E-2</v>
      </c>
      <c r="L16" s="78">
        <v>3.0000000000000001E-3</v>
      </c>
    </row>
    <row r="17" spans="2:12">
      <c r="B17" t="s">
        <v>215</v>
      </c>
      <c r="C17" t="s">
        <v>212</v>
      </c>
      <c r="D17" t="s">
        <v>213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-152.66480000000001</v>
      </c>
      <c r="K17" s="78">
        <v>-2.8E-3</v>
      </c>
      <c r="L17" s="78">
        <v>-4.0000000000000002E-4</v>
      </c>
    </row>
    <row r="18" spans="2:12">
      <c r="B18" s="79" t="s">
        <v>216</v>
      </c>
      <c r="D18" s="16"/>
      <c r="I18" s="80">
        <v>0</v>
      </c>
      <c r="J18" s="81">
        <v>9896.5409682284007</v>
      </c>
      <c r="K18" s="80">
        <v>0.1845</v>
      </c>
      <c r="L18" s="80">
        <v>2.4E-2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106</v>
      </c>
      <c r="H19" s="78">
        <v>0</v>
      </c>
      <c r="I19" s="78">
        <v>0</v>
      </c>
      <c r="J19" s="77">
        <v>9.8567768000000004</v>
      </c>
      <c r="K19" s="78">
        <v>2.0000000000000001E-4</v>
      </c>
      <c r="L19" s="78">
        <v>0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106</v>
      </c>
      <c r="H20" s="78">
        <v>0</v>
      </c>
      <c r="I20" s="78">
        <v>0</v>
      </c>
      <c r="J20" s="77">
        <v>12312.03089584</v>
      </c>
      <c r="K20" s="78">
        <v>0.22950000000000001</v>
      </c>
      <c r="L20" s="78">
        <v>2.98E-2</v>
      </c>
    </row>
    <row r="21" spans="2:12">
      <c r="B21" t="s">
        <v>221</v>
      </c>
      <c r="C21" t="s">
        <v>220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-2425.3329942400001</v>
      </c>
      <c r="K21" s="78">
        <v>-4.5199999999999997E-2</v>
      </c>
      <c r="L21" s="78">
        <v>-5.8999999999999999E-3</v>
      </c>
    </row>
    <row r="22" spans="2:12">
      <c r="B22" t="s">
        <v>222</v>
      </c>
      <c r="C22" t="s">
        <v>223</v>
      </c>
      <c r="D22" t="s">
        <v>208</v>
      </c>
      <c r="E22" t="s">
        <v>209</v>
      </c>
      <c r="F22" t="s">
        <v>210</v>
      </c>
      <c r="G22" t="s">
        <v>110</v>
      </c>
      <c r="H22" s="78">
        <v>0</v>
      </c>
      <c r="I22" s="78">
        <v>0</v>
      </c>
      <c r="J22" s="77">
        <v>-1.37101716E-2</v>
      </c>
      <c r="K22" s="78">
        <v>0</v>
      </c>
      <c r="L22" s="78">
        <v>0</v>
      </c>
    </row>
    <row r="23" spans="2:12">
      <c r="B23" t="s">
        <v>224</v>
      </c>
      <c r="C23" t="s">
        <v>225</v>
      </c>
      <c r="D23" t="s">
        <v>208</v>
      </c>
      <c r="E23" t="s">
        <v>209</v>
      </c>
      <c r="F23" t="s">
        <v>210</v>
      </c>
      <c r="G23" t="s">
        <v>201</v>
      </c>
      <c r="H23" s="78">
        <v>0</v>
      </c>
      <c r="I23" s="78">
        <v>0</v>
      </c>
      <c r="J23" s="77">
        <v>-1.8573640000000001E-5</v>
      </c>
      <c r="K23" s="78">
        <v>0</v>
      </c>
      <c r="L23" s="78">
        <v>0</v>
      </c>
    </row>
    <row r="24" spans="2:12">
      <c r="B24" t="s">
        <v>226</v>
      </c>
      <c r="C24" t="s">
        <v>227</v>
      </c>
      <c r="D24" t="s">
        <v>213</v>
      </c>
      <c r="E24" t="s">
        <v>209</v>
      </c>
      <c r="F24" t="s">
        <v>210</v>
      </c>
      <c r="G24" t="s">
        <v>201</v>
      </c>
      <c r="H24" s="78">
        <v>0</v>
      </c>
      <c r="I24" s="78">
        <v>0</v>
      </c>
      <c r="J24" s="77">
        <v>1.8573640000000001E-5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0</v>
      </c>
      <c r="J25" s="81">
        <v>8.1001999999999992</v>
      </c>
      <c r="K25" s="80">
        <v>2.0000000000000001E-4</v>
      </c>
      <c r="L25" s="80">
        <v>0</v>
      </c>
    </row>
    <row r="26" spans="2:12">
      <c r="B26" t="s">
        <v>229</v>
      </c>
      <c r="C26" t="s">
        <v>230</v>
      </c>
      <c r="D26" t="s">
        <v>208</v>
      </c>
      <c r="E26" t="s">
        <v>209</v>
      </c>
      <c r="F26" t="s">
        <v>210</v>
      </c>
      <c r="G26" t="s">
        <v>102</v>
      </c>
      <c r="H26" s="78">
        <v>0</v>
      </c>
      <c r="I26" s="78">
        <v>0</v>
      </c>
      <c r="J26" s="77">
        <v>8.1001999999999992</v>
      </c>
      <c r="K26" s="78">
        <v>2.0000000000000001E-4</v>
      </c>
      <c r="L26" s="78">
        <v>0</v>
      </c>
    </row>
    <row r="27" spans="2:12">
      <c r="B27" s="79" t="s">
        <v>231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234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232</v>
      </c>
      <c r="C34" t="s">
        <v>232</v>
      </c>
      <c r="D34" s="16"/>
      <c r="E34" t="s">
        <v>232</v>
      </c>
      <c r="G34" t="s">
        <v>232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237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232</v>
      </c>
      <c r="C37" t="s">
        <v>232</v>
      </c>
      <c r="D37" s="16"/>
      <c r="E37" t="s">
        <v>232</v>
      </c>
      <c r="G37" t="s">
        <v>232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235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232</v>
      </c>
      <c r="C39" t="s">
        <v>232</v>
      </c>
      <c r="D39" s="16"/>
      <c r="E39" t="s">
        <v>232</v>
      </c>
      <c r="G39" t="s">
        <v>232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238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1220</v>
      </c>
    </row>
    <row r="3" spans="2:49">
      <c r="B3" s="2" t="s">
        <v>2</v>
      </c>
      <c r="C3" t="s">
        <v>1221</v>
      </c>
    </row>
    <row r="4" spans="2:49">
      <c r="B4" s="2" t="s">
        <v>3</v>
      </c>
      <c r="C4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-13579984.119999999</v>
      </c>
      <c r="H11" s="7"/>
      <c r="I11" s="75">
        <v>-4881.9363891773464</v>
      </c>
      <c r="J11" s="76">
        <v>1</v>
      </c>
      <c r="K11" s="76">
        <v>-1.18E-2</v>
      </c>
      <c r="AW11" s="16"/>
    </row>
    <row r="12" spans="2:49">
      <c r="B12" s="79" t="s">
        <v>204</v>
      </c>
      <c r="C12" s="16"/>
      <c r="D12" s="16"/>
      <c r="G12" s="81">
        <v>-19438747.789999999</v>
      </c>
      <c r="I12" s="81">
        <v>-3201.9534088737805</v>
      </c>
      <c r="J12" s="80">
        <v>0.65590000000000004</v>
      </c>
      <c r="K12" s="80">
        <v>-7.7999999999999996E-3</v>
      </c>
    </row>
    <row r="13" spans="2:49">
      <c r="B13" s="79" t="s">
        <v>739</v>
      </c>
      <c r="C13" s="16"/>
      <c r="D13" s="16"/>
      <c r="G13" s="81">
        <v>460000</v>
      </c>
      <c r="I13" s="81">
        <v>27.505240000000001</v>
      </c>
      <c r="J13" s="80">
        <v>-5.5999999999999999E-3</v>
      </c>
      <c r="K13" s="80">
        <v>1E-4</v>
      </c>
    </row>
    <row r="14" spans="2:49">
      <c r="B14" t="s">
        <v>990</v>
      </c>
      <c r="C14" t="s">
        <v>991</v>
      </c>
      <c r="D14" t="s">
        <v>123</v>
      </c>
      <c r="E14" t="s">
        <v>102</v>
      </c>
      <c r="F14" t="s">
        <v>992</v>
      </c>
      <c r="G14" s="77">
        <v>460000</v>
      </c>
      <c r="H14" s="77">
        <v>5.9794</v>
      </c>
      <c r="I14" s="77">
        <v>27.505240000000001</v>
      </c>
      <c r="J14" s="78">
        <v>-5.5999999999999999E-3</v>
      </c>
      <c r="K14" s="78">
        <v>1E-4</v>
      </c>
    </row>
    <row r="15" spans="2:49">
      <c r="B15" s="79" t="s">
        <v>740</v>
      </c>
      <c r="C15" s="16"/>
      <c r="D15" s="16"/>
      <c r="G15" s="81">
        <v>-21923766</v>
      </c>
      <c r="I15" s="81">
        <v>-2482.0716135800258</v>
      </c>
      <c r="J15" s="80">
        <v>0.50839999999999996</v>
      </c>
      <c r="K15" s="80">
        <v>-6.0000000000000001E-3</v>
      </c>
    </row>
    <row r="16" spans="2:49">
      <c r="B16" t="s">
        <v>993</v>
      </c>
      <c r="C16" t="s">
        <v>994</v>
      </c>
      <c r="D16" t="s">
        <v>123</v>
      </c>
      <c r="E16" t="s">
        <v>106</v>
      </c>
      <c r="F16" t="s">
        <v>995</v>
      </c>
      <c r="G16" s="77">
        <v>-5453900</v>
      </c>
      <c r="H16" s="77">
        <v>3.75</v>
      </c>
      <c r="I16" s="77">
        <v>-204.52125000000001</v>
      </c>
      <c r="J16" s="78">
        <v>4.19E-2</v>
      </c>
      <c r="K16" s="78">
        <v>-5.0000000000000001E-4</v>
      </c>
    </row>
    <row r="17" spans="2:11">
      <c r="B17" t="s">
        <v>996</v>
      </c>
      <c r="C17" t="s">
        <v>997</v>
      </c>
      <c r="D17" t="s">
        <v>123</v>
      </c>
      <c r="E17" t="s">
        <v>106</v>
      </c>
      <c r="F17" t="s">
        <v>998</v>
      </c>
      <c r="G17" s="77">
        <v>-455400</v>
      </c>
      <c r="H17" s="77">
        <v>17.919756637168096</v>
      </c>
      <c r="I17" s="77">
        <v>-81.6065717256635</v>
      </c>
      <c r="J17" s="78">
        <v>1.67E-2</v>
      </c>
      <c r="K17" s="78">
        <v>-2.0000000000000001E-4</v>
      </c>
    </row>
    <row r="18" spans="2:11">
      <c r="B18" t="s">
        <v>999</v>
      </c>
      <c r="C18" t="s">
        <v>1000</v>
      </c>
      <c r="D18" t="s">
        <v>123</v>
      </c>
      <c r="E18" t="s">
        <v>106</v>
      </c>
      <c r="F18" t="s">
        <v>1001</v>
      </c>
      <c r="G18" s="77">
        <v>-1344000</v>
      </c>
      <c r="H18" s="77">
        <v>11.561046376811607</v>
      </c>
      <c r="I18" s="77">
        <v>-155.38046330434801</v>
      </c>
      <c r="J18" s="78">
        <v>3.1800000000000002E-2</v>
      </c>
      <c r="K18" s="78">
        <v>-4.0000000000000002E-4</v>
      </c>
    </row>
    <row r="19" spans="2:11">
      <c r="B19" t="s">
        <v>1002</v>
      </c>
      <c r="C19" t="s">
        <v>1003</v>
      </c>
      <c r="D19" t="s">
        <v>123</v>
      </c>
      <c r="E19" t="s">
        <v>106</v>
      </c>
      <c r="F19" t="s">
        <v>1001</v>
      </c>
      <c r="G19" s="77">
        <v>-943500</v>
      </c>
      <c r="H19" s="77">
        <v>13.279756480754108</v>
      </c>
      <c r="I19" s="77">
        <v>-125.294502395915</v>
      </c>
      <c r="J19" s="78">
        <v>2.5700000000000001E-2</v>
      </c>
      <c r="K19" s="78">
        <v>-2.9999999999999997E-4</v>
      </c>
    </row>
    <row r="20" spans="2:11">
      <c r="B20" t="s">
        <v>1004</v>
      </c>
      <c r="C20" t="s">
        <v>1005</v>
      </c>
      <c r="D20" t="s">
        <v>123</v>
      </c>
      <c r="E20" t="s">
        <v>106</v>
      </c>
      <c r="F20" t="s">
        <v>292</v>
      </c>
      <c r="G20" s="77">
        <v>-453710</v>
      </c>
      <c r="H20" s="77">
        <v>0.25893109540636089</v>
      </c>
      <c r="I20" s="77">
        <v>-1.1747962729682</v>
      </c>
      <c r="J20" s="78">
        <v>2.0000000000000001E-4</v>
      </c>
      <c r="K20" s="78">
        <v>0</v>
      </c>
    </row>
    <row r="21" spans="2:11">
      <c r="B21" t="s">
        <v>1006</v>
      </c>
      <c r="C21" t="s">
        <v>1007</v>
      </c>
      <c r="D21" t="s">
        <v>123</v>
      </c>
      <c r="E21" t="s">
        <v>106</v>
      </c>
      <c r="F21" t="s">
        <v>292</v>
      </c>
      <c r="G21" s="77">
        <v>453710</v>
      </c>
      <c r="H21" s="77">
        <v>-0.52135159010600607</v>
      </c>
      <c r="I21" s="77">
        <v>-2.3654242994699599</v>
      </c>
      <c r="J21" s="78">
        <v>5.0000000000000001E-4</v>
      </c>
      <c r="K21" s="78">
        <v>0</v>
      </c>
    </row>
    <row r="22" spans="2:11">
      <c r="B22" t="s">
        <v>1008</v>
      </c>
      <c r="C22" t="s">
        <v>1009</v>
      </c>
      <c r="D22" t="s">
        <v>123</v>
      </c>
      <c r="E22" t="s">
        <v>110</v>
      </c>
      <c r="F22" t="s">
        <v>1010</v>
      </c>
      <c r="G22" s="77">
        <v>-579500</v>
      </c>
      <c r="H22" s="77">
        <v>-10.625837791199292</v>
      </c>
      <c r="I22" s="77">
        <v>61.576729999999898</v>
      </c>
      <c r="J22" s="78">
        <v>-1.26E-2</v>
      </c>
      <c r="K22" s="78">
        <v>1E-4</v>
      </c>
    </row>
    <row r="23" spans="2:11">
      <c r="B23" t="s">
        <v>1011</v>
      </c>
      <c r="C23" t="s">
        <v>1012</v>
      </c>
      <c r="D23" t="s">
        <v>123</v>
      </c>
      <c r="E23" t="s">
        <v>106</v>
      </c>
      <c r="F23" t="s">
        <v>1013</v>
      </c>
      <c r="G23" s="77">
        <v>-3604900</v>
      </c>
      <c r="H23" s="77">
        <v>23.966593406593415</v>
      </c>
      <c r="I23" s="77">
        <v>-863.97172571428598</v>
      </c>
      <c r="J23" s="78">
        <v>0.17699999999999999</v>
      </c>
      <c r="K23" s="78">
        <v>-2.0999999999999999E-3</v>
      </c>
    </row>
    <row r="24" spans="2:11">
      <c r="B24" t="s">
        <v>1014</v>
      </c>
      <c r="C24" t="s">
        <v>1015</v>
      </c>
      <c r="D24" t="s">
        <v>123</v>
      </c>
      <c r="E24" t="s">
        <v>106</v>
      </c>
      <c r="F24" t="s">
        <v>1016</v>
      </c>
      <c r="G24" s="77">
        <v>-334000</v>
      </c>
      <c r="H24" s="77">
        <v>14.64952631578949</v>
      </c>
      <c r="I24" s="77">
        <v>-48.929417894736901</v>
      </c>
      <c r="J24" s="78">
        <v>0.01</v>
      </c>
      <c r="K24" s="78">
        <v>-1E-4</v>
      </c>
    </row>
    <row r="25" spans="2:11">
      <c r="B25" t="s">
        <v>1017</v>
      </c>
      <c r="C25" t="s">
        <v>1018</v>
      </c>
      <c r="D25" t="s">
        <v>123</v>
      </c>
      <c r="E25" t="s">
        <v>106</v>
      </c>
      <c r="F25" t="s">
        <v>269</v>
      </c>
      <c r="G25" s="77">
        <v>-164000</v>
      </c>
      <c r="H25" s="77">
        <v>19.515444444444391</v>
      </c>
      <c r="I25" s="77">
        <v>-32.005328888888798</v>
      </c>
      <c r="J25" s="78">
        <v>6.6E-3</v>
      </c>
      <c r="K25" s="78">
        <v>-1E-4</v>
      </c>
    </row>
    <row r="26" spans="2:11">
      <c r="B26" t="s">
        <v>1019</v>
      </c>
      <c r="C26" t="s">
        <v>1020</v>
      </c>
      <c r="D26" t="s">
        <v>123</v>
      </c>
      <c r="E26" t="s">
        <v>106</v>
      </c>
      <c r="F26" t="s">
        <v>1021</v>
      </c>
      <c r="G26" s="77">
        <v>-170000</v>
      </c>
      <c r="H26" s="77">
        <v>26.409800000000001</v>
      </c>
      <c r="I26" s="77">
        <v>-44.896659999999997</v>
      </c>
      <c r="J26" s="78">
        <v>9.1999999999999998E-3</v>
      </c>
      <c r="K26" s="78">
        <v>-1E-4</v>
      </c>
    </row>
    <row r="27" spans="2:11">
      <c r="B27" t="s">
        <v>1022</v>
      </c>
      <c r="C27" t="s">
        <v>1023</v>
      </c>
      <c r="D27" t="s">
        <v>123</v>
      </c>
      <c r="E27" t="s">
        <v>110</v>
      </c>
      <c r="F27" t="s">
        <v>1024</v>
      </c>
      <c r="G27" s="77">
        <v>-600000</v>
      </c>
      <c r="H27" s="77">
        <v>4.4695999999999998</v>
      </c>
      <c r="I27" s="77">
        <v>-26.817599999999999</v>
      </c>
      <c r="J27" s="78">
        <v>5.4999999999999997E-3</v>
      </c>
      <c r="K27" s="78">
        <v>-1E-4</v>
      </c>
    </row>
    <row r="28" spans="2:11">
      <c r="B28" t="s">
        <v>1025</v>
      </c>
      <c r="C28" t="s">
        <v>1026</v>
      </c>
      <c r="D28" t="s">
        <v>123</v>
      </c>
      <c r="E28" t="s">
        <v>102</v>
      </c>
      <c r="F28" t="s">
        <v>1027</v>
      </c>
      <c r="G28" s="77">
        <v>-666900</v>
      </c>
      <c r="H28" s="77">
        <v>0.19</v>
      </c>
      <c r="I28" s="77">
        <v>-1.26711</v>
      </c>
      <c r="J28" s="78">
        <v>2.9999999999999997E-4</v>
      </c>
      <c r="K28" s="78">
        <v>0</v>
      </c>
    </row>
    <row r="29" spans="2:11">
      <c r="B29" t="s">
        <v>1028</v>
      </c>
      <c r="C29" t="s">
        <v>1029</v>
      </c>
      <c r="D29" t="s">
        <v>123</v>
      </c>
      <c r="E29" t="s">
        <v>102</v>
      </c>
      <c r="F29" t="s">
        <v>1030</v>
      </c>
      <c r="G29" s="77">
        <v>-648000</v>
      </c>
      <c r="H29" s="77">
        <v>1.2689999999999999</v>
      </c>
      <c r="I29" s="77">
        <v>-8.2231199999999998</v>
      </c>
      <c r="J29" s="78">
        <v>1.6999999999999999E-3</v>
      </c>
      <c r="K29" s="78">
        <v>0</v>
      </c>
    </row>
    <row r="30" spans="2:11">
      <c r="B30" t="s">
        <v>1031</v>
      </c>
      <c r="C30" t="s">
        <v>1032</v>
      </c>
      <c r="D30" t="s">
        <v>123</v>
      </c>
      <c r="E30" t="s">
        <v>102</v>
      </c>
      <c r="F30" t="s">
        <v>1033</v>
      </c>
      <c r="G30" s="77">
        <v>-1111400</v>
      </c>
      <c r="H30" s="77">
        <v>0.19500000000000001</v>
      </c>
      <c r="I30" s="77">
        <v>-2.16723</v>
      </c>
      <c r="J30" s="78">
        <v>4.0000000000000002E-4</v>
      </c>
      <c r="K30" s="78">
        <v>0</v>
      </c>
    </row>
    <row r="31" spans="2:11">
      <c r="B31" t="s">
        <v>1034</v>
      </c>
      <c r="C31" t="s">
        <v>1035</v>
      </c>
      <c r="D31" t="s">
        <v>123</v>
      </c>
      <c r="E31" t="s">
        <v>110</v>
      </c>
      <c r="F31" t="s">
        <v>1036</v>
      </c>
      <c r="G31" s="77">
        <v>-198900</v>
      </c>
      <c r="H31" s="77">
        <v>-18.398702865761688</v>
      </c>
      <c r="I31" s="77">
        <v>36.595019999999998</v>
      </c>
      <c r="J31" s="78">
        <v>-7.4999999999999997E-3</v>
      </c>
      <c r="K31" s="78">
        <v>1E-4</v>
      </c>
    </row>
    <row r="32" spans="2:11">
      <c r="B32" t="s">
        <v>1037</v>
      </c>
      <c r="C32" t="s">
        <v>1038</v>
      </c>
      <c r="D32" t="s">
        <v>123</v>
      </c>
      <c r="E32" t="s">
        <v>106</v>
      </c>
      <c r="F32" t="s">
        <v>1039</v>
      </c>
      <c r="G32" s="77">
        <v>-446900</v>
      </c>
      <c r="H32" s="77">
        <v>12.032794642857105</v>
      </c>
      <c r="I32" s="77">
        <v>-53.774559258928399</v>
      </c>
      <c r="J32" s="78">
        <v>1.0999999999999999E-2</v>
      </c>
      <c r="K32" s="78">
        <v>-1E-4</v>
      </c>
    </row>
    <row r="33" spans="2:11">
      <c r="B33" t="s">
        <v>1040</v>
      </c>
      <c r="C33" t="s">
        <v>1041</v>
      </c>
      <c r="D33" t="s">
        <v>123</v>
      </c>
      <c r="E33" t="s">
        <v>110</v>
      </c>
      <c r="F33" t="s">
        <v>1042</v>
      </c>
      <c r="G33" s="77">
        <v>-8000</v>
      </c>
      <c r="H33" s="77">
        <v>11.109249999999999</v>
      </c>
      <c r="I33" s="77">
        <v>-0.88873999999999997</v>
      </c>
      <c r="J33" s="78">
        <v>2.0000000000000001E-4</v>
      </c>
      <c r="K33" s="78">
        <v>0</v>
      </c>
    </row>
    <row r="34" spans="2:11">
      <c r="B34" t="s">
        <v>1043</v>
      </c>
      <c r="C34" t="s">
        <v>1044</v>
      </c>
      <c r="D34" t="s">
        <v>123</v>
      </c>
      <c r="E34" t="s">
        <v>110</v>
      </c>
      <c r="F34" t="s">
        <v>1042</v>
      </c>
      <c r="G34" s="77">
        <v>-613500</v>
      </c>
      <c r="H34" s="77">
        <v>11.009305623471899</v>
      </c>
      <c r="I34" s="77">
        <v>-67.542090000000101</v>
      </c>
      <c r="J34" s="78">
        <v>1.38E-2</v>
      </c>
      <c r="K34" s="78">
        <v>-2.0000000000000001E-4</v>
      </c>
    </row>
    <row r="35" spans="2:11">
      <c r="B35" t="s">
        <v>1045</v>
      </c>
      <c r="C35" t="s">
        <v>1046</v>
      </c>
      <c r="D35" t="s">
        <v>123</v>
      </c>
      <c r="E35" t="s">
        <v>106</v>
      </c>
      <c r="F35" t="s">
        <v>1047</v>
      </c>
      <c r="G35" s="77">
        <v>-6300</v>
      </c>
      <c r="H35" s="77">
        <v>29.614854368932065</v>
      </c>
      <c r="I35" s="77">
        <v>-1.8657358252427201</v>
      </c>
      <c r="J35" s="78">
        <v>4.0000000000000002E-4</v>
      </c>
      <c r="K35" s="78">
        <v>0</v>
      </c>
    </row>
    <row r="36" spans="2:11">
      <c r="B36" t="s">
        <v>1048</v>
      </c>
      <c r="C36" t="s">
        <v>1049</v>
      </c>
      <c r="D36" t="s">
        <v>123</v>
      </c>
      <c r="E36" t="s">
        <v>110</v>
      </c>
      <c r="F36" t="s">
        <v>430</v>
      </c>
      <c r="G36" s="77">
        <v>-741700</v>
      </c>
      <c r="H36" s="77">
        <v>14.255227361057031</v>
      </c>
      <c r="I36" s="77">
        <v>-105.73102133696</v>
      </c>
      <c r="J36" s="78">
        <v>2.1700000000000001E-2</v>
      </c>
      <c r="K36" s="78">
        <v>-2.9999999999999997E-4</v>
      </c>
    </row>
    <row r="37" spans="2:11">
      <c r="B37" t="s">
        <v>1050</v>
      </c>
      <c r="C37" t="s">
        <v>1051</v>
      </c>
      <c r="D37" t="s">
        <v>123</v>
      </c>
      <c r="E37" t="s">
        <v>106</v>
      </c>
      <c r="F37" t="s">
        <v>1052</v>
      </c>
      <c r="G37" s="77">
        <v>-830000</v>
      </c>
      <c r="H37" s="77">
        <v>24.881893203883493</v>
      </c>
      <c r="I37" s="77">
        <v>-206.51971359223299</v>
      </c>
      <c r="J37" s="78">
        <v>4.2299999999999997E-2</v>
      </c>
      <c r="K37" s="78">
        <v>-5.0000000000000001E-4</v>
      </c>
    </row>
    <row r="38" spans="2:11">
      <c r="B38" t="s">
        <v>1053</v>
      </c>
      <c r="C38" t="s">
        <v>1054</v>
      </c>
      <c r="D38" t="s">
        <v>123</v>
      </c>
      <c r="E38" t="s">
        <v>106</v>
      </c>
      <c r="F38" t="s">
        <v>1055</v>
      </c>
      <c r="G38" s="77">
        <v>-1564400</v>
      </c>
      <c r="H38" s="77">
        <v>27.227474226804077</v>
      </c>
      <c r="I38" s="77">
        <v>-425.94660680412301</v>
      </c>
      <c r="J38" s="78">
        <v>8.72E-2</v>
      </c>
      <c r="K38" s="78">
        <v>-1E-3</v>
      </c>
    </row>
    <row r="39" spans="2:11">
      <c r="B39" t="s">
        <v>1056</v>
      </c>
      <c r="C39" t="s">
        <v>1057</v>
      </c>
      <c r="D39" t="s">
        <v>123</v>
      </c>
      <c r="E39" t="s">
        <v>110</v>
      </c>
      <c r="F39" t="s">
        <v>1021</v>
      </c>
      <c r="G39" s="77">
        <v>-27400</v>
      </c>
      <c r="H39" s="77">
        <v>10.131751824817519</v>
      </c>
      <c r="I39" s="77">
        <v>-2.7761</v>
      </c>
      <c r="J39" s="78">
        <v>5.9999999999999995E-4</v>
      </c>
      <c r="K39" s="78">
        <v>0</v>
      </c>
    </row>
    <row r="40" spans="2:11">
      <c r="B40" t="s">
        <v>1058</v>
      </c>
      <c r="C40" t="s">
        <v>1059</v>
      </c>
      <c r="D40" t="s">
        <v>123</v>
      </c>
      <c r="E40" t="s">
        <v>106</v>
      </c>
      <c r="F40" t="s">
        <v>998</v>
      </c>
      <c r="G40" s="77">
        <v>-458000</v>
      </c>
      <c r="H40" s="77">
        <v>17.373538461538516</v>
      </c>
      <c r="I40" s="77">
        <v>-79.570806153846405</v>
      </c>
      <c r="J40" s="78">
        <v>1.6299999999999999E-2</v>
      </c>
      <c r="K40" s="78">
        <v>-2.0000000000000001E-4</v>
      </c>
    </row>
    <row r="41" spans="2:11">
      <c r="B41" t="s">
        <v>1060</v>
      </c>
      <c r="C41" t="s">
        <v>1061</v>
      </c>
      <c r="D41" t="s">
        <v>123</v>
      </c>
      <c r="E41" t="s">
        <v>106</v>
      </c>
      <c r="F41" t="s">
        <v>998</v>
      </c>
      <c r="G41" s="77">
        <v>-411800</v>
      </c>
      <c r="H41" s="77">
        <v>17.233529411764692</v>
      </c>
      <c r="I41" s="77">
        <v>-70.967674117646993</v>
      </c>
      <c r="J41" s="78">
        <v>1.4500000000000001E-2</v>
      </c>
      <c r="K41" s="78">
        <v>-2.0000000000000001E-4</v>
      </c>
    </row>
    <row r="42" spans="2:11">
      <c r="B42" t="s">
        <v>1062</v>
      </c>
      <c r="C42" t="s">
        <v>1063</v>
      </c>
      <c r="D42" t="s">
        <v>123</v>
      </c>
      <c r="E42" t="s">
        <v>106</v>
      </c>
      <c r="F42" t="s">
        <v>1064</v>
      </c>
      <c r="G42" s="77">
        <v>1903800</v>
      </c>
      <c r="H42" s="77">
        <v>10.405588785046696</v>
      </c>
      <c r="I42" s="77">
        <v>198.10159928971899</v>
      </c>
      <c r="J42" s="78">
        <v>-4.0599999999999997E-2</v>
      </c>
      <c r="K42" s="78">
        <v>5.0000000000000001E-4</v>
      </c>
    </row>
    <row r="43" spans="2:11">
      <c r="B43" t="s">
        <v>1065</v>
      </c>
      <c r="C43" t="s">
        <v>1066</v>
      </c>
      <c r="D43" t="s">
        <v>123</v>
      </c>
      <c r="E43" t="s">
        <v>106</v>
      </c>
      <c r="F43" t="s">
        <v>1067</v>
      </c>
      <c r="G43" s="77">
        <v>-303266</v>
      </c>
      <c r="H43" s="77">
        <v>7.4995766023970702</v>
      </c>
      <c r="I43" s="77">
        <v>-22.743665979025501</v>
      </c>
      <c r="J43" s="78">
        <v>4.7000000000000002E-3</v>
      </c>
      <c r="K43" s="78">
        <v>-1E-4</v>
      </c>
    </row>
    <row r="44" spans="2:11">
      <c r="B44" t="s">
        <v>1068</v>
      </c>
      <c r="C44" t="s">
        <v>1069</v>
      </c>
      <c r="D44" t="s">
        <v>123</v>
      </c>
      <c r="E44" t="s">
        <v>106</v>
      </c>
      <c r="F44" t="s">
        <v>1070</v>
      </c>
      <c r="G44" s="77">
        <v>-682900</v>
      </c>
      <c r="H44" s="77">
        <v>6.2669248791916825</v>
      </c>
      <c r="I44" s="77">
        <v>-42.79683</v>
      </c>
      <c r="J44" s="78">
        <v>8.8000000000000005E-3</v>
      </c>
      <c r="K44" s="78">
        <v>-1E-4</v>
      </c>
    </row>
    <row r="45" spans="2:11">
      <c r="B45" t="s">
        <v>1071</v>
      </c>
      <c r="C45" t="s">
        <v>1072</v>
      </c>
      <c r="D45" t="s">
        <v>123</v>
      </c>
      <c r="E45" t="s">
        <v>106</v>
      </c>
      <c r="F45" t="s">
        <v>1070</v>
      </c>
      <c r="G45" s="77">
        <v>-1440200</v>
      </c>
      <c r="H45" s="77">
        <v>6.7253793103448274</v>
      </c>
      <c r="I45" s="77">
        <v>-96.858912827586195</v>
      </c>
      <c r="J45" s="78">
        <v>1.9800000000000002E-2</v>
      </c>
      <c r="K45" s="78">
        <v>-2.0000000000000001E-4</v>
      </c>
    </row>
    <row r="46" spans="2:11">
      <c r="B46" t="s">
        <v>1073</v>
      </c>
      <c r="C46" t="s">
        <v>1074</v>
      </c>
      <c r="D46" t="s">
        <v>123</v>
      </c>
      <c r="E46" t="s">
        <v>110</v>
      </c>
      <c r="F46" t="s">
        <v>1075</v>
      </c>
      <c r="G46" s="77">
        <v>-640300</v>
      </c>
      <c r="H46" s="77">
        <v>5.2505663716814146</v>
      </c>
      <c r="I46" s="77">
        <v>-33.619376477876102</v>
      </c>
      <c r="J46" s="78">
        <v>6.8999999999999999E-3</v>
      </c>
      <c r="K46" s="78">
        <v>-1E-4</v>
      </c>
    </row>
    <row r="47" spans="2:11">
      <c r="B47" t="s">
        <v>1076</v>
      </c>
      <c r="C47" t="s">
        <v>1077</v>
      </c>
      <c r="D47" t="s">
        <v>123</v>
      </c>
      <c r="E47" t="s">
        <v>110</v>
      </c>
      <c r="F47" t="s">
        <v>1075</v>
      </c>
      <c r="G47" s="77">
        <v>621500</v>
      </c>
      <c r="H47" s="77">
        <v>5.129214802896219</v>
      </c>
      <c r="I47" s="77">
        <v>31.878070000000001</v>
      </c>
      <c r="J47" s="78">
        <v>-6.4999999999999997E-3</v>
      </c>
      <c r="K47" s="78">
        <v>1E-4</v>
      </c>
    </row>
    <row r="48" spans="2:11">
      <c r="B48" s="79" t="s">
        <v>989</v>
      </c>
      <c r="C48" s="16"/>
      <c r="D48" s="16"/>
      <c r="G48" s="81">
        <v>756000</v>
      </c>
      <c r="I48" s="81">
        <v>-242.28930600000001</v>
      </c>
      <c r="J48" s="80">
        <v>4.9599999999999998E-2</v>
      </c>
      <c r="K48" s="80">
        <v>-5.9999999999999995E-4</v>
      </c>
    </row>
    <row r="49" spans="2:11">
      <c r="B49" t="s">
        <v>1078</v>
      </c>
      <c r="C49" t="s">
        <v>1079</v>
      </c>
      <c r="D49" t="s">
        <v>123</v>
      </c>
      <c r="E49" t="s">
        <v>110</v>
      </c>
      <c r="F49" t="s">
        <v>1080</v>
      </c>
      <c r="G49" s="77">
        <v>756000</v>
      </c>
      <c r="H49" s="77">
        <v>-32.048850000000002</v>
      </c>
      <c r="I49" s="77">
        <v>-242.28930600000001</v>
      </c>
      <c r="J49" s="78">
        <v>4.9599999999999998E-2</v>
      </c>
      <c r="K49" s="78">
        <v>-5.9999999999999995E-4</v>
      </c>
    </row>
    <row r="50" spans="2:11">
      <c r="B50" s="79" t="s">
        <v>741</v>
      </c>
      <c r="C50" s="16"/>
      <c r="D50" s="16"/>
      <c r="G50" s="81">
        <v>-3737100</v>
      </c>
      <c r="I50" s="81">
        <v>-40.382687697754747</v>
      </c>
      <c r="J50" s="80">
        <v>8.3000000000000001E-3</v>
      </c>
      <c r="K50" s="80">
        <v>-1E-4</v>
      </c>
    </row>
    <row r="51" spans="2:11">
      <c r="B51" t="s">
        <v>1081</v>
      </c>
      <c r="C51" t="s">
        <v>1082</v>
      </c>
      <c r="D51" t="s">
        <v>123</v>
      </c>
      <c r="E51" t="s">
        <v>102</v>
      </c>
      <c r="F51" t="s">
        <v>995</v>
      </c>
      <c r="G51" s="77">
        <v>-674100</v>
      </c>
      <c r="H51" s="77">
        <v>0.97899999999999998</v>
      </c>
      <c r="I51" s="77">
        <v>-6.5994390000000003</v>
      </c>
      <c r="J51" s="78">
        <v>1.4E-3</v>
      </c>
      <c r="K51" s="78">
        <v>0</v>
      </c>
    </row>
    <row r="52" spans="2:11">
      <c r="B52" t="s">
        <v>1083</v>
      </c>
      <c r="C52" t="s">
        <v>1084</v>
      </c>
      <c r="D52" t="s">
        <v>123</v>
      </c>
      <c r="E52" t="s">
        <v>102</v>
      </c>
      <c r="F52" t="s">
        <v>995</v>
      </c>
      <c r="G52" s="77">
        <v>-694400</v>
      </c>
      <c r="H52" s="77">
        <v>0.46100000000000002</v>
      </c>
      <c r="I52" s="77">
        <v>-3.201184</v>
      </c>
      <c r="J52" s="78">
        <v>6.9999999999999999E-4</v>
      </c>
      <c r="K52" s="78">
        <v>0</v>
      </c>
    </row>
    <row r="53" spans="2:11">
      <c r="B53" t="s">
        <v>1085</v>
      </c>
      <c r="C53" t="s">
        <v>1086</v>
      </c>
      <c r="D53" t="s">
        <v>123</v>
      </c>
      <c r="E53" t="s">
        <v>102</v>
      </c>
      <c r="F53" t="s">
        <v>1087</v>
      </c>
      <c r="G53" s="77">
        <v>-1262000</v>
      </c>
      <c r="H53" s="77">
        <v>1.9670000000000001</v>
      </c>
      <c r="I53" s="77">
        <v>-24.823540000000001</v>
      </c>
      <c r="J53" s="78">
        <v>5.1000000000000004E-3</v>
      </c>
      <c r="K53" s="78">
        <v>-1E-4</v>
      </c>
    </row>
    <row r="54" spans="2:11">
      <c r="B54" t="s">
        <v>1088</v>
      </c>
      <c r="C54" t="s">
        <v>1089</v>
      </c>
      <c r="D54" t="s">
        <v>123</v>
      </c>
      <c r="E54" t="s">
        <v>102</v>
      </c>
      <c r="F54" t="s">
        <v>1090</v>
      </c>
      <c r="G54" s="77">
        <v>-1106600</v>
      </c>
      <c r="H54" s="77">
        <v>0.52037996545768572</v>
      </c>
      <c r="I54" s="77">
        <v>-5.7585246977547504</v>
      </c>
      <c r="J54" s="78">
        <v>1.1999999999999999E-3</v>
      </c>
      <c r="K54" s="78">
        <v>0</v>
      </c>
    </row>
    <row r="55" spans="2:11">
      <c r="B55" s="79" t="s">
        <v>449</v>
      </c>
      <c r="C55" s="16"/>
      <c r="D55" s="16"/>
      <c r="G55" s="81">
        <v>5006118.21</v>
      </c>
      <c r="I55" s="81">
        <v>-464.71504159599999</v>
      </c>
      <c r="J55" s="80">
        <v>9.5200000000000007E-2</v>
      </c>
      <c r="K55" s="80">
        <v>-1.1000000000000001E-3</v>
      </c>
    </row>
    <row r="56" spans="2:11">
      <c r="B56" t="s">
        <v>1091</v>
      </c>
      <c r="C56" t="s">
        <v>1092</v>
      </c>
      <c r="D56" t="s">
        <v>123</v>
      </c>
      <c r="E56" t="s">
        <v>102</v>
      </c>
      <c r="F56" t="s">
        <v>1047</v>
      </c>
      <c r="G56" s="77">
        <v>185774.01</v>
      </c>
      <c r="H56" s="77">
        <v>-8.2669999999999995</v>
      </c>
      <c r="I56" s="77">
        <v>-15.3579374067</v>
      </c>
      <c r="J56" s="78">
        <v>3.0999999999999999E-3</v>
      </c>
      <c r="K56" s="78">
        <v>0</v>
      </c>
    </row>
    <row r="57" spans="2:11">
      <c r="B57" t="s">
        <v>1093</v>
      </c>
      <c r="C57" t="s">
        <v>1094</v>
      </c>
      <c r="D57" t="s">
        <v>123</v>
      </c>
      <c r="E57" t="s">
        <v>102</v>
      </c>
      <c r="F57" t="s">
        <v>430</v>
      </c>
      <c r="G57" s="77">
        <v>416670.7</v>
      </c>
      <c r="H57" s="77">
        <v>-9.7919999999999998</v>
      </c>
      <c r="I57" s="77">
        <v>-40.800394943999997</v>
      </c>
      <c r="J57" s="78">
        <v>8.3999999999999995E-3</v>
      </c>
      <c r="K57" s="78">
        <v>-1E-4</v>
      </c>
    </row>
    <row r="58" spans="2:11">
      <c r="B58" t="s">
        <v>1093</v>
      </c>
      <c r="C58" t="s">
        <v>1095</v>
      </c>
      <c r="D58" t="s">
        <v>123</v>
      </c>
      <c r="E58" t="s">
        <v>102</v>
      </c>
      <c r="F58" t="s">
        <v>1055</v>
      </c>
      <c r="G58" s="77">
        <v>50770.5</v>
      </c>
      <c r="H58" s="77">
        <v>-9.7100000000000009</v>
      </c>
      <c r="I58" s="77">
        <v>-4.9298155499999998</v>
      </c>
      <c r="J58" s="78">
        <v>1E-3</v>
      </c>
      <c r="K58" s="78">
        <v>0</v>
      </c>
    </row>
    <row r="59" spans="2:11">
      <c r="B59" t="s">
        <v>1096</v>
      </c>
      <c r="C59" t="s">
        <v>1097</v>
      </c>
      <c r="D59" t="s">
        <v>123</v>
      </c>
      <c r="E59" t="s">
        <v>102</v>
      </c>
      <c r="F59" t="s">
        <v>1047</v>
      </c>
      <c r="G59" s="77">
        <v>1021913.1</v>
      </c>
      <c r="H59" s="77">
        <v>-11.394</v>
      </c>
      <c r="I59" s="77">
        <v>-116.436778614</v>
      </c>
      <c r="J59" s="78">
        <v>2.3900000000000001E-2</v>
      </c>
      <c r="K59" s="78">
        <v>-2.9999999999999997E-4</v>
      </c>
    </row>
    <row r="60" spans="2:11">
      <c r="B60" t="s">
        <v>1098</v>
      </c>
      <c r="C60" t="s">
        <v>1099</v>
      </c>
      <c r="D60" t="s">
        <v>123</v>
      </c>
      <c r="E60" t="s">
        <v>102</v>
      </c>
      <c r="F60" t="s">
        <v>1100</v>
      </c>
      <c r="G60" s="77">
        <v>383562.87</v>
      </c>
      <c r="H60" s="77">
        <v>-7.7990000000000004</v>
      </c>
      <c r="I60" s="77">
        <v>-29.9140682313</v>
      </c>
      <c r="J60" s="78">
        <v>6.1000000000000004E-3</v>
      </c>
      <c r="K60" s="78">
        <v>-1E-4</v>
      </c>
    </row>
    <row r="61" spans="2:11">
      <c r="B61" t="s">
        <v>1098</v>
      </c>
      <c r="C61" t="s">
        <v>1101</v>
      </c>
      <c r="D61" t="s">
        <v>123</v>
      </c>
      <c r="E61" t="s">
        <v>102</v>
      </c>
      <c r="F61" t="s">
        <v>1102</v>
      </c>
      <c r="G61" s="77">
        <v>1959979.02</v>
      </c>
      <c r="H61" s="77">
        <v>-8.0020000000000007</v>
      </c>
      <c r="I61" s="77">
        <v>-156.83752118039999</v>
      </c>
      <c r="J61" s="78">
        <v>3.2099999999999997E-2</v>
      </c>
      <c r="K61" s="78">
        <v>-4.0000000000000002E-4</v>
      </c>
    </row>
    <row r="62" spans="2:11">
      <c r="B62" t="s">
        <v>1103</v>
      </c>
      <c r="C62" t="s">
        <v>1104</v>
      </c>
      <c r="D62" t="s">
        <v>123</v>
      </c>
      <c r="E62" t="s">
        <v>102</v>
      </c>
      <c r="F62" t="s">
        <v>1105</v>
      </c>
      <c r="G62" s="77">
        <v>521280.81</v>
      </c>
      <c r="H62" s="77">
        <v>-9.6560000000000006</v>
      </c>
      <c r="I62" s="77">
        <v>-50.334875013599998</v>
      </c>
      <c r="J62" s="78">
        <v>1.03E-2</v>
      </c>
      <c r="K62" s="78">
        <v>-1E-4</v>
      </c>
    </row>
    <row r="63" spans="2:11">
      <c r="B63" t="s">
        <v>1106</v>
      </c>
      <c r="C63" t="s">
        <v>1107</v>
      </c>
      <c r="D63" t="s">
        <v>123</v>
      </c>
      <c r="E63" t="s">
        <v>102</v>
      </c>
      <c r="F63" t="s">
        <v>1105</v>
      </c>
      <c r="G63" s="77">
        <v>466167.2</v>
      </c>
      <c r="H63" s="77">
        <v>-10.747999999999999</v>
      </c>
      <c r="I63" s="77">
        <v>-50.103650655999999</v>
      </c>
      <c r="J63" s="78">
        <v>1.03E-2</v>
      </c>
      <c r="K63" s="78">
        <v>-1E-4</v>
      </c>
    </row>
    <row r="64" spans="2:11">
      <c r="B64" s="79" t="s">
        <v>236</v>
      </c>
      <c r="C64" s="16"/>
      <c r="D64" s="16"/>
      <c r="G64" s="81">
        <v>5858763.6699999999</v>
      </c>
      <c r="I64" s="81">
        <v>-1679.9829803035659</v>
      </c>
      <c r="J64" s="80">
        <v>0.34410000000000002</v>
      </c>
      <c r="K64" s="80">
        <v>-4.1000000000000003E-3</v>
      </c>
    </row>
    <row r="65" spans="2:11">
      <c r="B65" s="79" t="s">
        <v>739</v>
      </c>
      <c r="C65" s="16"/>
      <c r="D65" s="16"/>
      <c r="G65" s="81">
        <v>5858763.6699999999</v>
      </c>
      <c r="I65" s="81">
        <v>-1679.9829803035659</v>
      </c>
      <c r="J65" s="80">
        <v>0.34410000000000002</v>
      </c>
      <c r="K65" s="80">
        <v>-4.1000000000000003E-3</v>
      </c>
    </row>
    <row r="66" spans="2:11">
      <c r="B66" t="s">
        <v>1108</v>
      </c>
      <c r="C66" t="s">
        <v>1109</v>
      </c>
      <c r="D66" t="s">
        <v>736</v>
      </c>
      <c r="E66" t="s">
        <v>106</v>
      </c>
      <c r="F66" t="s">
        <v>949</v>
      </c>
      <c r="G66" s="77">
        <v>1296171.99</v>
      </c>
      <c r="H66" s="77">
        <v>-7.7170000000000041</v>
      </c>
      <c r="I66" s="77">
        <v>-353.69049496790899</v>
      </c>
      <c r="J66" s="78">
        <v>7.2400000000000006E-2</v>
      </c>
      <c r="K66" s="78">
        <v>-8.9999999999999998E-4</v>
      </c>
    </row>
    <row r="67" spans="2:11">
      <c r="B67" t="s">
        <v>1110</v>
      </c>
      <c r="C67" t="s">
        <v>1111</v>
      </c>
      <c r="D67" t="s">
        <v>736</v>
      </c>
      <c r="E67" t="s">
        <v>106</v>
      </c>
      <c r="F67" t="s">
        <v>1036</v>
      </c>
      <c r="G67" s="77">
        <v>800484.18</v>
      </c>
      <c r="H67" s="77">
        <v>-18.058235733956614</v>
      </c>
      <c r="I67" s="77">
        <v>-511.14054035955098</v>
      </c>
      <c r="J67" s="78">
        <v>0.1047</v>
      </c>
      <c r="K67" s="78">
        <v>-1.1999999999999999E-3</v>
      </c>
    </row>
    <row r="68" spans="2:11">
      <c r="B68" t="s">
        <v>1112</v>
      </c>
      <c r="C68" t="s">
        <v>1113</v>
      </c>
      <c r="D68" t="s">
        <v>736</v>
      </c>
      <c r="E68" t="s">
        <v>106</v>
      </c>
      <c r="F68" t="s">
        <v>1114</v>
      </c>
      <c r="G68" s="77">
        <v>419494.2</v>
      </c>
      <c r="H68" s="77">
        <v>-6.3085000000000004</v>
      </c>
      <c r="I68" s="77">
        <v>-93.575967122351997</v>
      </c>
      <c r="J68" s="78">
        <v>1.9199999999999998E-2</v>
      </c>
      <c r="K68" s="78">
        <v>-2.0000000000000001E-4</v>
      </c>
    </row>
    <row r="69" spans="2:11">
      <c r="B69" t="s">
        <v>1115</v>
      </c>
      <c r="C69" t="s">
        <v>1116</v>
      </c>
      <c r="D69" t="s">
        <v>736</v>
      </c>
      <c r="E69" t="s">
        <v>106</v>
      </c>
      <c r="F69" t="s">
        <v>1114</v>
      </c>
      <c r="G69" s="77">
        <v>1066821.6599999999</v>
      </c>
      <c r="H69" s="77">
        <v>-3.0315659793780325</v>
      </c>
      <c r="I69" s="77">
        <v>-114.359199258373</v>
      </c>
      <c r="J69" s="78">
        <v>2.3400000000000001E-2</v>
      </c>
      <c r="K69" s="78">
        <v>-2.9999999999999997E-4</v>
      </c>
    </row>
    <row r="70" spans="2:11">
      <c r="B70" t="s">
        <v>1117</v>
      </c>
      <c r="C70" t="s">
        <v>1118</v>
      </c>
      <c r="D70" t="s">
        <v>123</v>
      </c>
      <c r="E70" t="s">
        <v>106</v>
      </c>
      <c r="F70" t="s">
        <v>1119</v>
      </c>
      <c r="G70" s="77">
        <v>1312302.6000000001</v>
      </c>
      <c r="H70" s="77">
        <v>-9.343</v>
      </c>
      <c r="I70" s="77">
        <v>-433.54341526204797</v>
      </c>
      <c r="J70" s="78">
        <v>8.8800000000000004E-2</v>
      </c>
      <c r="K70" s="78">
        <v>-1.1000000000000001E-3</v>
      </c>
    </row>
    <row r="71" spans="2:11">
      <c r="B71" t="s">
        <v>1120</v>
      </c>
      <c r="C71" t="s">
        <v>1121</v>
      </c>
      <c r="D71" t="s">
        <v>123</v>
      </c>
      <c r="E71" t="s">
        <v>106</v>
      </c>
      <c r="F71" t="s">
        <v>1122</v>
      </c>
      <c r="G71" s="77">
        <v>963489.04</v>
      </c>
      <c r="H71" s="77">
        <v>-5.0976988978986109</v>
      </c>
      <c r="I71" s="77">
        <v>-173.67336333333299</v>
      </c>
      <c r="J71" s="78">
        <v>3.56E-2</v>
      </c>
      <c r="K71" s="78">
        <v>-4.0000000000000002E-4</v>
      </c>
    </row>
    <row r="72" spans="2:11">
      <c r="B72" s="79" t="s">
        <v>742</v>
      </c>
      <c r="C72" s="16"/>
      <c r="D72" s="16"/>
      <c r="G72" s="81">
        <v>0</v>
      </c>
      <c r="I72" s="81">
        <v>0</v>
      </c>
      <c r="J72" s="80">
        <v>0</v>
      </c>
      <c r="K72" s="80">
        <v>0</v>
      </c>
    </row>
    <row r="73" spans="2:11">
      <c r="B73" t="s">
        <v>232</v>
      </c>
      <c r="C73" t="s">
        <v>232</v>
      </c>
      <c r="D73" t="s">
        <v>232</v>
      </c>
      <c r="E73" t="s">
        <v>232</v>
      </c>
      <c r="G73" s="77">
        <v>0</v>
      </c>
      <c r="H73" s="77">
        <v>0</v>
      </c>
      <c r="I73" s="77">
        <v>0</v>
      </c>
      <c r="J73" s="78">
        <v>0</v>
      </c>
      <c r="K73" s="78">
        <v>0</v>
      </c>
    </row>
    <row r="74" spans="2:11">
      <c r="B74" s="79" t="s">
        <v>741</v>
      </c>
      <c r="C74" s="16"/>
      <c r="D74" s="16"/>
      <c r="G74" s="81">
        <v>0</v>
      </c>
      <c r="I74" s="81">
        <v>0</v>
      </c>
      <c r="J74" s="80">
        <v>0</v>
      </c>
      <c r="K74" s="80">
        <v>0</v>
      </c>
    </row>
    <row r="75" spans="2:11">
      <c r="B75" t="s">
        <v>232</v>
      </c>
      <c r="C75" t="s">
        <v>232</v>
      </c>
      <c r="D75" t="s">
        <v>232</v>
      </c>
      <c r="E75" t="s">
        <v>232</v>
      </c>
      <c r="G75" s="77">
        <v>0</v>
      </c>
      <c r="H75" s="77">
        <v>0</v>
      </c>
      <c r="I75" s="77">
        <v>0</v>
      </c>
      <c r="J75" s="78">
        <v>0</v>
      </c>
      <c r="K75" s="78">
        <v>0</v>
      </c>
    </row>
    <row r="76" spans="2:11">
      <c r="B76" s="79" t="s">
        <v>449</v>
      </c>
      <c r="C76" s="16"/>
      <c r="D76" s="16"/>
      <c r="G76" s="81">
        <v>0</v>
      </c>
      <c r="I76" s="81">
        <v>0</v>
      </c>
      <c r="J76" s="80">
        <v>0</v>
      </c>
      <c r="K76" s="80">
        <v>0</v>
      </c>
    </row>
    <row r="77" spans="2:11">
      <c r="B77" t="s">
        <v>232</v>
      </c>
      <c r="C77" t="s">
        <v>232</v>
      </c>
      <c r="D77" t="s">
        <v>232</v>
      </c>
      <c r="E77" t="s">
        <v>232</v>
      </c>
      <c r="G77" s="77">
        <v>0</v>
      </c>
      <c r="H77" s="77">
        <v>0</v>
      </c>
      <c r="I77" s="77">
        <v>0</v>
      </c>
      <c r="J77" s="78">
        <v>0</v>
      </c>
      <c r="K77" s="78">
        <v>0</v>
      </c>
    </row>
    <row r="78" spans="2:11">
      <c r="B78" t="s">
        <v>238</v>
      </c>
      <c r="C78" s="16"/>
      <c r="D78" s="16"/>
    </row>
    <row r="79" spans="2:11">
      <c r="B79" t="s">
        <v>303</v>
      </c>
      <c r="C79" s="16"/>
      <c r="D79" s="16"/>
    </row>
    <row r="80" spans="2:11">
      <c r="B80" t="s">
        <v>304</v>
      </c>
      <c r="C80" s="16"/>
      <c r="D80" s="16"/>
    </row>
    <row r="81" spans="2:4">
      <c r="B81" t="s">
        <v>305</v>
      </c>
      <c r="C81" s="16"/>
      <c r="D81" s="16"/>
    </row>
    <row r="82" spans="2:4"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1220</v>
      </c>
    </row>
    <row r="3" spans="2:78">
      <c r="B3" s="2" t="s">
        <v>2</v>
      </c>
      <c r="C3" t="s">
        <v>1221</v>
      </c>
    </row>
    <row r="4" spans="2:78">
      <c r="B4" s="2" t="s">
        <v>3</v>
      </c>
      <c r="C4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1.65</v>
      </c>
      <c r="I11" s="7"/>
      <c r="J11" s="7"/>
      <c r="K11" s="76">
        <v>2.1899999999999999E-2</v>
      </c>
      <c r="L11" s="75">
        <v>62744.9</v>
      </c>
      <c r="M11" s="7"/>
      <c r="N11" s="75">
        <v>67.457041989999993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1.65</v>
      </c>
      <c r="K12" s="80">
        <v>2.1899999999999999E-2</v>
      </c>
      <c r="L12" s="81">
        <v>62744.9</v>
      </c>
      <c r="N12" s="81">
        <v>67.457041989999993</v>
      </c>
      <c r="P12" s="80">
        <v>1</v>
      </c>
      <c r="Q12" s="80">
        <v>2.0000000000000001E-4</v>
      </c>
    </row>
    <row r="13" spans="2:78">
      <c r="B13" s="79" t="s">
        <v>756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761</v>
      </c>
      <c r="D17" s="16"/>
      <c r="H17" s="81">
        <v>1.65</v>
      </c>
      <c r="K17" s="80">
        <v>2.1899999999999999E-2</v>
      </c>
      <c r="L17" s="81">
        <v>62744.9</v>
      </c>
      <c r="N17" s="81">
        <v>67.457041989999993</v>
      </c>
      <c r="P17" s="80">
        <v>1</v>
      </c>
      <c r="Q17" s="80">
        <v>2.0000000000000001E-4</v>
      </c>
    </row>
    <row r="18" spans="2:17">
      <c r="B18" s="79" t="s">
        <v>762</v>
      </c>
      <c r="D18" s="16"/>
      <c r="H18" s="81">
        <v>1.65</v>
      </c>
      <c r="K18" s="80">
        <v>2.1899999999999999E-2</v>
      </c>
      <c r="L18" s="81">
        <v>62744.9</v>
      </c>
      <c r="N18" s="81">
        <v>67.457041989999993</v>
      </c>
      <c r="P18" s="80">
        <v>1</v>
      </c>
      <c r="Q18" s="80">
        <v>2.0000000000000001E-4</v>
      </c>
    </row>
    <row r="19" spans="2:17">
      <c r="B19" t="s">
        <v>1123</v>
      </c>
      <c r="C19" t="s">
        <v>1124</v>
      </c>
      <c r="D19" t="s">
        <v>1125</v>
      </c>
      <c r="E19" t="s">
        <v>424</v>
      </c>
      <c r="F19" t="s">
        <v>150</v>
      </c>
      <c r="G19" t="s">
        <v>1126</v>
      </c>
      <c r="H19" s="77">
        <v>1.65</v>
      </c>
      <c r="I19" t="s">
        <v>102</v>
      </c>
      <c r="J19" s="78">
        <v>2.5000000000000001E-2</v>
      </c>
      <c r="K19" s="78">
        <v>2.1899999999999999E-2</v>
      </c>
      <c r="L19" s="77">
        <v>62744.9</v>
      </c>
      <c r="M19" s="77">
        <v>107.51</v>
      </c>
      <c r="N19" s="77">
        <v>67.457041989999993</v>
      </c>
      <c r="O19" s="78">
        <v>8.9999999999999998E-4</v>
      </c>
      <c r="P19" s="78">
        <v>1</v>
      </c>
      <c r="Q19" s="78">
        <v>2.0000000000000001E-4</v>
      </c>
    </row>
    <row r="20" spans="2:17">
      <c r="B20" s="79" t="s">
        <v>763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1220</v>
      </c>
    </row>
    <row r="3" spans="2:60">
      <c r="B3" s="2" t="s">
        <v>2</v>
      </c>
      <c r="C3" s="2" t="s">
        <v>1221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3.86</v>
      </c>
      <c r="J11" s="18"/>
      <c r="K11" s="18"/>
      <c r="L11" s="18"/>
      <c r="M11" s="76">
        <v>3.09E-2</v>
      </c>
      <c r="N11" s="75">
        <v>14708852.991</v>
      </c>
      <c r="O11" s="7"/>
      <c r="P11" s="75">
        <v>14936.045884551921</v>
      </c>
      <c r="Q11" s="76">
        <v>1</v>
      </c>
      <c r="R11" s="76">
        <v>3.6200000000000003E-2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3.86</v>
      </c>
      <c r="M12" s="80">
        <v>3.09E-2</v>
      </c>
      <c r="N12" s="81">
        <v>14708852.991</v>
      </c>
      <c r="P12" s="81">
        <v>14936.045884551921</v>
      </c>
      <c r="Q12" s="80">
        <v>1</v>
      </c>
      <c r="R12" s="80">
        <v>3.6200000000000003E-2</v>
      </c>
    </row>
    <row r="13" spans="2:60">
      <c r="B13" s="79" t="s">
        <v>1127</v>
      </c>
      <c r="I13" s="81">
        <v>2.44</v>
      </c>
      <c r="M13" s="80">
        <v>2.9000000000000001E-2</v>
      </c>
      <c r="N13" s="81">
        <v>8128063.7999999998</v>
      </c>
      <c r="P13" s="81">
        <v>8193.1189700000195</v>
      </c>
      <c r="Q13" s="80">
        <v>0.54849999999999999</v>
      </c>
      <c r="R13" s="80">
        <v>1.9900000000000001E-2</v>
      </c>
    </row>
    <row r="14" spans="2:60">
      <c r="B14" t="s">
        <v>1128</v>
      </c>
      <c r="C14" t="s">
        <v>1129</v>
      </c>
      <c r="D14" t="s">
        <v>1130</v>
      </c>
      <c r="F14" t="s">
        <v>1131</v>
      </c>
      <c r="G14" t="s">
        <v>247</v>
      </c>
      <c r="H14" t="s">
        <v>1132</v>
      </c>
      <c r="I14" s="77">
        <v>2.44</v>
      </c>
      <c r="J14" t="s">
        <v>128</v>
      </c>
      <c r="K14" t="s">
        <v>102</v>
      </c>
      <c r="L14" s="78">
        <v>3.0800000000000001E-2</v>
      </c>
      <c r="M14" s="78">
        <v>2.9000000000000001E-2</v>
      </c>
      <c r="N14" s="77">
        <v>8128063.7999999998</v>
      </c>
      <c r="O14" s="77">
        <v>100.80037720668507</v>
      </c>
      <c r="P14" s="77">
        <v>8193.1189700000195</v>
      </c>
      <c r="Q14" s="78">
        <v>0.54849999999999999</v>
      </c>
      <c r="R14" s="78">
        <v>1.9900000000000001E-2</v>
      </c>
    </row>
    <row r="15" spans="2:60">
      <c r="B15" s="79" t="s">
        <v>1133</v>
      </c>
      <c r="I15" s="81">
        <v>6.92</v>
      </c>
      <c r="M15" s="80">
        <v>4.02E-2</v>
      </c>
      <c r="N15" s="81">
        <v>3108580.87</v>
      </c>
      <c r="P15" s="81">
        <v>3109.294577825</v>
      </c>
      <c r="Q15" s="80">
        <v>0.2082</v>
      </c>
      <c r="R15" s="80">
        <v>7.4999999999999997E-3</v>
      </c>
    </row>
    <row r="16" spans="2:60">
      <c r="B16" t="s">
        <v>1134</v>
      </c>
      <c r="C16" t="s">
        <v>1135</v>
      </c>
      <c r="D16" t="s">
        <v>1136</v>
      </c>
      <c r="E16" t="s">
        <v>480</v>
      </c>
      <c r="F16" t="s">
        <v>448</v>
      </c>
      <c r="G16" t="s">
        <v>1137</v>
      </c>
      <c r="H16" t="s">
        <v>150</v>
      </c>
      <c r="I16" s="77">
        <v>7.33</v>
      </c>
      <c r="J16" t="s">
        <v>128</v>
      </c>
      <c r="K16" t="s">
        <v>102</v>
      </c>
      <c r="L16" s="78">
        <v>8.0999999999999996E-3</v>
      </c>
      <c r="M16" s="78">
        <v>5.2200000000000003E-2</v>
      </c>
      <c r="N16" s="77">
        <v>934247.25</v>
      </c>
      <c r="O16" s="77">
        <v>93.03</v>
      </c>
      <c r="P16" s="77">
        <v>869.13021667500004</v>
      </c>
      <c r="Q16" s="78">
        <v>5.8200000000000002E-2</v>
      </c>
      <c r="R16" s="78">
        <v>2.0999999999999999E-3</v>
      </c>
    </row>
    <row r="17" spans="2:18">
      <c r="B17" t="s">
        <v>1138</v>
      </c>
      <c r="C17" t="s">
        <v>1135</v>
      </c>
      <c r="D17" t="s">
        <v>1139</v>
      </c>
      <c r="E17" t="s">
        <v>480</v>
      </c>
      <c r="F17" t="s">
        <v>448</v>
      </c>
      <c r="G17" t="s">
        <v>1137</v>
      </c>
      <c r="H17" t="s">
        <v>150</v>
      </c>
      <c r="I17" s="77">
        <v>8.01</v>
      </c>
      <c r="J17" t="s">
        <v>128</v>
      </c>
      <c r="K17" t="s">
        <v>102</v>
      </c>
      <c r="L17" s="78">
        <v>1.9400000000000001E-2</v>
      </c>
      <c r="M17" s="78">
        <v>2.9600000000000001E-2</v>
      </c>
      <c r="N17" s="77">
        <v>496530.24</v>
      </c>
      <c r="O17" s="77">
        <v>108.01</v>
      </c>
      <c r="P17" s="77">
        <v>536.30231222400005</v>
      </c>
      <c r="Q17" s="78">
        <v>3.5900000000000001E-2</v>
      </c>
      <c r="R17" s="78">
        <v>1.2999999999999999E-3</v>
      </c>
    </row>
    <row r="18" spans="2:18">
      <c r="B18" t="s">
        <v>1140</v>
      </c>
      <c r="C18" t="s">
        <v>1135</v>
      </c>
      <c r="D18" t="s">
        <v>1141</v>
      </c>
      <c r="E18" t="s">
        <v>480</v>
      </c>
      <c r="F18" t="s">
        <v>448</v>
      </c>
      <c r="G18" t="s">
        <v>1137</v>
      </c>
      <c r="H18" t="s">
        <v>150</v>
      </c>
      <c r="I18" s="77">
        <v>7.04</v>
      </c>
      <c r="J18" t="s">
        <v>128</v>
      </c>
      <c r="K18" t="s">
        <v>102</v>
      </c>
      <c r="L18" s="78">
        <v>2.4500000000000001E-2</v>
      </c>
      <c r="M18" s="78">
        <v>1.3100000000000001E-2</v>
      </c>
      <c r="N18" s="77">
        <v>333148.61</v>
      </c>
      <c r="O18" s="77">
        <v>116.69</v>
      </c>
      <c r="P18" s="77">
        <v>388.75111300899999</v>
      </c>
      <c r="Q18" s="78">
        <v>2.5999999999999999E-2</v>
      </c>
      <c r="R18" s="78">
        <v>8.9999999999999998E-4</v>
      </c>
    </row>
    <row r="19" spans="2:18">
      <c r="B19" t="s">
        <v>1142</v>
      </c>
      <c r="C19" t="s">
        <v>1135</v>
      </c>
      <c r="D19" t="s">
        <v>1143</v>
      </c>
      <c r="E19" t="s">
        <v>480</v>
      </c>
      <c r="F19" t="s">
        <v>448</v>
      </c>
      <c r="G19" t="s">
        <v>1137</v>
      </c>
      <c r="H19" t="s">
        <v>150</v>
      </c>
      <c r="I19" s="77">
        <v>5.95</v>
      </c>
      <c r="J19" t="s">
        <v>128</v>
      </c>
      <c r="K19" t="s">
        <v>102</v>
      </c>
      <c r="L19" s="78">
        <v>4.5400000000000003E-2</v>
      </c>
      <c r="M19" s="78">
        <v>4.1300000000000003E-2</v>
      </c>
      <c r="N19" s="77">
        <v>1104918.22</v>
      </c>
      <c r="O19" s="77">
        <v>97.81</v>
      </c>
      <c r="P19" s="77">
        <v>1080.720510982</v>
      </c>
      <c r="Q19" s="78">
        <v>7.2400000000000006E-2</v>
      </c>
      <c r="R19" s="78">
        <v>2.5999999999999999E-3</v>
      </c>
    </row>
    <row r="20" spans="2:18">
      <c r="B20" t="s">
        <v>1144</v>
      </c>
      <c r="C20" t="s">
        <v>1135</v>
      </c>
      <c r="D20" t="s">
        <v>1145</v>
      </c>
      <c r="E20" t="s">
        <v>480</v>
      </c>
      <c r="F20" t="s">
        <v>448</v>
      </c>
      <c r="G20" t="s">
        <v>1137</v>
      </c>
      <c r="H20" t="s">
        <v>150</v>
      </c>
      <c r="I20" s="77">
        <v>7.15</v>
      </c>
      <c r="J20" t="s">
        <v>128</v>
      </c>
      <c r="K20" t="s">
        <v>102</v>
      </c>
      <c r="L20" s="78">
        <v>2.1000000000000001E-2</v>
      </c>
      <c r="M20" s="78">
        <v>5.9499999999999997E-2</v>
      </c>
      <c r="N20" s="77">
        <v>239736.55</v>
      </c>
      <c r="O20" s="77">
        <v>97.77</v>
      </c>
      <c r="P20" s="77">
        <v>234.390424935</v>
      </c>
      <c r="Q20" s="78">
        <v>1.5699999999999999E-2</v>
      </c>
      <c r="R20" s="78">
        <v>5.9999999999999995E-4</v>
      </c>
    </row>
    <row r="21" spans="2:18">
      <c r="B21" s="79" t="s">
        <v>1146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232</v>
      </c>
      <c r="D22" t="s">
        <v>232</v>
      </c>
      <c r="F22" t="s">
        <v>232</v>
      </c>
      <c r="I22" s="77">
        <v>0</v>
      </c>
      <c r="J22" t="s">
        <v>232</v>
      </c>
      <c r="K22" t="s">
        <v>232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1147</v>
      </c>
      <c r="I23" s="81">
        <v>4.46</v>
      </c>
      <c r="M23" s="80">
        <v>2.7099999999999999E-2</v>
      </c>
      <c r="N23" s="81">
        <v>3472208.321</v>
      </c>
      <c r="P23" s="81">
        <v>3633.6323367269001</v>
      </c>
      <c r="Q23" s="80">
        <v>0.24329999999999999</v>
      </c>
      <c r="R23" s="80">
        <v>8.8000000000000005E-3</v>
      </c>
    </row>
    <row r="24" spans="2:18">
      <c r="B24" t="s">
        <v>1148</v>
      </c>
      <c r="C24" t="s">
        <v>1135</v>
      </c>
      <c r="D24" t="s">
        <v>1149</v>
      </c>
      <c r="E24" t="s">
        <v>1150</v>
      </c>
      <c r="F24" t="s">
        <v>448</v>
      </c>
      <c r="G24" t="s">
        <v>1151</v>
      </c>
      <c r="H24" t="s">
        <v>150</v>
      </c>
      <c r="I24" s="77">
        <v>13.35</v>
      </c>
      <c r="K24" t="s">
        <v>102</v>
      </c>
      <c r="L24" s="78">
        <v>6.0000000000000001E-3</v>
      </c>
      <c r="M24" s="78">
        <v>4.6699999999999998E-2</v>
      </c>
      <c r="N24" s="77">
        <v>725516.12</v>
      </c>
      <c r="O24" s="77">
        <v>100.14465753014558</v>
      </c>
      <c r="P24" s="77">
        <v>726.56563370000003</v>
      </c>
      <c r="Q24" s="78">
        <v>4.8599999999999997E-2</v>
      </c>
      <c r="R24" s="78">
        <v>1.8E-3</v>
      </c>
    </row>
    <row r="25" spans="2:18">
      <c r="B25" t="s">
        <v>1152</v>
      </c>
      <c r="C25" t="s">
        <v>1135</v>
      </c>
      <c r="D25" t="s">
        <v>1153</v>
      </c>
      <c r="E25" t="s">
        <v>1150</v>
      </c>
      <c r="F25" t="s">
        <v>448</v>
      </c>
      <c r="G25" t="s">
        <v>1151</v>
      </c>
      <c r="H25" t="s">
        <v>150</v>
      </c>
      <c r="I25" s="77">
        <v>19.25</v>
      </c>
      <c r="K25" t="s">
        <v>102</v>
      </c>
      <c r="L25" s="78">
        <v>0</v>
      </c>
      <c r="M25" s="78">
        <v>6.0600000000000001E-2</v>
      </c>
      <c r="N25" s="77">
        <v>-725516.12</v>
      </c>
      <c r="O25" s="77">
        <v>100</v>
      </c>
      <c r="P25" s="77">
        <v>-725.51612</v>
      </c>
      <c r="Q25" s="78">
        <v>-4.8599999999999997E-2</v>
      </c>
      <c r="R25" s="78">
        <v>-1.8E-3</v>
      </c>
    </row>
    <row r="26" spans="2:18">
      <c r="B26" t="s">
        <v>1154</v>
      </c>
      <c r="C26" t="s">
        <v>1135</v>
      </c>
      <c r="D26" t="s">
        <v>1155</v>
      </c>
      <c r="E26" t="s">
        <v>1150</v>
      </c>
      <c r="F26" t="s">
        <v>448</v>
      </c>
      <c r="G26" t="s">
        <v>1156</v>
      </c>
      <c r="H26" t="s">
        <v>150</v>
      </c>
      <c r="I26" s="77">
        <v>8.9600000000000009</v>
      </c>
      <c r="J26" t="s">
        <v>428</v>
      </c>
      <c r="K26" t="s">
        <v>102</v>
      </c>
      <c r="L26" s="78">
        <v>2.53E-2</v>
      </c>
      <c r="M26" s="78">
        <v>6.0600000000000001E-2</v>
      </c>
      <c r="N26" s="77">
        <v>165975.28</v>
      </c>
      <c r="O26" s="77">
        <v>97.03</v>
      </c>
      <c r="P26" s="77">
        <v>161.04581418399999</v>
      </c>
      <c r="Q26" s="78">
        <v>1.0800000000000001E-2</v>
      </c>
      <c r="R26" s="78">
        <v>4.0000000000000002E-4</v>
      </c>
    </row>
    <row r="27" spans="2:18">
      <c r="B27" t="s">
        <v>1154</v>
      </c>
      <c r="C27" t="s">
        <v>1135</v>
      </c>
      <c r="D27" t="s">
        <v>1157</v>
      </c>
      <c r="E27" t="s">
        <v>1150</v>
      </c>
      <c r="F27" t="s">
        <v>448</v>
      </c>
      <c r="G27" t="s">
        <v>1158</v>
      </c>
      <c r="H27" t="s">
        <v>150</v>
      </c>
      <c r="I27" s="77">
        <v>10.01</v>
      </c>
      <c r="J27" t="s">
        <v>428</v>
      </c>
      <c r="K27" t="s">
        <v>102</v>
      </c>
      <c r="L27" s="78">
        <v>2.53E-2</v>
      </c>
      <c r="M27" s="78">
        <v>4.1399999999999999E-2</v>
      </c>
      <c r="N27" s="77">
        <v>307974.44</v>
      </c>
      <c r="O27" s="77">
        <v>98.71</v>
      </c>
      <c r="P27" s="77">
        <v>304.00156972399998</v>
      </c>
      <c r="Q27" s="78">
        <v>2.0400000000000001E-2</v>
      </c>
      <c r="R27" s="78">
        <v>6.9999999999999999E-4</v>
      </c>
    </row>
    <row r="28" spans="2:18">
      <c r="B28" t="s">
        <v>1154</v>
      </c>
      <c r="C28" t="s">
        <v>1135</v>
      </c>
      <c r="D28" t="s">
        <v>1159</v>
      </c>
      <c r="E28" t="s">
        <v>1150</v>
      </c>
      <c r="F28" t="s">
        <v>448</v>
      </c>
      <c r="G28" t="s">
        <v>1160</v>
      </c>
      <c r="H28" t="s">
        <v>150</v>
      </c>
      <c r="I28" s="77">
        <v>8.98</v>
      </c>
      <c r="J28" t="s">
        <v>428</v>
      </c>
      <c r="K28" t="s">
        <v>102</v>
      </c>
      <c r="L28" s="78">
        <v>2.53E-2</v>
      </c>
      <c r="M28" s="78">
        <v>6.0199999999999997E-2</v>
      </c>
      <c r="N28" s="77">
        <v>233106.7</v>
      </c>
      <c r="O28" s="77">
        <v>97.39</v>
      </c>
      <c r="P28" s="77">
        <v>227.02261512999999</v>
      </c>
      <c r="Q28" s="78">
        <v>1.52E-2</v>
      </c>
      <c r="R28" s="78">
        <v>5.9999999999999995E-4</v>
      </c>
    </row>
    <row r="29" spans="2:18">
      <c r="B29" t="s">
        <v>1161</v>
      </c>
      <c r="C29" t="s">
        <v>1135</v>
      </c>
      <c r="D29" t="s">
        <v>1162</v>
      </c>
      <c r="E29" t="s">
        <v>1150</v>
      </c>
      <c r="F29" t="s">
        <v>448</v>
      </c>
      <c r="G29" t="s">
        <v>1163</v>
      </c>
      <c r="H29" t="s">
        <v>150</v>
      </c>
      <c r="I29" s="77">
        <v>8.9700000000000006</v>
      </c>
      <c r="J29" t="s">
        <v>428</v>
      </c>
      <c r="K29" t="s">
        <v>102</v>
      </c>
      <c r="L29" s="78">
        <v>2.53E-2</v>
      </c>
      <c r="M29" s="78">
        <v>6.0400000000000002E-2</v>
      </c>
      <c r="N29" s="77">
        <v>90381.09</v>
      </c>
      <c r="O29" s="77">
        <v>97.16</v>
      </c>
      <c r="P29" s="77">
        <v>87.814267044000005</v>
      </c>
      <c r="Q29" s="78">
        <v>5.8999999999999999E-3</v>
      </c>
      <c r="R29" s="78">
        <v>2.0000000000000001E-4</v>
      </c>
    </row>
    <row r="30" spans="2:18">
      <c r="B30" t="s">
        <v>1164</v>
      </c>
      <c r="C30" t="s">
        <v>1135</v>
      </c>
      <c r="D30" t="s">
        <v>1165</v>
      </c>
      <c r="E30" t="s">
        <v>1166</v>
      </c>
      <c r="F30" t="s">
        <v>448</v>
      </c>
      <c r="G30" t="s">
        <v>1167</v>
      </c>
      <c r="H30" t="s">
        <v>150</v>
      </c>
      <c r="I30" s="77">
        <v>7.22</v>
      </c>
      <c r="J30" t="s">
        <v>428</v>
      </c>
      <c r="K30" t="s">
        <v>102</v>
      </c>
      <c r="L30" s="78">
        <v>6.0000000000000001E-3</v>
      </c>
      <c r="M30" s="78">
        <v>4.2599999999999999E-2</v>
      </c>
      <c r="N30" s="77">
        <v>79871</v>
      </c>
      <c r="O30" s="77">
        <v>100.4492146085563</v>
      </c>
      <c r="P30" s="77">
        <v>80.229792200000006</v>
      </c>
      <c r="Q30" s="78">
        <v>5.4000000000000003E-3</v>
      </c>
      <c r="R30" s="78">
        <v>2.0000000000000001E-4</v>
      </c>
    </row>
    <row r="31" spans="2:18">
      <c r="B31" t="s">
        <v>1168</v>
      </c>
      <c r="C31" t="s">
        <v>1135</v>
      </c>
      <c r="D31" t="s">
        <v>1169</v>
      </c>
      <c r="E31" t="s">
        <v>1166</v>
      </c>
      <c r="F31" t="s">
        <v>448</v>
      </c>
      <c r="G31" t="s">
        <v>1167</v>
      </c>
      <c r="H31" t="s">
        <v>150</v>
      </c>
      <c r="I31" s="77">
        <v>7.5</v>
      </c>
      <c r="J31" t="s">
        <v>428</v>
      </c>
      <c r="K31" t="s">
        <v>102</v>
      </c>
      <c r="L31" s="78">
        <v>0</v>
      </c>
      <c r="M31" s="78">
        <v>3.4599999999999999E-2</v>
      </c>
      <c r="N31" s="77">
        <v>-79871</v>
      </c>
      <c r="O31" s="77">
        <v>100.44</v>
      </c>
      <c r="P31" s="77">
        <v>-80.222432400000002</v>
      </c>
      <c r="Q31" s="78">
        <v>-5.4000000000000003E-3</v>
      </c>
      <c r="R31" s="78">
        <v>-2.0000000000000001E-4</v>
      </c>
    </row>
    <row r="32" spans="2:18">
      <c r="B32" t="s">
        <v>1170</v>
      </c>
      <c r="C32" t="s">
        <v>1135</v>
      </c>
      <c r="D32" t="s">
        <v>1171</v>
      </c>
      <c r="E32" t="s">
        <v>1172</v>
      </c>
      <c r="F32" t="s">
        <v>448</v>
      </c>
      <c r="G32" t="s">
        <v>1173</v>
      </c>
      <c r="H32" t="s">
        <v>150</v>
      </c>
      <c r="I32" s="77">
        <v>7.85</v>
      </c>
      <c r="K32" t="s">
        <v>102</v>
      </c>
      <c r="L32" s="78">
        <v>1.77E-2</v>
      </c>
      <c r="M32" s="78">
        <v>3.2199999999999999E-2</v>
      </c>
      <c r="N32" s="77">
        <v>191371.98</v>
      </c>
      <c r="O32" s="77">
        <v>92.67</v>
      </c>
      <c r="P32" s="77">
        <v>177.344413866</v>
      </c>
      <c r="Q32" s="78">
        <v>1.1900000000000001E-2</v>
      </c>
      <c r="R32" s="78">
        <v>4.0000000000000002E-4</v>
      </c>
    </row>
    <row r="33" spans="2:18">
      <c r="B33" t="s">
        <v>1170</v>
      </c>
      <c r="C33" t="s">
        <v>1135</v>
      </c>
      <c r="D33" t="s">
        <v>1174</v>
      </c>
      <c r="E33" t="s">
        <v>1172</v>
      </c>
      <c r="F33" t="s">
        <v>448</v>
      </c>
      <c r="G33" t="s">
        <v>1175</v>
      </c>
      <c r="H33" t="s">
        <v>150</v>
      </c>
      <c r="I33" s="77">
        <v>8.39</v>
      </c>
      <c r="K33" t="s">
        <v>102</v>
      </c>
      <c r="L33" s="78">
        <v>1.77E-2</v>
      </c>
      <c r="M33" s="78">
        <v>2.7E-2</v>
      </c>
      <c r="N33" s="77">
        <v>1071322.9269999999</v>
      </c>
      <c r="O33" s="77">
        <v>98.87</v>
      </c>
      <c r="P33" s="77">
        <v>1059.2169779249</v>
      </c>
      <c r="Q33" s="78">
        <v>7.0900000000000005E-2</v>
      </c>
      <c r="R33" s="78">
        <v>2.5999999999999999E-3</v>
      </c>
    </row>
    <row r="34" spans="2:18">
      <c r="B34" t="s">
        <v>1176</v>
      </c>
      <c r="C34" t="s">
        <v>1135</v>
      </c>
      <c r="D34" t="s">
        <v>1177</v>
      </c>
      <c r="E34" t="s">
        <v>1178</v>
      </c>
      <c r="F34" t="s">
        <v>429</v>
      </c>
      <c r="G34" t="s">
        <v>1179</v>
      </c>
      <c r="H34" t="s">
        <v>150</v>
      </c>
      <c r="I34" s="77">
        <v>1.8</v>
      </c>
      <c r="J34" t="s">
        <v>123</v>
      </c>
      <c r="K34" t="s">
        <v>102</v>
      </c>
      <c r="L34" s="78">
        <v>7.1499999999999994E-2</v>
      </c>
      <c r="M34" s="78">
        <v>0</v>
      </c>
      <c r="N34" s="77">
        <v>460453.46</v>
      </c>
      <c r="O34" s="77">
        <v>124.58</v>
      </c>
      <c r="P34" s="77">
        <v>573.63292046799995</v>
      </c>
      <c r="Q34" s="78">
        <v>3.8399999999999997E-2</v>
      </c>
      <c r="R34" s="78">
        <v>1.4E-3</v>
      </c>
    </row>
    <row r="35" spans="2:18">
      <c r="B35" t="s">
        <v>1180</v>
      </c>
      <c r="C35" t="s">
        <v>1135</v>
      </c>
      <c r="D35" t="s">
        <v>1181</v>
      </c>
      <c r="E35" t="s">
        <v>1172</v>
      </c>
      <c r="F35" t="s">
        <v>429</v>
      </c>
      <c r="G35" t="s">
        <v>1182</v>
      </c>
      <c r="H35" t="s">
        <v>150</v>
      </c>
      <c r="I35" s="77">
        <v>8.41</v>
      </c>
      <c r="J35" t="s">
        <v>428</v>
      </c>
      <c r="K35" t="s">
        <v>102</v>
      </c>
      <c r="L35" s="78">
        <v>1.3899999999999999E-2</v>
      </c>
      <c r="M35" s="78">
        <v>2.93E-2</v>
      </c>
      <c r="N35" s="77">
        <v>58558.158000000003</v>
      </c>
      <c r="O35" s="77">
        <v>92.46</v>
      </c>
      <c r="P35" s="77">
        <v>54.142872886799999</v>
      </c>
      <c r="Q35" s="78">
        <v>3.5999999999999999E-3</v>
      </c>
      <c r="R35" s="78">
        <v>1E-4</v>
      </c>
    </row>
    <row r="36" spans="2:18">
      <c r="B36" t="s">
        <v>1183</v>
      </c>
      <c r="C36" t="s">
        <v>1135</v>
      </c>
      <c r="D36" t="s">
        <v>1184</v>
      </c>
      <c r="E36" t="s">
        <v>1172</v>
      </c>
      <c r="F36" t="s">
        <v>429</v>
      </c>
      <c r="G36" t="s">
        <v>915</v>
      </c>
      <c r="H36" t="s">
        <v>150</v>
      </c>
      <c r="I36" s="77">
        <v>8.3699999999999992</v>
      </c>
      <c r="J36" t="s">
        <v>428</v>
      </c>
      <c r="K36" t="s">
        <v>102</v>
      </c>
      <c r="L36" s="78">
        <v>0</v>
      </c>
      <c r="M36" s="78">
        <v>2.6499999999999999E-2</v>
      </c>
      <c r="N36" s="77">
        <v>58124.966</v>
      </c>
      <c r="O36" s="77">
        <v>101.12</v>
      </c>
      <c r="P36" s="77">
        <v>58.775965619200001</v>
      </c>
      <c r="Q36" s="78">
        <v>3.8999999999999998E-3</v>
      </c>
      <c r="R36" s="78">
        <v>1E-4</v>
      </c>
    </row>
    <row r="37" spans="2:18">
      <c r="B37" t="s">
        <v>1185</v>
      </c>
      <c r="C37" t="s">
        <v>1135</v>
      </c>
      <c r="D37" t="s">
        <v>1186</v>
      </c>
      <c r="E37" t="s">
        <v>512</v>
      </c>
      <c r="F37" t="s">
        <v>232</v>
      </c>
      <c r="G37" t="s">
        <v>1187</v>
      </c>
      <c r="H37" t="s">
        <v>301</v>
      </c>
      <c r="I37" s="77">
        <v>1.26</v>
      </c>
      <c r="J37" t="s">
        <v>513</v>
      </c>
      <c r="K37" t="s">
        <v>102</v>
      </c>
      <c r="L37" s="78">
        <v>9.0399999999999994E-2</v>
      </c>
      <c r="M37" s="78">
        <v>3.8800000000000001E-2</v>
      </c>
      <c r="N37" s="77">
        <v>395904.06</v>
      </c>
      <c r="O37" s="77">
        <v>113.68</v>
      </c>
      <c r="P37" s="77">
        <v>450.06373540800001</v>
      </c>
      <c r="Q37" s="78">
        <v>3.0099999999999998E-2</v>
      </c>
      <c r="R37" s="78">
        <v>1.1000000000000001E-3</v>
      </c>
    </row>
    <row r="38" spans="2:18">
      <c r="B38" t="s">
        <v>1188</v>
      </c>
      <c r="C38" t="s">
        <v>1135</v>
      </c>
      <c r="D38" t="s">
        <v>1189</v>
      </c>
      <c r="E38" t="s">
        <v>1190</v>
      </c>
      <c r="F38" t="s">
        <v>232</v>
      </c>
      <c r="G38" t="s">
        <v>1187</v>
      </c>
      <c r="H38" t="s">
        <v>301</v>
      </c>
      <c r="I38" s="77">
        <v>0.75</v>
      </c>
      <c r="K38" t="s">
        <v>102</v>
      </c>
      <c r="L38" s="78">
        <v>0.04</v>
      </c>
      <c r="M38" s="78">
        <v>2.3900000000000001E-2</v>
      </c>
      <c r="N38" s="77">
        <v>439035.26</v>
      </c>
      <c r="O38" s="77">
        <v>109.22</v>
      </c>
      <c r="P38" s="77">
        <v>479.51431097199998</v>
      </c>
      <c r="Q38" s="78">
        <v>3.2099999999999997E-2</v>
      </c>
      <c r="R38" s="78">
        <v>1.1999999999999999E-3</v>
      </c>
    </row>
    <row r="39" spans="2:18">
      <c r="B39" s="79" t="s">
        <v>1191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232</v>
      </c>
      <c r="D40" t="s">
        <v>232</v>
      </c>
      <c r="F40" t="s">
        <v>232</v>
      </c>
      <c r="I40" s="77">
        <v>0</v>
      </c>
      <c r="J40" t="s">
        <v>232</v>
      </c>
      <c r="K40" t="s">
        <v>232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1192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s="79" t="s">
        <v>1193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232</v>
      </c>
      <c r="D43" t="s">
        <v>232</v>
      </c>
      <c r="F43" t="s">
        <v>232</v>
      </c>
      <c r="I43" s="77">
        <v>0</v>
      </c>
      <c r="J43" t="s">
        <v>232</v>
      </c>
      <c r="K43" t="s">
        <v>232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1194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t="s">
        <v>232</v>
      </c>
      <c r="D45" t="s">
        <v>232</v>
      </c>
      <c r="F45" t="s">
        <v>232</v>
      </c>
      <c r="I45" s="77">
        <v>0</v>
      </c>
      <c r="J45" t="s">
        <v>232</v>
      </c>
      <c r="K45" t="s">
        <v>232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</row>
    <row r="46" spans="2:18">
      <c r="B46" s="79" t="s">
        <v>1195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232</v>
      </c>
      <c r="D47" t="s">
        <v>232</v>
      </c>
      <c r="F47" t="s">
        <v>232</v>
      </c>
      <c r="I47" s="77">
        <v>0</v>
      </c>
      <c r="J47" t="s">
        <v>232</v>
      </c>
      <c r="K47" t="s">
        <v>232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s="79" t="s">
        <v>1196</v>
      </c>
      <c r="I48" s="81">
        <v>0</v>
      </c>
      <c r="M48" s="80">
        <v>0</v>
      </c>
      <c r="N48" s="81">
        <v>0</v>
      </c>
      <c r="P48" s="81">
        <v>0</v>
      </c>
      <c r="Q48" s="80">
        <v>0</v>
      </c>
      <c r="R48" s="80">
        <v>0</v>
      </c>
    </row>
    <row r="49" spans="2:18">
      <c r="B49" t="s">
        <v>232</v>
      </c>
      <c r="D49" t="s">
        <v>232</v>
      </c>
      <c r="F49" t="s">
        <v>232</v>
      </c>
      <c r="I49" s="77">
        <v>0</v>
      </c>
      <c r="J49" t="s">
        <v>232</v>
      </c>
      <c r="K49" t="s">
        <v>232</v>
      </c>
      <c r="L49" s="78">
        <v>0</v>
      </c>
      <c r="M49" s="78">
        <v>0</v>
      </c>
      <c r="N49" s="77">
        <v>0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s="79" t="s">
        <v>236</v>
      </c>
      <c r="I50" s="81">
        <v>0</v>
      </c>
      <c r="M50" s="80">
        <v>0</v>
      </c>
      <c r="N50" s="81">
        <v>0</v>
      </c>
      <c r="P50" s="81">
        <v>0</v>
      </c>
      <c r="Q50" s="80">
        <v>0</v>
      </c>
      <c r="R50" s="80">
        <v>0</v>
      </c>
    </row>
    <row r="51" spans="2:18">
      <c r="B51" s="79" t="s">
        <v>1197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232</v>
      </c>
      <c r="D52" t="s">
        <v>232</v>
      </c>
      <c r="F52" t="s">
        <v>232</v>
      </c>
      <c r="I52" s="77">
        <v>0</v>
      </c>
      <c r="J52" t="s">
        <v>232</v>
      </c>
      <c r="K52" t="s">
        <v>232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1146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t="s">
        <v>232</v>
      </c>
      <c r="D54" t="s">
        <v>232</v>
      </c>
      <c r="F54" t="s">
        <v>232</v>
      </c>
      <c r="I54" s="77">
        <v>0</v>
      </c>
      <c r="J54" t="s">
        <v>232</v>
      </c>
      <c r="K54" t="s">
        <v>232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</row>
    <row r="55" spans="2:18">
      <c r="B55" s="79" t="s">
        <v>1147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232</v>
      </c>
      <c r="D56" t="s">
        <v>232</v>
      </c>
      <c r="F56" t="s">
        <v>232</v>
      </c>
      <c r="I56" s="77">
        <v>0</v>
      </c>
      <c r="J56" t="s">
        <v>232</v>
      </c>
      <c r="K56" t="s">
        <v>232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1196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232</v>
      </c>
      <c r="D58" t="s">
        <v>232</v>
      </c>
      <c r="F58" t="s">
        <v>232</v>
      </c>
      <c r="I58" s="77">
        <v>0</v>
      </c>
      <c r="J58" t="s">
        <v>232</v>
      </c>
      <c r="K58" t="s">
        <v>232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t="s">
        <v>238</v>
      </c>
    </row>
    <row r="60" spans="2:18">
      <c r="B60" t="s">
        <v>303</v>
      </c>
    </row>
    <row r="61" spans="2:18">
      <c r="B61" t="s">
        <v>304</v>
      </c>
    </row>
    <row r="62" spans="2:18">
      <c r="B62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1220</v>
      </c>
    </row>
    <row r="3" spans="2:64">
      <c r="B3" s="2" t="s">
        <v>2</v>
      </c>
      <c r="C3" t="s">
        <v>1221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0.11</v>
      </c>
      <c r="H11" s="7"/>
      <c r="I11" s="7"/>
      <c r="J11" s="76">
        <v>2.0999999999999999E-3</v>
      </c>
      <c r="K11" s="75">
        <v>4926325.78</v>
      </c>
      <c r="L11" s="7"/>
      <c r="M11" s="75">
        <v>15259.34035808</v>
      </c>
      <c r="N11" s="76">
        <v>1</v>
      </c>
      <c r="O11" s="76">
        <v>3.6999999999999998E-2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0.11</v>
      </c>
      <c r="J12" s="80">
        <v>2.0999999999999999E-3</v>
      </c>
      <c r="K12" s="81">
        <v>4926325.78</v>
      </c>
      <c r="M12" s="81">
        <v>15259.34035808</v>
      </c>
      <c r="N12" s="80">
        <v>1</v>
      </c>
      <c r="O12" s="80">
        <v>3.6999999999999998E-2</v>
      </c>
    </row>
    <row r="13" spans="2:64">
      <c r="B13" s="79" t="s">
        <v>771</v>
      </c>
      <c r="G13" s="81">
        <v>1.42</v>
      </c>
      <c r="J13" s="80">
        <v>2.8799999999999999E-2</v>
      </c>
      <c r="K13" s="81">
        <v>914000</v>
      </c>
      <c r="M13" s="81">
        <v>1071.7564</v>
      </c>
      <c r="N13" s="80">
        <v>7.0199999999999999E-2</v>
      </c>
      <c r="O13" s="80">
        <v>2.5999999999999999E-3</v>
      </c>
    </row>
    <row r="14" spans="2:64">
      <c r="B14" t="s">
        <v>1198</v>
      </c>
      <c r="C14" t="s">
        <v>1199</v>
      </c>
      <c r="D14">
        <v>12</v>
      </c>
      <c r="E14" t="s">
        <v>209</v>
      </c>
      <c r="F14" t="s">
        <v>210</v>
      </c>
      <c r="G14" s="77">
        <v>1.42</v>
      </c>
      <c r="H14" t="s">
        <v>102</v>
      </c>
      <c r="I14" s="78">
        <v>8.2000000000000007E-3</v>
      </c>
      <c r="J14" s="78">
        <v>2.8799999999999999E-2</v>
      </c>
      <c r="K14" s="77">
        <v>914000</v>
      </c>
      <c r="L14" s="77">
        <v>117.26</v>
      </c>
      <c r="M14" s="77">
        <v>1071.7564</v>
      </c>
      <c r="N14" s="78">
        <v>7.0199999999999999E-2</v>
      </c>
      <c r="O14" s="78">
        <v>2.5999999999999999E-3</v>
      </c>
    </row>
    <row r="15" spans="2:64">
      <c r="B15" s="79" t="s">
        <v>772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232</v>
      </c>
      <c r="C16" t="s">
        <v>232</v>
      </c>
      <c r="E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1200</v>
      </c>
      <c r="G17" s="81">
        <v>0.01</v>
      </c>
      <c r="J17" s="80">
        <v>1E-4</v>
      </c>
      <c r="K17" s="81">
        <v>4012325.78</v>
      </c>
      <c r="M17" s="81">
        <v>14187.58395808</v>
      </c>
      <c r="N17" s="80">
        <v>0.92979999999999996</v>
      </c>
      <c r="O17" s="80">
        <v>3.44E-2</v>
      </c>
    </row>
    <row r="18" spans="2:15">
      <c r="B18" t="s">
        <v>1201</v>
      </c>
      <c r="C18" t="s">
        <v>1202</v>
      </c>
      <c r="D18" t="s">
        <v>213</v>
      </c>
      <c r="E18" t="s">
        <v>209</v>
      </c>
      <c r="F18" t="s">
        <v>210</v>
      </c>
      <c r="G18" s="77">
        <v>0.01</v>
      </c>
      <c r="H18" t="s">
        <v>106</v>
      </c>
      <c r="I18" s="78">
        <v>0</v>
      </c>
      <c r="J18" s="78">
        <v>0</v>
      </c>
      <c r="K18" s="77">
        <v>140000</v>
      </c>
      <c r="L18" s="77">
        <v>100</v>
      </c>
      <c r="M18" s="77">
        <v>495.04</v>
      </c>
      <c r="N18" s="78">
        <v>3.2399999999999998E-2</v>
      </c>
      <c r="O18" s="78">
        <v>1.1999999999999999E-3</v>
      </c>
    </row>
    <row r="19" spans="2:15">
      <c r="B19" t="s">
        <v>1203</v>
      </c>
      <c r="C19" t="s">
        <v>1204</v>
      </c>
      <c r="D19" t="s">
        <v>213</v>
      </c>
      <c r="E19" t="s">
        <v>209</v>
      </c>
      <c r="F19" t="s">
        <v>210</v>
      </c>
      <c r="G19" s="77">
        <v>0.01</v>
      </c>
      <c r="H19" t="s">
        <v>106</v>
      </c>
      <c r="I19" s="78">
        <v>0</v>
      </c>
      <c r="J19" s="78">
        <v>0</v>
      </c>
      <c r="K19" s="77">
        <v>370000</v>
      </c>
      <c r="L19" s="77">
        <v>100</v>
      </c>
      <c r="M19" s="77">
        <v>1308.32</v>
      </c>
      <c r="N19" s="78">
        <v>8.5699999999999998E-2</v>
      </c>
      <c r="O19" s="78">
        <v>3.2000000000000002E-3</v>
      </c>
    </row>
    <row r="20" spans="2:15">
      <c r="B20" t="s">
        <v>1205</v>
      </c>
      <c r="C20" t="s">
        <v>1206</v>
      </c>
      <c r="D20" t="s">
        <v>213</v>
      </c>
      <c r="E20" t="s">
        <v>209</v>
      </c>
      <c r="F20" t="s">
        <v>210</v>
      </c>
      <c r="G20" s="77">
        <v>0.01</v>
      </c>
      <c r="H20" t="s">
        <v>106</v>
      </c>
      <c r="I20" s="78">
        <v>0</v>
      </c>
      <c r="J20" s="78">
        <v>1E-4</v>
      </c>
      <c r="K20" s="77">
        <v>460000</v>
      </c>
      <c r="L20" s="77">
        <v>100</v>
      </c>
      <c r="M20" s="77">
        <v>1626.56</v>
      </c>
      <c r="N20" s="78">
        <v>0.1066</v>
      </c>
      <c r="O20" s="78">
        <v>3.8999999999999998E-3</v>
      </c>
    </row>
    <row r="21" spans="2:15">
      <c r="B21" t="s">
        <v>1207</v>
      </c>
      <c r="C21" t="s">
        <v>1208</v>
      </c>
      <c r="D21" t="s">
        <v>213</v>
      </c>
      <c r="E21" t="s">
        <v>209</v>
      </c>
      <c r="F21" t="s">
        <v>210</v>
      </c>
      <c r="G21" s="77">
        <v>0.01</v>
      </c>
      <c r="H21" t="s">
        <v>106</v>
      </c>
      <c r="I21" s="78">
        <v>0</v>
      </c>
      <c r="J21" s="78">
        <v>1E-4</v>
      </c>
      <c r="K21" s="77">
        <v>3042325.78</v>
      </c>
      <c r="L21" s="77">
        <v>100</v>
      </c>
      <c r="M21" s="77">
        <v>10757.66395808</v>
      </c>
      <c r="N21" s="78">
        <v>0.70499999999999996</v>
      </c>
      <c r="O21" s="78">
        <v>2.6100000000000002E-2</v>
      </c>
    </row>
    <row r="22" spans="2:15">
      <c r="B22" s="79" t="s">
        <v>1209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E23" t="s">
        <v>232</v>
      </c>
      <c r="G23" s="77">
        <v>0</v>
      </c>
      <c r="H23" t="s">
        <v>232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449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E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s="79" t="s">
        <v>236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232</v>
      </c>
      <c r="C27" t="s">
        <v>232</v>
      </c>
      <c r="E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t="s">
        <v>238</v>
      </c>
    </row>
    <row r="29" spans="2:15">
      <c r="B29" t="s">
        <v>303</v>
      </c>
    </row>
    <row r="30" spans="2:15">
      <c r="B30" t="s">
        <v>304</v>
      </c>
    </row>
    <row r="31" spans="2:15">
      <c r="B31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1220</v>
      </c>
    </row>
    <row r="3" spans="2:55">
      <c r="B3" s="2" t="s">
        <v>2</v>
      </c>
      <c r="C3" t="s">
        <v>1221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232</v>
      </c>
      <c r="E14" s="78">
        <v>0</v>
      </c>
      <c r="F14" t="s">
        <v>232</v>
      </c>
      <c r="G14" s="77">
        <v>0</v>
      </c>
      <c r="H14" s="78">
        <v>0</v>
      </c>
      <c r="I14" s="78">
        <v>0</v>
      </c>
    </row>
    <row r="15" spans="2:55">
      <c r="B15" s="79" t="s">
        <v>1211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232</v>
      </c>
      <c r="E16" s="78">
        <v>0</v>
      </c>
      <c r="F16" t="s">
        <v>232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232</v>
      </c>
      <c r="E19" s="78">
        <v>0</v>
      </c>
      <c r="F19" t="s">
        <v>232</v>
      </c>
      <c r="G19" s="77">
        <v>0</v>
      </c>
      <c r="H19" s="78">
        <v>0</v>
      </c>
      <c r="I19" s="78">
        <v>0</v>
      </c>
    </row>
    <row r="20" spans="2:9">
      <c r="B20" s="79" t="s">
        <v>1211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232</v>
      </c>
      <c r="E21" s="78">
        <v>0</v>
      </c>
      <c r="F21" t="s">
        <v>232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1220</v>
      </c>
    </row>
    <row r="3" spans="2:60">
      <c r="B3" s="2" t="s">
        <v>2</v>
      </c>
      <c r="C3" s="2" t="s">
        <v>1221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1220</v>
      </c>
    </row>
    <row r="3" spans="2:60">
      <c r="B3" s="2" t="s">
        <v>2</v>
      </c>
      <c r="C3" t="s">
        <v>1221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-46.408358249055702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-46.408358249055702</v>
      </c>
      <c r="J12" s="80">
        <v>1</v>
      </c>
      <c r="K12" s="80">
        <v>-1E-4</v>
      </c>
    </row>
    <row r="13" spans="2:60">
      <c r="B13" t="s">
        <v>1212</v>
      </c>
      <c r="C13" t="s">
        <v>1213</v>
      </c>
      <c r="D13" t="s">
        <v>232</v>
      </c>
      <c r="E13" t="s">
        <v>301</v>
      </c>
      <c r="F13" s="78">
        <v>0</v>
      </c>
      <c r="G13" t="s">
        <v>102</v>
      </c>
      <c r="H13" s="78">
        <v>0</v>
      </c>
      <c r="I13" s="77">
        <v>6.8488499999999997</v>
      </c>
      <c r="J13" s="78">
        <v>-0.14760000000000001</v>
      </c>
      <c r="K13" s="78">
        <v>0</v>
      </c>
    </row>
    <row r="14" spans="2:60">
      <c r="B14" t="s">
        <v>1214</v>
      </c>
      <c r="C14" t="s">
        <v>1215</v>
      </c>
      <c r="D14" t="s">
        <v>232</v>
      </c>
      <c r="E14" t="s">
        <v>301</v>
      </c>
      <c r="F14" s="78">
        <v>0</v>
      </c>
      <c r="G14" t="s">
        <v>102</v>
      </c>
      <c r="H14" s="78">
        <v>0</v>
      </c>
      <c r="I14" s="77">
        <v>-123.44651</v>
      </c>
      <c r="J14" s="78">
        <v>2.66</v>
      </c>
      <c r="K14" s="78">
        <v>-2.9999999999999997E-4</v>
      </c>
    </row>
    <row r="15" spans="2:60">
      <c r="B15" t="s">
        <v>1216</v>
      </c>
      <c r="C15" t="s">
        <v>1217</v>
      </c>
      <c r="D15" t="s">
        <v>232</v>
      </c>
      <c r="E15" t="s">
        <v>301</v>
      </c>
      <c r="F15" s="78">
        <v>0</v>
      </c>
      <c r="G15" t="s">
        <v>102</v>
      </c>
      <c r="H15" s="78">
        <v>0</v>
      </c>
      <c r="I15" s="77">
        <v>49.002470000000002</v>
      </c>
      <c r="J15" s="78">
        <v>-1.0559000000000001</v>
      </c>
      <c r="K15" s="78">
        <v>1E-4</v>
      </c>
    </row>
    <row r="16" spans="2:60">
      <c r="B16" t="s">
        <v>1218</v>
      </c>
      <c r="C16" t="s">
        <v>1219</v>
      </c>
      <c r="D16" t="s">
        <v>232</v>
      </c>
      <c r="E16" t="s">
        <v>301</v>
      </c>
      <c r="F16" s="78">
        <v>0</v>
      </c>
      <c r="G16" t="s">
        <v>102</v>
      </c>
      <c r="H16" s="78">
        <v>0</v>
      </c>
      <c r="I16" s="77">
        <v>21.1868317509443</v>
      </c>
      <c r="J16" s="78">
        <v>-0.45650000000000002</v>
      </c>
      <c r="K16" s="78">
        <v>1E-4</v>
      </c>
    </row>
    <row r="17" spans="2:11">
      <c r="B17" s="79" t="s">
        <v>236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232</v>
      </c>
      <c r="C18" t="s">
        <v>232</v>
      </c>
      <c r="D18" t="s">
        <v>232</v>
      </c>
      <c r="E18" s="19"/>
      <c r="F18" s="78">
        <v>0</v>
      </c>
      <c r="G18" t="s">
        <v>232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1220</v>
      </c>
    </row>
    <row r="3" spans="2:17">
      <c r="B3" s="2" t="s">
        <v>2</v>
      </c>
      <c r="C3" t="s">
        <v>1221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SUM(C12)+SUM(C89)</f>
        <v>15591.614609999997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SUM(C13:C88)</f>
        <v>5656.8537099999994</v>
      </c>
    </row>
    <row r="13" spans="2:17">
      <c r="B13" s="100" t="s">
        <v>1222</v>
      </c>
      <c r="C13" s="105">
        <v>0</v>
      </c>
      <c r="D13" t="s">
        <v>1423</v>
      </c>
    </row>
    <row r="14" spans="2:17">
      <c r="B14" s="100" t="s">
        <v>1223</v>
      </c>
      <c r="C14" s="105">
        <v>42.007680000000001</v>
      </c>
      <c r="D14" t="s">
        <v>1424</v>
      </c>
    </row>
    <row r="15" spans="2:17">
      <c r="B15" s="100" t="s">
        <v>1224</v>
      </c>
      <c r="C15" s="105">
        <v>0</v>
      </c>
      <c r="D15" s="103" t="s">
        <v>1425</v>
      </c>
    </row>
    <row r="16" spans="2:17">
      <c r="B16" s="100" t="s">
        <v>1225</v>
      </c>
      <c r="C16" s="105">
        <v>0</v>
      </c>
      <c r="D16" t="s">
        <v>1426</v>
      </c>
    </row>
    <row r="17" spans="2:4">
      <c r="B17" s="100" t="s">
        <v>1226</v>
      </c>
      <c r="C17" s="105">
        <v>0</v>
      </c>
      <c r="D17" t="s">
        <v>1427</v>
      </c>
    </row>
    <row r="18" spans="2:4">
      <c r="B18" s="100" t="s">
        <v>1227</v>
      </c>
      <c r="C18" s="105">
        <v>0</v>
      </c>
      <c r="D18" t="s">
        <v>1428</v>
      </c>
    </row>
    <row r="19" spans="2:4">
      <c r="B19" s="100" t="s">
        <v>1228</v>
      </c>
      <c r="C19" s="105">
        <v>0</v>
      </c>
      <c r="D19" t="s">
        <v>1429</v>
      </c>
    </row>
    <row r="20" spans="2:4">
      <c r="B20" s="100" t="s">
        <v>1229</v>
      </c>
      <c r="C20" s="105">
        <v>397.26966999999996</v>
      </c>
      <c r="D20" t="s">
        <v>1430</v>
      </c>
    </row>
    <row r="21" spans="2:4">
      <c r="B21" s="100" t="s">
        <v>1230</v>
      </c>
      <c r="C21" s="105">
        <v>0</v>
      </c>
      <c r="D21" t="s">
        <v>1431</v>
      </c>
    </row>
    <row r="22" spans="2:4">
      <c r="B22" s="100" t="s">
        <v>1231</v>
      </c>
      <c r="C22" s="105">
        <v>0</v>
      </c>
      <c r="D22" t="s">
        <v>1432</v>
      </c>
    </row>
    <row r="23" spans="2:4">
      <c r="B23" s="100" t="s">
        <v>1232</v>
      </c>
      <c r="C23" s="105">
        <v>0</v>
      </c>
      <c r="D23" t="s">
        <v>1433</v>
      </c>
    </row>
    <row r="24" spans="2:4">
      <c r="B24" s="100" t="s">
        <v>1233</v>
      </c>
      <c r="C24" s="105">
        <v>0</v>
      </c>
      <c r="D24" t="s">
        <v>1434</v>
      </c>
    </row>
    <row r="25" spans="2:4">
      <c r="B25" s="100" t="s">
        <v>1234</v>
      </c>
      <c r="C25" s="105">
        <v>0</v>
      </c>
      <c r="D25" t="s">
        <v>1435</v>
      </c>
    </row>
    <row r="26" spans="2:4">
      <c r="B26" s="100" t="s">
        <v>1235</v>
      </c>
      <c r="C26" s="105">
        <v>0</v>
      </c>
      <c r="D26" t="s">
        <v>1431</v>
      </c>
    </row>
    <row r="27" spans="2:4">
      <c r="B27" s="100" t="s">
        <v>1236</v>
      </c>
      <c r="C27" s="105">
        <v>0</v>
      </c>
      <c r="D27" t="s">
        <v>1436</v>
      </c>
    </row>
    <row r="28" spans="2:4">
      <c r="B28" s="100" t="s">
        <v>1237</v>
      </c>
      <c r="C28" s="105">
        <v>1322.2872</v>
      </c>
      <c r="D28" t="s">
        <v>1437</v>
      </c>
    </row>
    <row r="29" spans="2:4">
      <c r="B29" s="100" t="s">
        <v>1238</v>
      </c>
      <c r="C29" s="105">
        <v>0</v>
      </c>
      <c r="D29" t="s">
        <v>1438</v>
      </c>
    </row>
    <row r="30" spans="2:4">
      <c r="B30" s="100" t="s">
        <v>1239</v>
      </c>
      <c r="C30" s="105">
        <v>0</v>
      </c>
      <c r="D30" t="s">
        <v>1439</v>
      </c>
    </row>
    <row r="31" spans="2:4">
      <c r="B31" s="100" t="s">
        <v>1240</v>
      </c>
      <c r="C31" s="105">
        <v>0</v>
      </c>
      <c r="D31" t="s">
        <v>1440</v>
      </c>
    </row>
    <row r="32" spans="2:4">
      <c r="B32" s="100" t="s">
        <v>1241</v>
      </c>
      <c r="C32" s="105">
        <v>0</v>
      </c>
      <c r="D32" t="s">
        <v>1441</v>
      </c>
    </row>
    <row r="33" spans="2:4">
      <c r="B33" s="100" t="s">
        <v>1242</v>
      </c>
      <c r="C33" s="105">
        <v>472.6</v>
      </c>
      <c r="D33" t="s">
        <v>1442</v>
      </c>
    </row>
    <row r="34" spans="2:4">
      <c r="B34" s="100" t="s">
        <v>1243</v>
      </c>
      <c r="C34" s="105">
        <v>0</v>
      </c>
      <c r="D34" t="s">
        <v>1443</v>
      </c>
    </row>
    <row r="35" spans="2:4">
      <c r="B35" s="100" t="s">
        <v>1244</v>
      </c>
      <c r="C35" s="105">
        <v>0</v>
      </c>
      <c r="D35" t="s">
        <v>1444</v>
      </c>
    </row>
    <row r="36" spans="2:4">
      <c r="B36" s="100" t="s">
        <v>1245</v>
      </c>
      <c r="C36" s="105">
        <v>0</v>
      </c>
      <c r="D36" t="s">
        <v>1445</v>
      </c>
    </row>
    <row r="37" spans="2:4">
      <c r="B37" s="100" t="s">
        <v>1246</v>
      </c>
      <c r="C37" s="105">
        <v>0</v>
      </c>
      <c r="D37" t="s">
        <v>1446</v>
      </c>
    </row>
    <row r="38" spans="2:4">
      <c r="B38" s="100" t="s">
        <v>1247</v>
      </c>
      <c r="C38" s="105">
        <v>0</v>
      </c>
      <c r="D38" t="s">
        <v>1447</v>
      </c>
    </row>
    <row r="39" spans="2:4">
      <c r="B39" s="100" t="s">
        <v>1248</v>
      </c>
      <c r="C39" s="105">
        <v>0</v>
      </c>
      <c r="D39" t="s">
        <v>1448</v>
      </c>
    </row>
    <row r="40" spans="2:4">
      <c r="B40" s="100" t="s">
        <v>1249</v>
      </c>
      <c r="C40" s="105">
        <v>0</v>
      </c>
      <c r="D40" t="s">
        <v>1449</v>
      </c>
    </row>
    <row r="41" spans="2:4">
      <c r="B41" s="100" t="s">
        <v>1250</v>
      </c>
      <c r="C41" s="105">
        <v>0</v>
      </c>
      <c r="D41" t="s">
        <v>1450</v>
      </c>
    </row>
    <row r="42" spans="2:4">
      <c r="B42" s="100" t="s">
        <v>1251</v>
      </c>
      <c r="C42" s="105">
        <v>724.95071999999993</v>
      </c>
      <c r="D42" t="s">
        <v>1451</v>
      </c>
    </row>
    <row r="43" spans="2:4">
      <c r="B43" s="100" t="s">
        <v>1252</v>
      </c>
      <c r="C43" s="105">
        <v>0</v>
      </c>
      <c r="D43" s="103" t="s">
        <v>1452</v>
      </c>
    </row>
    <row r="44" spans="2:4">
      <c r="B44" s="100" t="s">
        <v>1253</v>
      </c>
      <c r="C44" s="105">
        <v>0</v>
      </c>
      <c r="D44" t="s">
        <v>1453</v>
      </c>
    </row>
    <row r="45" spans="2:4">
      <c r="B45" s="100" t="s">
        <v>1254</v>
      </c>
      <c r="C45" s="105">
        <v>0</v>
      </c>
      <c r="D45" t="s">
        <v>1454</v>
      </c>
    </row>
    <row r="46" spans="2:4">
      <c r="B46" s="100" t="s">
        <v>1255</v>
      </c>
      <c r="C46" s="105">
        <v>0</v>
      </c>
      <c r="D46" t="s">
        <v>1455</v>
      </c>
    </row>
    <row r="47" spans="2:4">
      <c r="B47" s="100" t="s">
        <v>1256</v>
      </c>
      <c r="C47" s="105">
        <v>0</v>
      </c>
      <c r="D47" t="s">
        <v>1456</v>
      </c>
    </row>
    <row r="48" spans="2:4">
      <c r="B48" s="100" t="s">
        <v>1257</v>
      </c>
      <c r="C48" s="105">
        <v>0</v>
      </c>
      <c r="D48" t="s">
        <v>1457</v>
      </c>
    </row>
    <row r="49" spans="2:4">
      <c r="B49" s="100" t="s">
        <v>1258</v>
      </c>
      <c r="C49" s="105">
        <v>0</v>
      </c>
      <c r="D49" t="s">
        <v>1457</v>
      </c>
    </row>
    <row r="50" spans="2:4">
      <c r="B50" s="100" t="s">
        <v>1259</v>
      </c>
      <c r="C50" s="105">
        <v>0</v>
      </c>
      <c r="D50" t="s">
        <v>1458</v>
      </c>
    </row>
    <row r="51" spans="2:4">
      <c r="B51" s="100" t="s">
        <v>1260</v>
      </c>
      <c r="C51" s="105">
        <v>0</v>
      </c>
      <c r="D51" t="s">
        <v>1459</v>
      </c>
    </row>
    <row r="52" spans="2:4">
      <c r="B52" s="100" t="s">
        <v>1261</v>
      </c>
      <c r="C52" s="105">
        <v>0</v>
      </c>
      <c r="D52" t="s">
        <v>1460</v>
      </c>
    </row>
    <row r="53" spans="2:4">
      <c r="B53" s="100" t="s">
        <v>1262</v>
      </c>
      <c r="C53" s="105">
        <v>0</v>
      </c>
      <c r="D53" t="s">
        <v>1461</v>
      </c>
    </row>
    <row r="54" spans="2:4">
      <c r="B54" s="100" t="s">
        <v>1263</v>
      </c>
      <c r="C54" s="105">
        <v>0</v>
      </c>
      <c r="D54" t="s">
        <v>1462</v>
      </c>
    </row>
    <row r="55" spans="2:4">
      <c r="B55" s="100" t="s">
        <v>1264</v>
      </c>
      <c r="C55" s="105">
        <v>0</v>
      </c>
      <c r="D55" t="s">
        <v>1463</v>
      </c>
    </row>
    <row r="56" spans="2:4">
      <c r="B56" s="100" t="s">
        <v>1265</v>
      </c>
      <c r="C56" s="105">
        <v>725.51612</v>
      </c>
      <c r="D56" t="s">
        <v>1464</v>
      </c>
    </row>
    <row r="57" spans="2:4">
      <c r="B57" s="100" t="s">
        <v>1266</v>
      </c>
      <c r="C57" s="105">
        <v>0</v>
      </c>
      <c r="D57" t="s">
        <v>1460</v>
      </c>
    </row>
    <row r="58" spans="2:4">
      <c r="B58" s="100" t="s">
        <v>1267</v>
      </c>
      <c r="C58" s="105">
        <v>0</v>
      </c>
      <c r="D58" t="s">
        <v>1465</v>
      </c>
    </row>
    <row r="59" spans="2:4">
      <c r="B59" s="100" t="s">
        <v>1268</v>
      </c>
      <c r="C59" s="105">
        <v>0</v>
      </c>
      <c r="D59" t="s">
        <v>1466</v>
      </c>
    </row>
    <row r="60" spans="2:4">
      <c r="B60" s="100" t="s">
        <v>1269</v>
      </c>
      <c r="C60" s="105">
        <v>0</v>
      </c>
      <c r="D60" t="s">
        <v>1467</v>
      </c>
    </row>
    <row r="61" spans="2:4">
      <c r="B61" s="100" t="s">
        <v>1270</v>
      </c>
      <c r="C61" s="105">
        <v>0</v>
      </c>
      <c r="D61" t="s">
        <v>1468</v>
      </c>
    </row>
    <row r="62" spans="2:4">
      <c r="B62" s="100" t="s">
        <v>1271</v>
      </c>
      <c r="C62" s="105">
        <v>214.85542999999998</v>
      </c>
      <c r="D62" t="s">
        <v>1469</v>
      </c>
    </row>
    <row r="63" spans="2:4">
      <c r="B63" s="100" t="s">
        <v>1272</v>
      </c>
      <c r="C63" s="105">
        <v>0</v>
      </c>
      <c r="D63" t="s">
        <v>1470</v>
      </c>
    </row>
    <row r="64" spans="2:4">
      <c r="B64" s="100" t="s">
        <v>1273</v>
      </c>
      <c r="C64" s="105">
        <v>877.77595999999994</v>
      </c>
      <c r="D64" t="s">
        <v>1430</v>
      </c>
    </row>
    <row r="65" spans="2:4">
      <c r="B65" s="100" t="s">
        <v>1274</v>
      </c>
      <c r="C65" s="105">
        <v>0</v>
      </c>
      <c r="D65" t="s">
        <v>1471</v>
      </c>
    </row>
    <row r="66" spans="2:4">
      <c r="B66" s="100" t="s">
        <v>1275</v>
      </c>
      <c r="C66" s="105">
        <v>0</v>
      </c>
      <c r="D66" t="s">
        <v>1472</v>
      </c>
    </row>
    <row r="67" spans="2:4">
      <c r="B67" s="100" t="s">
        <v>1276</v>
      </c>
      <c r="C67" s="105">
        <v>0</v>
      </c>
      <c r="D67" t="s">
        <v>1473</v>
      </c>
    </row>
    <row r="68" spans="2:4">
      <c r="B68" s="100" t="s">
        <v>1277</v>
      </c>
      <c r="C68" s="105">
        <v>0</v>
      </c>
      <c r="D68" t="s">
        <v>1474</v>
      </c>
    </row>
    <row r="69" spans="2:4">
      <c r="B69" s="100" t="s">
        <v>1278</v>
      </c>
      <c r="C69" s="105">
        <v>0</v>
      </c>
      <c r="D69" t="s">
        <v>1475</v>
      </c>
    </row>
    <row r="70" spans="2:4">
      <c r="B70" s="100" t="s">
        <v>1279</v>
      </c>
      <c r="C70" s="105">
        <v>16.82563</v>
      </c>
      <c r="D70" t="s">
        <v>1476</v>
      </c>
    </row>
    <row r="71" spans="2:4">
      <c r="B71" s="100" t="s">
        <v>1280</v>
      </c>
      <c r="C71" s="105">
        <v>0</v>
      </c>
      <c r="D71" t="s">
        <v>1477</v>
      </c>
    </row>
    <row r="72" spans="2:4">
      <c r="B72" s="100" t="s">
        <v>1281</v>
      </c>
      <c r="C72" s="105">
        <v>0</v>
      </c>
      <c r="D72" t="s">
        <v>1478</v>
      </c>
    </row>
    <row r="73" spans="2:4">
      <c r="B73" s="100" t="s">
        <v>1282</v>
      </c>
      <c r="C73" s="105">
        <v>0</v>
      </c>
      <c r="D73" t="s">
        <v>1479</v>
      </c>
    </row>
    <row r="74" spans="2:4">
      <c r="B74" s="100" t="s">
        <v>1283</v>
      </c>
      <c r="C74" s="105">
        <v>514.75549999999998</v>
      </c>
      <c r="D74" t="s">
        <v>1479</v>
      </c>
    </row>
    <row r="75" spans="2:4">
      <c r="B75" s="100" t="s">
        <v>1284</v>
      </c>
      <c r="C75" s="105">
        <v>0</v>
      </c>
      <c r="D75" t="s">
        <v>1480</v>
      </c>
    </row>
    <row r="76" spans="2:4">
      <c r="B76" s="100" t="s">
        <v>1285</v>
      </c>
      <c r="C76" s="105">
        <v>0</v>
      </c>
      <c r="D76" t="s">
        <v>1481</v>
      </c>
    </row>
    <row r="77" spans="2:4">
      <c r="B77" s="100" t="s">
        <v>1286</v>
      </c>
      <c r="C77" s="105">
        <v>0</v>
      </c>
      <c r="D77" t="s">
        <v>1476</v>
      </c>
    </row>
    <row r="78" spans="2:4">
      <c r="B78" s="100" t="s">
        <v>1287</v>
      </c>
      <c r="C78" s="105">
        <v>0</v>
      </c>
      <c r="D78" t="s">
        <v>1477</v>
      </c>
    </row>
    <row r="79" spans="2:4">
      <c r="B79" s="100" t="s">
        <v>1288</v>
      </c>
      <c r="C79" s="105">
        <v>268.1388</v>
      </c>
      <c r="D79" t="s">
        <v>1482</v>
      </c>
    </row>
    <row r="80" spans="2:4">
      <c r="B80" s="100" t="s">
        <v>1289</v>
      </c>
      <c r="C80" s="105">
        <v>0</v>
      </c>
      <c r="D80" t="s">
        <v>1483</v>
      </c>
    </row>
    <row r="81" spans="2:4">
      <c r="B81" s="100" t="s">
        <v>1290</v>
      </c>
      <c r="C81" s="105">
        <v>0</v>
      </c>
      <c r="D81" t="s">
        <v>1484</v>
      </c>
    </row>
    <row r="82" spans="2:4">
      <c r="B82" s="100" t="s">
        <v>1291</v>
      </c>
      <c r="C82" s="105">
        <v>0</v>
      </c>
      <c r="D82" t="s">
        <v>1485</v>
      </c>
    </row>
    <row r="83" spans="2:4">
      <c r="B83" s="100" t="s">
        <v>1292</v>
      </c>
      <c r="C83" s="105">
        <v>0</v>
      </c>
      <c r="D83" t="s">
        <v>1486</v>
      </c>
    </row>
    <row r="84" spans="2:4">
      <c r="B84" s="100" t="s">
        <v>1293</v>
      </c>
      <c r="C84" s="105">
        <v>0</v>
      </c>
      <c r="D84" t="s">
        <v>1447</v>
      </c>
    </row>
    <row r="85" spans="2:4">
      <c r="B85" s="100" t="s">
        <v>1294</v>
      </c>
      <c r="C85" s="105">
        <v>0</v>
      </c>
      <c r="D85" t="s">
        <v>1487</v>
      </c>
    </row>
    <row r="86" spans="2:4">
      <c r="B86" s="100" t="s">
        <v>1295</v>
      </c>
      <c r="C86" s="105">
        <v>0</v>
      </c>
      <c r="D86" t="s">
        <v>1488</v>
      </c>
    </row>
    <row r="87" spans="2:4">
      <c r="B87" s="100" t="s">
        <v>1296</v>
      </c>
      <c r="C87" s="105">
        <v>0</v>
      </c>
      <c r="D87" t="s">
        <v>1489</v>
      </c>
    </row>
    <row r="88" spans="2:4">
      <c r="B88" s="100" t="s">
        <v>1297</v>
      </c>
      <c r="C88" s="105">
        <v>79.870999999999995</v>
      </c>
      <c r="D88" t="s">
        <v>1490</v>
      </c>
    </row>
    <row r="89" spans="2:4">
      <c r="B89" s="108" t="s">
        <v>1593</v>
      </c>
      <c r="C89" s="106">
        <f>SUM(C90:C238)</f>
        <v>9934.7608999999975</v>
      </c>
      <c r="D89" t="s">
        <v>1491</v>
      </c>
    </row>
    <row r="90" spans="2:4">
      <c r="B90" s="100" t="s">
        <v>1298</v>
      </c>
      <c r="C90" s="106">
        <v>0</v>
      </c>
      <c r="D90" t="s">
        <v>1492</v>
      </c>
    </row>
    <row r="91" spans="2:4">
      <c r="B91" s="101" t="s">
        <v>1299</v>
      </c>
      <c r="C91" s="107">
        <v>0</v>
      </c>
      <c r="D91" s="104" t="s">
        <v>1493</v>
      </c>
    </row>
    <row r="92" spans="2:4">
      <c r="B92" s="100" t="s">
        <v>1300</v>
      </c>
      <c r="C92" s="105">
        <v>0</v>
      </c>
      <c r="D92" t="s">
        <v>1494</v>
      </c>
    </row>
    <row r="93" spans="2:4">
      <c r="B93" s="100" t="s">
        <v>1301</v>
      </c>
      <c r="C93" s="105">
        <v>0</v>
      </c>
      <c r="D93" t="s">
        <v>1495</v>
      </c>
    </row>
    <row r="94" spans="2:4">
      <c r="B94" s="100" t="s">
        <v>1302</v>
      </c>
      <c r="C94" s="105">
        <v>0</v>
      </c>
      <c r="D94" t="s">
        <v>1496</v>
      </c>
    </row>
    <row r="95" spans="2:4">
      <c r="B95" s="100" t="s">
        <v>1303</v>
      </c>
      <c r="C95" s="105">
        <v>0</v>
      </c>
      <c r="D95" t="s">
        <v>1497</v>
      </c>
    </row>
    <row r="96" spans="2:4">
      <c r="B96" s="100" t="s">
        <v>1304</v>
      </c>
      <c r="C96" s="105">
        <v>0</v>
      </c>
      <c r="D96" t="s">
        <v>1456</v>
      </c>
    </row>
    <row r="97" spans="2:4">
      <c r="B97" s="100" t="s">
        <v>1305</v>
      </c>
      <c r="C97" s="105">
        <v>0</v>
      </c>
      <c r="D97" t="s">
        <v>1456</v>
      </c>
    </row>
    <row r="98" spans="2:4">
      <c r="B98" s="100" t="s">
        <v>1306</v>
      </c>
      <c r="C98" s="105">
        <v>0</v>
      </c>
      <c r="D98" t="s">
        <v>1498</v>
      </c>
    </row>
    <row r="99" spans="2:4">
      <c r="B99" s="100" t="s">
        <v>1307</v>
      </c>
      <c r="C99" s="105">
        <v>0</v>
      </c>
      <c r="D99" t="s">
        <v>1499</v>
      </c>
    </row>
    <row r="100" spans="2:4">
      <c r="B100" s="100" t="s">
        <v>1308</v>
      </c>
      <c r="C100" s="105">
        <v>0</v>
      </c>
      <c r="D100" t="s">
        <v>1500</v>
      </c>
    </row>
    <row r="101" spans="2:4">
      <c r="B101" s="100" t="s">
        <v>1309</v>
      </c>
      <c r="C101" s="105">
        <v>209.00675000000001</v>
      </c>
      <c r="D101" t="s">
        <v>1501</v>
      </c>
    </row>
    <row r="102" spans="2:4">
      <c r="B102" s="100" t="s">
        <v>1310</v>
      </c>
      <c r="C102" s="105">
        <v>0</v>
      </c>
      <c r="D102" t="s">
        <v>1502</v>
      </c>
    </row>
    <row r="103" spans="2:4">
      <c r="B103" s="100" t="s">
        <v>1311</v>
      </c>
      <c r="C103" s="105">
        <v>0</v>
      </c>
      <c r="D103" t="s">
        <v>1503</v>
      </c>
    </row>
    <row r="104" spans="2:4">
      <c r="B104" s="100" t="s">
        <v>1312</v>
      </c>
      <c r="C104" s="105">
        <v>0</v>
      </c>
      <c r="D104" t="s">
        <v>1504</v>
      </c>
    </row>
    <row r="105" spans="2:4">
      <c r="B105" s="100" t="s">
        <v>1313</v>
      </c>
      <c r="C105" s="105">
        <v>649.58550000000002</v>
      </c>
      <c r="D105" t="s">
        <v>1505</v>
      </c>
    </row>
    <row r="106" spans="2:4">
      <c r="B106" s="100" t="s">
        <v>1314</v>
      </c>
      <c r="C106" s="105">
        <v>0</v>
      </c>
      <c r="D106" t="s">
        <v>1506</v>
      </c>
    </row>
    <row r="107" spans="2:4">
      <c r="B107" s="100" t="s">
        <v>1315</v>
      </c>
      <c r="C107" s="105">
        <v>0</v>
      </c>
      <c r="D107" t="s">
        <v>1507</v>
      </c>
    </row>
    <row r="108" spans="2:4">
      <c r="B108" s="100" t="s">
        <v>1316</v>
      </c>
      <c r="C108" s="105">
        <v>97.760550000000009</v>
      </c>
      <c r="D108" t="s">
        <v>1508</v>
      </c>
    </row>
    <row r="109" spans="2:4">
      <c r="B109" s="100" t="s">
        <v>1317</v>
      </c>
      <c r="C109" s="105">
        <v>0</v>
      </c>
      <c r="D109" t="s">
        <v>1509</v>
      </c>
    </row>
    <row r="110" spans="2:4">
      <c r="B110" s="100" t="s">
        <v>1318</v>
      </c>
      <c r="C110" s="105">
        <v>363.83478000000002</v>
      </c>
      <c r="D110" t="s">
        <v>1510</v>
      </c>
    </row>
    <row r="111" spans="2:4">
      <c r="B111" s="100" t="s">
        <v>1319</v>
      </c>
      <c r="C111" s="105">
        <v>0</v>
      </c>
      <c r="D111" t="s">
        <v>1511</v>
      </c>
    </row>
    <row r="112" spans="2:4">
      <c r="B112" s="100" t="s">
        <v>1320</v>
      </c>
      <c r="C112" s="105">
        <v>1.1E-4</v>
      </c>
      <c r="D112" t="s">
        <v>1512</v>
      </c>
    </row>
    <row r="113" spans="2:4">
      <c r="B113" s="100" t="s">
        <v>1321</v>
      </c>
      <c r="C113" s="105">
        <v>0</v>
      </c>
      <c r="D113" t="s">
        <v>1513</v>
      </c>
    </row>
    <row r="114" spans="2:4">
      <c r="B114" s="100" t="s">
        <v>1322</v>
      </c>
      <c r="C114" s="105">
        <v>610.66504000000009</v>
      </c>
      <c r="D114" t="s">
        <v>1514</v>
      </c>
    </row>
    <row r="115" spans="2:4">
      <c r="B115" s="100" t="s">
        <v>1323</v>
      </c>
      <c r="C115" s="105">
        <v>0</v>
      </c>
      <c r="D115" t="s">
        <v>1515</v>
      </c>
    </row>
    <row r="116" spans="2:4">
      <c r="B116" s="100" t="s">
        <v>1324</v>
      </c>
      <c r="C116" s="105">
        <v>0</v>
      </c>
      <c r="D116" t="s">
        <v>1516</v>
      </c>
    </row>
    <row r="117" spans="2:4">
      <c r="B117" s="100" t="s">
        <v>1325</v>
      </c>
      <c r="C117" s="105">
        <v>0</v>
      </c>
      <c r="D117" t="s">
        <v>1517</v>
      </c>
    </row>
    <row r="118" spans="2:4">
      <c r="B118" s="100" t="s">
        <v>1326</v>
      </c>
      <c r="C118" s="105">
        <v>0</v>
      </c>
      <c r="D118" t="s">
        <v>1518</v>
      </c>
    </row>
    <row r="119" spans="2:4">
      <c r="B119" s="100" t="s">
        <v>1327</v>
      </c>
      <c r="C119" s="105">
        <v>1445.0411100000001</v>
      </c>
      <c r="D119" t="s">
        <v>1456</v>
      </c>
    </row>
    <row r="120" spans="2:4">
      <c r="B120" s="100" t="s">
        <v>1328</v>
      </c>
      <c r="C120" s="105">
        <v>612.05511000000001</v>
      </c>
      <c r="D120" t="s">
        <v>1519</v>
      </c>
    </row>
    <row r="121" spans="2:4">
      <c r="B121" s="100" t="s">
        <v>1329</v>
      </c>
      <c r="C121" s="105">
        <v>0</v>
      </c>
      <c r="D121" t="s">
        <v>1520</v>
      </c>
    </row>
    <row r="122" spans="2:4">
      <c r="B122" s="100" t="s">
        <v>1330</v>
      </c>
      <c r="C122" s="105">
        <v>0</v>
      </c>
      <c r="D122" t="s">
        <v>1521</v>
      </c>
    </row>
    <row r="123" spans="2:4">
      <c r="B123" s="100" t="s">
        <v>1331</v>
      </c>
      <c r="C123" s="105">
        <v>231.92545000000001</v>
      </c>
      <c r="D123" t="s">
        <v>1522</v>
      </c>
    </row>
    <row r="124" spans="2:4">
      <c r="B124" s="100" t="s">
        <v>1332</v>
      </c>
      <c r="C124" s="105">
        <v>591.31709999999998</v>
      </c>
      <c r="D124" t="s">
        <v>1523</v>
      </c>
    </row>
    <row r="125" spans="2:4">
      <c r="B125" s="100" t="s">
        <v>1333</v>
      </c>
      <c r="C125" s="105">
        <v>25.105460000000001</v>
      </c>
      <c r="D125" t="s">
        <v>1524</v>
      </c>
    </row>
    <row r="126" spans="2:4">
      <c r="B126" s="100" t="s">
        <v>1334</v>
      </c>
      <c r="C126" s="105">
        <v>0</v>
      </c>
      <c r="D126" t="s">
        <v>1525</v>
      </c>
    </row>
    <row r="127" spans="2:4">
      <c r="B127" s="100" t="s">
        <v>1335</v>
      </c>
      <c r="C127" s="105">
        <v>0</v>
      </c>
      <c r="D127" t="s">
        <v>1526</v>
      </c>
    </row>
    <row r="128" spans="2:4">
      <c r="B128" s="100" t="s">
        <v>1336</v>
      </c>
      <c r="C128" s="105">
        <v>0</v>
      </c>
      <c r="D128" t="s">
        <v>1492</v>
      </c>
    </row>
    <row r="129" spans="2:4">
      <c r="B129" s="100" t="s">
        <v>1337</v>
      </c>
      <c r="C129" s="105">
        <v>0</v>
      </c>
      <c r="D129" t="s">
        <v>1527</v>
      </c>
    </row>
    <row r="130" spans="2:4">
      <c r="B130" s="100" t="s">
        <v>1338</v>
      </c>
      <c r="C130" s="105">
        <v>0</v>
      </c>
      <c r="D130" t="s">
        <v>1528</v>
      </c>
    </row>
    <row r="131" spans="2:4">
      <c r="B131" s="100" t="s">
        <v>1339</v>
      </c>
      <c r="C131" s="105">
        <v>723.39225999999996</v>
      </c>
      <c r="D131" t="s">
        <v>1529</v>
      </c>
    </row>
    <row r="132" spans="2:4">
      <c r="B132" s="100" t="s">
        <v>1340</v>
      </c>
      <c r="C132" s="105">
        <v>0</v>
      </c>
      <c r="D132" t="s">
        <v>1530</v>
      </c>
    </row>
    <row r="133" spans="2:4">
      <c r="B133" s="100" t="s">
        <v>1341</v>
      </c>
      <c r="C133" s="105">
        <v>283.14643000000001</v>
      </c>
      <c r="D133" t="s">
        <v>1531</v>
      </c>
    </row>
    <row r="134" spans="2:4">
      <c r="B134" s="100" t="s">
        <v>1342</v>
      </c>
      <c r="C134" s="105">
        <v>0</v>
      </c>
      <c r="D134" t="s">
        <v>1532</v>
      </c>
    </row>
    <row r="135" spans="2:4">
      <c r="B135" s="100" t="s">
        <v>1343</v>
      </c>
      <c r="C135" s="105">
        <v>0</v>
      </c>
      <c r="D135" t="s">
        <v>1460</v>
      </c>
    </row>
    <row r="136" spans="2:4">
      <c r="B136" s="100" t="s">
        <v>1344</v>
      </c>
      <c r="C136" s="105">
        <v>0</v>
      </c>
      <c r="D136" t="s">
        <v>1533</v>
      </c>
    </row>
    <row r="137" spans="2:4">
      <c r="B137" s="100" t="s">
        <v>1345</v>
      </c>
      <c r="C137" s="105">
        <v>0</v>
      </c>
      <c r="D137" t="s">
        <v>1534</v>
      </c>
    </row>
    <row r="138" spans="2:4">
      <c r="B138" s="100" t="s">
        <v>1346</v>
      </c>
      <c r="C138" s="105">
        <v>0</v>
      </c>
      <c r="D138" t="s">
        <v>1535</v>
      </c>
    </row>
    <row r="139" spans="2:4">
      <c r="B139" s="100" t="s">
        <v>1347</v>
      </c>
      <c r="C139" s="105">
        <v>0</v>
      </c>
      <c r="D139" t="s">
        <v>1536</v>
      </c>
    </row>
    <row r="140" spans="2:4">
      <c r="B140" s="100" t="s">
        <v>1348</v>
      </c>
      <c r="C140" s="105">
        <v>243.27279999999999</v>
      </c>
      <c r="D140" t="s">
        <v>1537</v>
      </c>
    </row>
    <row r="141" spans="2:4">
      <c r="B141" s="100" t="s">
        <v>1349</v>
      </c>
      <c r="C141" s="105">
        <v>361.25289000000004</v>
      </c>
      <c r="D141" t="s">
        <v>1516</v>
      </c>
    </row>
    <row r="142" spans="2:4">
      <c r="B142" s="100" t="s">
        <v>1350</v>
      </c>
      <c r="C142" s="105">
        <v>0</v>
      </c>
      <c r="D142" t="s">
        <v>1538</v>
      </c>
    </row>
    <row r="143" spans="2:4">
      <c r="B143" s="100" t="s">
        <v>1351</v>
      </c>
      <c r="C143" s="105">
        <v>0</v>
      </c>
      <c r="D143" t="s">
        <v>1539</v>
      </c>
    </row>
    <row r="144" spans="2:4">
      <c r="B144" s="100" t="s">
        <v>1352</v>
      </c>
      <c r="C144" s="105">
        <v>46.303919999999998</v>
      </c>
      <c r="D144" t="s">
        <v>1540</v>
      </c>
    </row>
    <row r="145" spans="2:4">
      <c r="B145" s="100" t="s">
        <v>1353</v>
      </c>
      <c r="C145" s="105">
        <v>304.44959</v>
      </c>
      <c r="D145" t="s">
        <v>1541</v>
      </c>
    </row>
    <row r="146" spans="2:4">
      <c r="B146" s="100" t="s">
        <v>1354</v>
      </c>
      <c r="C146" s="105">
        <v>0</v>
      </c>
      <c r="D146" t="s">
        <v>1542</v>
      </c>
    </row>
    <row r="147" spans="2:4">
      <c r="B147" s="100" t="s">
        <v>1355</v>
      </c>
      <c r="C147" s="105">
        <v>522.76224000000002</v>
      </c>
      <c r="D147" t="s">
        <v>1543</v>
      </c>
    </row>
    <row r="148" spans="2:4">
      <c r="B148" s="100" t="s">
        <v>1356</v>
      </c>
      <c r="C148" s="105">
        <v>0</v>
      </c>
      <c r="D148" t="s">
        <v>1544</v>
      </c>
    </row>
    <row r="149" spans="2:4">
      <c r="B149" s="100" t="s">
        <v>1357</v>
      </c>
      <c r="C149" s="105">
        <v>0</v>
      </c>
      <c r="D149" t="s">
        <v>1545</v>
      </c>
    </row>
    <row r="150" spans="2:4">
      <c r="B150" s="100" t="s">
        <v>1358</v>
      </c>
      <c r="C150" s="105">
        <v>0</v>
      </c>
      <c r="D150" t="s">
        <v>1546</v>
      </c>
    </row>
    <row r="151" spans="2:4">
      <c r="B151" s="100" t="s">
        <v>1359</v>
      </c>
      <c r="C151" s="105">
        <v>0</v>
      </c>
      <c r="D151" t="s">
        <v>1547</v>
      </c>
    </row>
    <row r="152" spans="2:4">
      <c r="B152" s="100" t="s">
        <v>1360</v>
      </c>
      <c r="C152" s="105">
        <v>0</v>
      </c>
      <c r="D152" t="s">
        <v>1548</v>
      </c>
    </row>
    <row r="153" spans="2:4">
      <c r="B153" s="100" t="s">
        <v>1361</v>
      </c>
      <c r="C153" s="105">
        <v>0</v>
      </c>
      <c r="D153" t="s">
        <v>1431</v>
      </c>
    </row>
    <row r="154" spans="2:4">
      <c r="B154" s="100" t="s">
        <v>1362</v>
      </c>
      <c r="C154" s="105">
        <v>0</v>
      </c>
      <c r="D154" t="s">
        <v>1549</v>
      </c>
    </row>
    <row r="155" spans="2:4">
      <c r="B155" s="100" t="s">
        <v>1363</v>
      </c>
      <c r="C155" s="105">
        <v>0</v>
      </c>
      <c r="D155" t="s">
        <v>1549</v>
      </c>
    </row>
    <row r="156" spans="2:4">
      <c r="B156" s="100" t="s">
        <v>1364</v>
      </c>
      <c r="C156" s="105">
        <v>0</v>
      </c>
      <c r="D156" t="s">
        <v>1549</v>
      </c>
    </row>
    <row r="157" spans="2:4">
      <c r="B157" s="100" t="s">
        <v>1365</v>
      </c>
      <c r="C157" s="105">
        <v>0</v>
      </c>
      <c r="D157" t="s">
        <v>1550</v>
      </c>
    </row>
    <row r="158" spans="2:4">
      <c r="B158" s="100" t="s">
        <v>1366</v>
      </c>
      <c r="C158" s="105">
        <v>0</v>
      </c>
      <c r="D158" t="s">
        <v>1551</v>
      </c>
    </row>
    <row r="159" spans="2:4">
      <c r="B159" s="100" t="s">
        <v>1367</v>
      </c>
      <c r="C159" s="105">
        <v>0</v>
      </c>
      <c r="D159" t="s">
        <v>1551</v>
      </c>
    </row>
    <row r="160" spans="2:4">
      <c r="B160" s="100" t="s">
        <v>1368</v>
      </c>
      <c r="C160" s="105">
        <v>0</v>
      </c>
      <c r="D160" t="s">
        <v>1552</v>
      </c>
    </row>
    <row r="161" spans="2:4">
      <c r="B161" s="100" t="s">
        <v>1369</v>
      </c>
      <c r="C161" s="105">
        <v>0</v>
      </c>
      <c r="D161" t="s">
        <v>1551</v>
      </c>
    </row>
    <row r="162" spans="2:4">
      <c r="B162" s="100" t="s">
        <v>1370</v>
      </c>
      <c r="C162" s="105">
        <v>0</v>
      </c>
      <c r="D162" t="s">
        <v>1460</v>
      </c>
    </row>
    <row r="163" spans="2:4">
      <c r="B163" s="100" t="s">
        <v>1371</v>
      </c>
      <c r="C163" s="105">
        <v>449.46929999999998</v>
      </c>
      <c r="D163" t="s">
        <v>1553</v>
      </c>
    </row>
    <row r="164" spans="2:4">
      <c r="B164" s="100" t="s">
        <v>1372</v>
      </c>
      <c r="C164" s="105">
        <v>0</v>
      </c>
      <c r="D164" t="s">
        <v>1554</v>
      </c>
    </row>
    <row r="165" spans="2:4">
      <c r="B165" s="100" t="s">
        <v>1373</v>
      </c>
      <c r="C165" s="105">
        <v>0</v>
      </c>
      <c r="D165" t="s">
        <v>1554</v>
      </c>
    </row>
    <row r="166" spans="2:4">
      <c r="B166" s="100" t="s">
        <v>1374</v>
      </c>
      <c r="C166" s="105">
        <v>0</v>
      </c>
      <c r="D166" t="s">
        <v>1555</v>
      </c>
    </row>
    <row r="167" spans="2:4">
      <c r="B167" s="100" t="s">
        <v>1375</v>
      </c>
      <c r="C167" s="105">
        <v>0</v>
      </c>
      <c r="D167" t="s">
        <v>1556</v>
      </c>
    </row>
    <row r="168" spans="2:4">
      <c r="B168" s="100" t="s">
        <v>1376</v>
      </c>
      <c r="C168" s="105">
        <v>0</v>
      </c>
      <c r="D168" t="s">
        <v>1557</v>
      </c>
    </row>
    <row r="169" spans="2:4">
      <c r="B169" s="100" t="s">
        <v>1377</v>
      </c>
      <c r="C169" s="105">
        <v>0</v>
      </c>
      <c r="D169" t="s">
        <v>1558</v>
      </c>
    </row>
    <row r="170" spans="2:4">
      <c r="B170" s="100" t="s">
        <v>1378</v>
      </c>
      <c r="C170" s="105">
        <v>0</v>
      </c>
      <c r="D170" t="s">
        <v>1559</v>
      </c>
    </row>
    <row r="171" spans="2:4">
      <c r="B171" s="100" t="s">
        <v>1379</v>
      </c>
      <c r="C171" s="105">
        <v>0</v>
      </c>
      <c r="D171" t="s">
        <v>1560</v>
      </c>
    </row>
    <row r="172" spans="2:4">
      <c r="B172" s="100" t="s">
        <v>1380</v>
      </c>
      <c r="C172" s="105">
        <v>0</v>
      </c>
      <c r="D172" t="s">
        <v>1560</v>
      </c>
    </row>
    <row r="173" spans="2:4">
      <c r="B173" s="100" t="s">
        <v>1381</v>
      </c>
      <c r="C173" s="105">
        <v>0</v>
      </c>
      <c r="D173" t="s">
        <v>1561</v>
      </c>
    </row>
    <row r="174" spans="2:4">
      <c r="B174" s="100" t="s">
        <v>1382</v>
      </c>
      <c r="C174" s="105">
        <v>0</v>
      </c>
      <c r="D174" t="s">
        <v>1562</v>
      </c>
    </row>
    <row r="175" spans="2:4">
      <c r="B175" s="100" t="s">
        <v>1383</v>
      </c>
      <c r="C175" s="105">
        <v>0</v>
      </c>
      <c r="D175" t="s">
        <v>1563</v>
      </c>
    </row>
    <row r="176" spans="2:4">
      <c r="B176" s="100" t="s">
        <v>1384</v>
      </c>
      <c r="C176" s="105">
        <v>0</v>
      </c>
      <c r="D176" t="s">
        <v>1447</v>
      </c>
    </row>
    <row r="177" spans="2:4">
      <c r="B177" s="100" t="s">
        <v>1385</v>
      </c>
      <c r="C177" s="105">
        <v>0</v>
      </c>
      <c r="D177" t="s">
        <v>1564</v>
      </c>
    </row>
    <row r="178" spans="2:4">
      <c r="B178" s="100" t="s">
        <v>1386</v>
      </c>
      <c r="C178" s="105">
        <v>0</v>
      </c>
      <c r="D178" t="s">
        <v>1565</v>
      </c>
    </row>
    <row r="179" spans="2:4">
      <c r="B179" s="100" t="s">
        <v>1387</v>
      </c>
      <c r="C179" s="105">
        <v>0</v>
      </c>
      <c r="D179" t="s">
        <v>1566</v>
      </c>
    </row>
    <row r="180" spans="2:4">
      <c r="B180" s="100" t="s">
        <v>1388</v>
      </c>
      <c r="C180" s="105">
        <v>0</v>
      </c>
      <c r="D180" t="s">
        <v>1471</v>
      </c>
    </row>
    <row r="181" spans="2:4">
      <c r="B181" s="100" t="s">
        <v>1389</v>
      </c>
      <c r="C181" s="105">
        <v>0</v>
      </c>
      <c r="D181" t="s">
        <v>1567</v>
      </c>
    </row>
    <row r="182" spans="2:4">
      <c r="B182" s="100" t="s">
        <v>1390</v>
      </c>
      <c r="C182" s="105">
        <v>0</v>
      </c>
      <c r="D182" t="s">
        <v>1568</v>
      </c>
    </row>
    <row r="183" spans="2:4">
      <c r="B183" s="100" t="s">
        <v>1391</v>
      </c>
      <c r="C183" s="105">
        <v>147.81801000000002</v>
      </c>
      <c r="D183" t="s">
        <v>1569</v>
      </c>
    </row>
    <row r="184" spans="2:4">
      <c r="B184" s="100" t="s">
        <v>1392</v>
      </c>
      <c r="C184" s="105">
        <v>336.43621999999999</v>
      </c>
      <c r="D184" t="s">
        <v>1570</v>
      </c>
    </row>
    <row r="185" spans="2:4">
      <c r="B185" s="100" t="s">
        <v>1393</v>
      </c>
      <c r="C185" s="105">
        <v>0</v>
      </c>
      <c r="D185" t="s">
        <v>1440</v>
      </c>
    </row>
    <row r="186" spans="2:4">
      <c r="B186" s="100" t="s">
        <v>1394</v>
      </c>
      <c r="C186" s="105">
        <v>0</v>
      </c>
      <c r="D186" t="s">
        <v>1554</v>
      </c>
    </row>
    <row r="187" spans="2:4">
      <c r="B187" s="100" t="s">
        <v>1395</v>
      </c>
      <c r="C187" s="105">
        <v>289.97000000000003</v>
      </c>
      <c r="D187" t="s">
        <v>1571</v>
      </c>
    </row>
    <row r="188" spans="2:4">
      <c r="B188" s="100" t="s">
        <v>1396</v>
      </c>
      <c r="C188" s="105">
        <v>0</v>
      </c>
      <c r="D188" t="s">
        <v>1572</v>
      </c>
    </row>
    <row r="189" spans="2:4">
      <c r="B189" s="100" t="s">
        <v>1397</v>
      </c>
      <c r="C189" s="105">
        <v>0</v>
      </c>
      <c r="D189" t="s">
        <v>1573</v>
      </c>
    </row>
    <row r="190" spans="2:4">
      <c r="B190" s="100" t="s">
        <v>1398</v>
      </c>
      <c r="C190" s="105">
        <v>0</v>
      </c>
      <c r="D190" t="s">
        <v>1492</v>
      </c>
    </row>
    <row r="191" spans="2:4">
      <c r="B191" s="100" t="s">
        <v>1399</v>
      </c>
      <c r="C191" s="105">
        <v>0</v>
      </c>
      <c r="D191" t="s">
        <v>1492</v>
      </c>
    </row>
    <row r="192" spans="2:4">
      <c r="B192" s="100" t="s">
        <v>1400</v>
      </c>
      <c r="C192" s="105">
        <v>0</v>
      </c>
      <c r="D192" t="s">
        <v>1447</v>
      </c>
    </row>
    <row r="193" spans="2:4">
      <c r="B193" s="100" t="s">
        <v>1401</v>
      </c>
      <c r="C193" s="105">
        <v>0</v>
      </c>
      <c r="D193" t="s">
        <v>1574</v>
      </c>
    </row>
    <row r="194" spans="2:4">
      <c r="B194" s="100" t="s">
        <v>1402</v>
      </c>
      <c r="C194" s="105">
        <v>221.20017999999999</v>
      </c>
      <c r="D194" t="s">
        <v>1575</v>
      </c>
    </row>
    <row r="195" spans="2:4">
      <c r="B195" s="100" t="s">
        <v>1403</v>
      </c>
      <c r="C195" s="105">
        <v>0</v>
      </c>
      <c r="D195" t="s">
        <v>1447</v>
      </c>
    </row>
    <row r="196" spans="2:4">
      <c r="B196" s="100" t="s">
        <v>1404</v>
      </c>
      <c r="C196" s="105">
        <v>222.4144</v>
      </c>
      <c r="D196" t="s">
        <v>1576</v>
      </c>
    </row>
    <row r="197" spans="2:4">
      <c r="B197" s="100" t="s">
        <v>1405</v>
      </c>
      <c r="C197" s="105">
        <v>277.59915000000001</v>
      </c>
      <c r="D197" t="s">
        <v>1577</v>
      </c>
    </row>
    <row r="198" spans="2:4">
      <c r="B198" s="100" t="s">
        <v>1406</v>
      </c>
      <c r="C198" s="105">
        <v>0</v>
      </c>
      <c r="D198" t="s">
        <v>1578</v>
      </c>
    </row>
    <row r="199" spans="2:4">
      <c r="B199" s="100" t="s">
        <v>1407</v>
      </c>
      <c r="C199" s="105">
        <v>0</v>
      </c>
      <c r="D199" t="s">
        <v>1579</v>
      </c>
    </row>
    <row r="200" spans="2:4">
      <c r="B200" s="100" t="s">
        <v>1408</v>
      </c>
      <c r="C200" s="105">
        <v>225.39920999999998</v>
      </c>
      <c r="D200" t="s">
        <v>1580</v>
      </c>
    </row>
    <row r="201" spans="2:4">
      <c r="B201" s="100" t="s">
        <v>1409</v>
      </c>
      <c r="C201" s="105">
        <v>443.57734000000005</v>
      </c>
      <c r="D201" t="s">
        <v>1581</v>
      </c>
    </row>
    <row r="202" spans="2:4">
      <c r="B202" s="100" t="s">
        <v>1410</v>
      </c>
      <c r="C202" s="105">
        <v>0</v>
      </c>
      <c r="D202" t="s">
        <v>1497</v>
      </c>
    </row>
    <row r="203" spans="2:4">
      <c r="B203" s="100" t="s">
        <v>1411</v>
      </c>
      <c r="C203" s="105">
        <v>0</v>
      </c>
      <c r="D203" t="s">
        <v>1582</v>
      </c>
    </row>
    <row r="204" spans="2:4">
      <c r="B204" s="100" t="s">
        <v>1412</v>
      </c>
      <c r="C204" s="105">
        <v>0</v>
      </c>
      <c r="D204" t="s">
        <v>1583</v>
      </c>
    </row>
    <row r="205" spans="2:4">
      <c r="B205" s="100" t="s">
        <v>1413</v>
      </c>
      <c r="C205" s="105">
        <v>0</v>
      </c>
      <c r="D205" t="s">
        <v>1584</v>
      </c>
    </row>
    <row r="206" spans="2:4">
      <c r="B206" s="100" t="s">
        <v>1414</v>
      </c>
      <c r="C206" s="105">
        <v>0</v>
      </c>
      <c r="D206" t="s">
        <v>1585</v>
      </c>
    </row>
    <row r="207" spans="2:4">
      <c r="B207" s="100" t="s">
        <v>1415</v>
      </c>
      <c r="C207" s="105">
        <v>0</v>
      </c>
      <c r="D207" t="s">
        <v>1586</v>
      </c>
    </row>
    <row r="208" spans="2:4">
      <c r="B208" s="100" t="s">
        <v>1416</v>
      </c>
      <c r="C208" s="105">
        <v>0</v>
      </c>
      <c r="D208" t="s">
        <v>1587</v>
      </c>
    </row>
    <row r="209" spans="2:4">
      <c r="B209" s="100" t="s">
        <v>1417</v>
      </c>
      <c r="C209" s="105">
        <v>0</v>
      </c>
      <c r="D209" t="s">
        <v>1588</v>
      </c>
    </row>
    <row r="210" spans="2:4">
      <c r="B210" s="100" t="s">
        <v>1418</v>
      </c>
      <c r="C210" s="105">
        <v>0</v>
      </c>
      <c r="D210" t="s">
        <v>1588</v>
      </c>
    </row>
    <row r="211" spans="2:4">
      <c r="B211" s="100" t="s">
        <v>1419</v>
      </c>
      <c r="C211" s="105">
        <v>0</v>
      </c>
      <c r="D211" t="s">
        <v>1589</v>
      </c>
    </row>
    <row r="212" spans="2:4">
      <c r="B212" s="100" t="s">
        <v>1420</v>
      </c>
      <c r="C212" s="105">
        <v>0</v>
      </c>
      <c r="D212" t="s">
        <v>1590</v>
      </c>
    </row>
    <row r="213" spans="2:4">
      <c r="B213" s="100" t="s">
        <v>1421</v>
      </c>
      <c r="C213" s="105">
        <v>0</v>
      </c>
      <c r="D213" t="s">
        <v>1591</v>
      </c>
    </row>
    <row r="214" spans="2:4">
      <c r="B214" s="100" t="s">
        <v>1422</v>
      </c>
      <c r="C214" s="105">
        <v>0</v>
      </c>
      <c r="D214" t="s">
        <v>1592</v>
      </c>
    </row>
    <row r="215" spans="2:4">
      <c r="B215" s="100"/>
      <c r="C215" s="105"/>
      <c r="D215"/>
    </row>
    <row r="216" spans="2:4">
      <c r="B216" s="100"/>
      <c r="C216" s="105"/>
      <c r="D216"/>
    </row>
    <row r="217" spans="2:4">
      <c r="B217" s="100"/>
      <c r="C217" s="105"/>
      <c r="D217"/>
    </row>
    <row r="218" spans="2:4">
      <c r="B218" s="102"/>
      <c r="C218" s="102"/>
      <c r="D218" s="102"/>
    </row>
    <row r="219" spans="2:4">
      <c r="B219" s="102"/>
      <c r="C219" s="102"/>
      <c r="D219" s="102"/>
    </row>
    <row r="220" spans="2:4">
      <c r="B220" s="102"/>
      <c r="C220" s="102"/>
      <c r="D220" s="102"/>
    </row>
    <row r="221" spans="2:4">
      <c r="B221" s="102"/>
      <c r="C221" s="102"/>
      <c r="D221" s="102"/>
    </row>
    <row r="222" spans="2:4">
      <c r="B222" s="102"/>
      <c r="C222" s="102"/>
      <c r="D222" s="102"/>
    </row>
    <row r="223" spans="2:4">
      <c r="B223" s="102"/>
      <c r="C223" s="102"/>
      <c r="D223" s="102"/>
    </row>
    <row r="224" spans="2:4">
      <c r="B224" s="102"/>
      <c r="C224" s="102"/>
      <c r="D224" s="102"/>
    </row>
    <row r="225" spans="2:4">
      <c r="B225" s="102"/>
      <c r="C225" s="102"/>
      <c r="D225" s="102"/>
    </row>
    <row r="226" spans="2:4">
      <c r="B226" s="102"/>
      <c r="C226" s="102"/>
      <c r="D226" s="102"/>
    </row>
    <row r="227" spans="2:4">
      <c r="B227" s="102"/>
      <c r="C227" s="102"/>
      <c r="D227" s="102"/>
    </row>
    <row r="228" spans="2:4">
      <c r="B228" s="102"/>
      <c r="C228" s="102"/>
      <c r="D228" s="102"/>
    </row>
    <row r="229" spans="2:4">
      <c r="B229" s="102"/>
      <c r="C229" s="102"/>
      <c r="D229" s="102"/>
    </row>
    <row r="230" spans="2:4">
      <c r="B230" s="102"/>
      <c r="C230" s="102"/>
      <c r="D230" s="102"/>
    </row>
    <row r="231" spans="2:4">
      <c r="B231" s="102"/>
      <c r="C231" s="102"/>
      <c r="D231" s="102"/>
    </row>
    <row r="232" spans="2:4">
      <c r="B232" s="102"/>
      <c r="C232" s="102"/>
      <c r="D232" s="102"/>
    </row>
    <row r="233" spans="2:4">
      <c r="B233" s="102"/>
      <c r="C233" s="102"/>
      <c r="D233" s="102"/>
    </row>
    <row r="234" spans="2:4">
      <c r="B234" s="102"/>
      <c r="C234" s="102"/>
      <c r="D234" s="102"/>
    </row>
    <row r="235" spans="2:4">
      <c r="B235" s="102"/>
      <c r="C235" s="102"/>
      <c r="D235" s="102"/>
    </row>
    <row r="236" spans="2:4">
      <c r="B236" s="102"/>
      <c r="C236" s="102"/>
      <c r="D236" s="102"/>
    </row>
    <row r="237" spans="2:4">
      <c r="B237" s="102"/>
      <c r="C237" s="102"/>
      <c r="D237" s="102"/>
    </row>
    <row r="238" spans="2:4">
      <c r="B238" s="102"/>
      <c r="C238" s="102"/>
      <c r="D238" s="102"/>
    </row>
    <row r="239" spans="2:4">
      <c r="B239" s="102"/>
      <c r="C239" s="102"/>
      <c r="D239" s="102"/>
    </row>
    <row r="240" spans="2:4">
      <c r="B240" s="102"/>
      <c r="C240" s="102"/>
      <c r="D240" s="102"/>
    </row>
    <row r="241" spans="2:4">
      <c r="B241" s="102"/>
      <c r="C241" s="102"/>
      <c r="D241" s="102"/>
    </row>
    <row r="242" spans="2:4">
      <c r="B242" s="102"/>
      <c r="C242" s="102"/>
      <c r="D242" s="102"/>
    </row>
    <row r="243" spans="2:4">
      <c r="B243" s="102"/>
      <c r="C243" s="102"/>
      <c r="D243" s="102"/>
    </row>
    <row r="244" spans="2:4">
      <c r="B244" s="102"/>
      <c r="C244" s="102"/>
      <c r="D244" s="102"/>
    </row>
    <row r="245" spans="2:4">
      <c r="B245" s="102"/>
      <c r="C245" s="102"/>
      <c r="D245" s="102"/>
    </row>
    <row r="246" spans="2:4">
      <c r="B246" s="102"/>
      <c r="C246" s="102"/>
      <c r="D246" s="102"/>
    </row>
    <row r="247" spans="2:4">
      <c r="B247" s="102"/>
      <c r="C247" s="102"/>
      <c r="D247" s="10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1220</v>
      </c>
    </row>
    <row r="3" spans="2:18">
      <c r="B3" s="2" t="s">
        <v>2</v>
      </c>
      <c r="C3" t="s">
        <v>1221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1220</v>
      </c>
    </row>
    <row r="3" spans="2:18">
      <c r="B3" s="2" t="s">
        <v>2</v>
      </c>
      <c r="C3" t="s">
        <v>1221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1220</v>
      </c>
    </row>
    <row r="3" spans="2:53">
      <c r="B3" s="2" t="s">
        <v>2</v>
      </c>
      <c r="C3" t="s">
        <v>1221</v>
      </c>
    </row>
    <row r="4" spans="2:53">
      <c r="B4" s="2" t="s">
        <v>3</v>
      </c>
      <c r="C4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2.09</v>
      </c>
      <c r="I11" s="7"/>
      <c r="J11" s="7"/>
      <c r="K11" s="76">
        <v>2.2100000000000002E-2</v>
      </c>
      <c r="L11" s="75">
        <v>171772531</v>
      </c>
      <c r="M11" s="7"/>
      <c r="N11" s="75">
        <v>2478.7526899999998</v>
      </c>
      <c r="O11" s="75">
        <v>187847.5568824597</v>
      </c>
      <c r="P11" s="7"/>
      <c r="Q11" s="76">
        <v>1</v>
      </c>
      <c r="R11" s="76">
        <v>0.45540000000000003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2.1800000000000002</v>
      </c>
      <c r="K12" s="80">
        <v>2.0500000000000001E-2</v>
      </c>
      <c r="L12" s="81">
        <v>167550531</v>
      </c>
      <c r="N12" s="81">
        <v>2478.7526899999998</v>
      </c>
      <c r="O12" s="81">
        <v>173328.0118906</v>
      </c>
      <c r="Q12" s="80">
        <v>0.92269999999999996</v>
      </c>
      <c r="R12" s="80">
        <v>0.42020000000000002</v>
      </c>
    </row>
    <row r="13" spans="2:53">
      <c r="B13" s="79" t="s">
        <v>239</v>
      </c>
      <c r="C13" s="16"/>
      <c r="D13" s="16"/>
      <c r="H13" s="81">
        <v>3.92</v>
      </c>
      <c r="K13" s="80">
        <v>4.7000000000000002E-3</v>
      </c>
      <c r="L13" s="81">
        <v>53041956</v>
      </c>
      <c r="N13" s="81">
        <v>2478.7526899999998</v>
      </c>
      <c r="O13" s="81">
        <v>60461.904566099998</v>
      </c>
      <c r="Q13" s="80">
        <v>0.32190000000000002</v>
      </c>
      <c r="R13" s="80">
        <v>0.14660000000000001</v>
      </c>
    </row>
    <row r="14" spans="2:53">
      <c r="B14" s="79" t="s">
        <v>240</v>
      </c>
      <c r="C14" s="16"/>
      <c r="D14" s="16"/>
      <c r="H14" s="81">
        <v>3.92</v>
      </c>
      <c r="K14" s="80">
        <v>4.7000000000000002E-3</v>
      </c>
      <c r="L14" s="81">
        <v>53041956</v>
      </c>
      <c r="N14" s="81">
        <v>2478.7526899999998</v>
      </c>
      <c r="O14" s="81">
        <v>60461.904566099998</v>
      </c>
      <c r="Q14" s="80">
        <v>0.32190000000000002</v>
      </c>
      <c r="R14" s="80">
        <v>0.14660000000000001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1.8</v>
      </c>
      <c r="I15" t="s">
        <v>102</v>
      </c>
      <c r="J15" s="78">
        <v>0.04</v>
      </c>
      <c r="K15" s="78">
        <v>-1E-4</v>
      </c>
      <c r="L15" s="77">
        <v>1885671</v>
      </c>
      <c r="M15" s="77">
        <v>142.69999999999999</v>
      </c>
      <c r="N15" s="77">
        <v>0</v>
      </c>
      <c r="O15" s="77">
        <v>2690.8525169999998</v>
      </c>
      <c r="P15" s="78">
        <v>1E-4</v>
      </c>
      <c r="Q15" s="78">
        <v>1.43E-2</v>
      </c>
      <c r="R15" s="78">
        <v>6.4999999999999997E-3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9178263</v>
      </c>
      <c r="M16" s="77">
        <v>110</v>
      </c>
      <c r="N16" s="77">
        <v>0</v>
      </c>
      <c r="O16" s="77">
        <v>10096.0893</v>
      </c>
      <c r="P16" s="78">
        <v>5.0000000000000001E-4</v>
      </c>
      <c r="Q16" s="78">
        <v>5.3699999999999998E-2</v>
      </c>
      <c r="R16" s="78">
        <v>2.4500000000000001E-2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3.04</v>
      </c>
      <c r="I17" t="s">
        <v>102</v>
      </c>
      <c r="J17" s="78">
        <v>7.4999999999999997E-3</v>
      </c>
      <c r="K17" s="78">
        <v>3.3999999999999998E-3</v>
      </c>
      <c r="L17" s="77">
        <v>24937375</v>
      </c>
      <c r="M17" s="77">
        <v>109.52</v>
      </c>
      <c r="N17" s="77">
        <v>0</v>
      </c>
      <c r="O17" s="77">
        <v>27311.413100000002</v>
      </c>
      <c r="P17" s="78">
        <v>1.1000000000000001E-3</v>
      </c>
      <c r="Q17" s="78">
        <v>0.1454</v>
      </c>
      <c r="R17" s="78">
        <v>6.6199999999999995E-2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9.1300000000000008</v>
      </c>
      <c r="I18" t="s">
        <v>102</v>
      </c>
      <c r="J18" s="78">
        <v>1E-3</v>
      </c>
      <c r="K18" s="78">
        <v>6.6E-3</v>
      </c>
      <c r="L18" s="77">
        <v>4665717</v>
      </c>
      <c r="M18" s="77">
        <v>101.8</v>
      </c>
      <c r="N18" s="77">
        <v>0</v>
      </c>
      <c r="O18" s="77">
        <v>4749.6999059999998</v>
      </c>
      <c r="P18" s="78">
        <v>2.9999999999999997E-4</v>
      </c>
      <c r="Q18" s="78">
        <v>2.53E-2</v>
      </c>
      <c r="R18" s="78">
        <v>1.15E-2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247</v>
      </c>
      <c r="H19" s="77">
        <v>0.03</v>
      </c>
      <c r="I19" t="s">
        <v>102</v>
      </c>
      <c r="J19" s="78">
        <v>2.75E-2</v>
      </c>
      <c r="K19" s="78">
        <v>2.4299999999999999E-2</v>
      </c>
      <c r="L19" s="77">
        <v>0</v>
      </c>
      <c r="M19" s="77">
        <v>0</v>
      </c>
      <c r="N19" s="77">
        <v>2478.7526899999998</v>
      </c>
      <c r="O19" s="77">
        <v>2478.7526899999998</v>
      </c>
      <c r="P19" s="78">
        <v>0</v>
      </c>
      <c r="Q19" s="78">
        <v>1.32E-2</v>
      </c>
      <c r="R19" s="78">
        <v>6.0000000000000001E-3</v>
      </c>
    </row>
    <row r="20" spans="2:18">
      <c r="B20" t="s">
        <v>256</v>
      </c>
      <c r="C20" t="s">
        <v>257</v>
      </c>
      <c r="D20" t="s">
        <v>100</v>
      </c>
      <c r="E20" t="s">
        <v>243</v>
      </c>
      <c r="G20" t="s">
        <v>258</v>
      </c>
      <c r="H20" s="77">
        <v>6.57</v>
      </c>
      <c r="I20" t="s">
        <v>102</v>
      </c>
      <c r="J20" s="78">
        <v>5.0000000000000001E-3</v>
      </c>
      <c r="K20" s="78">
        <v>5.1999999999999998E-3</v>
      </c>
      <c r="L20" s="77">
        <v>3096893</v>
      </c>
      <c r="M20" s="77">
        <v>107.02</v>
      </c>
      <c r="N20" s="77">
        <v>0</v>
      </c>
      <c r="O20" s="77">
        <v>3314.2948885999999</v>
      </c>
      <c r="P20" s="78">
        <v>2.0000000000000001E-4</v>
      </c>
      <c r="Q20" s="78">
        <v>1.7600000000000001E-2</v>
      </c>
      <c r="R20" s="78">
        <v>8.0000000000000002E-3</v>
      </c>
    </row>
    <row r="21" spans="2:18">
      <c r="B21" t="s">
        <v>259</v>
      </c>
      <c r="C21" t="s">
        <v>260</v>
      </c>
      <c r="D21" t="s">
        <v>100</v>
      </c>
      <c r="E21" t="s">
        <v>243</v>
      </c>
      <c r="G21" t="s">
        <v>261</v>
      </c>
      <c r="H21" s="77">
        <v>3.83</v>
      </c>
      <c r="I21" t="s">
        <v>102</v>
      </c>
      <c r="J21" s="78">
        <v>1E-3</v>
      </c>
      <c r="K21" s="78">
        <v>3.8999999999999998E-3</v>
      </c>
      <c r="L21" s="77">
        <v>9278037</v>
      </c>
      <c r="M21" s="77">
        <v>105.85</v>
      </c>
      <c r="N21" s="77">
        <v>0</v>
      </c>
      <c r="O21" s="77">
        <v>9820.8021645000008</v>
      </c>
      <c r="P21" s="78">
        <v>6.9999999999999999E-4</v>
      </c>
      <c r="Q21" s="78">
        <v>5.2299999999999999E-2</v>
      </c>
      <c r="R21" s="78">
        <v>2.3800000000000002E-2</v>
      </c>
    </row>
    <row r="22" spans="2:18">
      <c r="B22" s="79" t="s">
        <v>262</v>
      </c>
      <c r="C22" s="16"/>
      <c r="D22" s="16"/>
      <c r="H22" s="81">
        <v>1.25</v>
      </c>
      <c r="K22" s="80">
        <v>2.9000000000000001E-2</v>
      </c>
      <c r="L22" s="81">
        <v>114508575</v>
      </c>
      <c r="N22" s="81">
        <v>0</v>
      </c>
      <c r="O22" s="81">
        <v>112866.1073245</v>
      </c>
      <c r="Q22" s="80">
        <v>0.6008</v>
      </c>
      <c r="R22" s="80">
        <v>0.27360000000000001</v>
      </c>
    </row>
    <row r="23" spans="2:18">
      <c r="B23" s="79" t="s">
        <v>263</v>
      </c>
      <c r="C23" s="16"/>
      <c r="D23" s="16"/>
      <c r="H23" s="81">
        <v>0.71</v>
      </c>
      <c r="K23" s="80">
        <v>2.64E-2</v>
      </c>
      <c r="L23" s="81">
        <v>14538621</v>
      </c>
      <c r="N23" s="81">
        <v>0</v>
      </c>
      <c r="O23" s="81">
        <v>14268.0122015</v>
      </c>
      <c r="Q23" s="80">
        <v>7.5999999999999998E-2</v>
      </c>
      <c r="R23" s="80">
        <v>3.4599999999999999E-2</v>
      </c>
    </row>
    <row r="24" spans="2:18">
      <c r="B24" t="s">
        <v>264</v>
      </c>
      <c r="C24" t="s">
        <v>265</v>
      </c>
      <c r="D24" t="s">
        <v>100</v>
      </c>
      <c r="E24" t="s">
        <v>243</v>
      </c>
      <c r="G24" t="s">
        <v>266</v>
      </c>
      <c r="H24" s="77">
        <v>0.36</v>
      </c>
      <c r="I24" t="s">
        <v>102</v>
      </c>
      <c r="J24" s="78">
        <v>0</v>
      </c>
      <c r="K24" s="78">
        <v>2.18E-2</v>
      </c>
      <c r="L24" s="77">
        <v>3818255</v>
      </c>
      <c r="M24" s="77">
        <v>99.23</v>
      </c>
      <c r="N24" s="77">
        <v>0</v>
      </c>
      <c r="O24" s="77">
        <v>3788.8544364999998</v>
      </c>
      <c r="P24" s="78">
        <v>2.9999999999999997E-4</v>
      </c>
      <c r="Q24" s="78">
        <v>2.0199999999999999E-2</v>
      </c>
      <c r="R24" s="78">
        <v>9.1999999999999998E-3</v>
      </c>
    </row>
    <row r="25" spans="2:18">
      <c r="B25" t="s">
        <v>267</v>
      </c>
      <c r="C25" t="s">
        <v>268</v>
      </c>
      <c r="D25" t="s">
        <v>100</v>
      </c>
      <c r="E25" t="s">
        <v>243</v>
      </c>
      <c r="G25" t="s">
        <v>269</v>
      </c>
      <c r="H25" s="77">
        <v>0.84</v>
      </c>
      <c r="I25" t="s">
        <v>102</v>
      </c>
      <c r="J25" s="78">
        <v>0</v>
      </c>
      <c r="K25" s="78">
        <v>2.81E-2</v>
      </c>
      <c r="L25" s="77">
        <v>10720366</v>
      </c>
      <c r="M25" s="77">
        <v>97.75</v>
      </c>
      <c r="N25" s="77">
        <v>0</v>
      </c>
      <c r="O25" s="77">
        <v>10479.157765</v>
      </c>
      <c r="P25" s="78">
        <v>8.9999999999999998E-4</v>
      </c>
      <c r="Q25" s="78">
        <v>5.5800000000000002E-2</v>
      </c>
      <c r="R25" s="78">
        <v>2.5399999999999999E-2</v>
      </c>
    </row>
    <row r="26" spans="2:18">
      <c r="B26" s="79" t="s">
        <v>270</v>
      </c>
      <c r="C26" s="16"/>
      <c r="D26" s="16"/>
      <c r="H26" s="81">
        <v>1.33</v>
      </c>
      <c r="K26" s="80">
        <v>2.9399999999999999E-2</v>
      </c>
      <c r="L26" s="81">
        <v>99649186</v>
      </c>
      <c r="N26" s="81">
        <v>0</v>
      </c>
      <c r="O26" s="81">
        <v>98275.851590200007</v>
      </c>
      <c r="Q26" s="80">
        <v>0.5232</v>
      </c>
      <c r="R26" s="80">
        <v>0.23830000000000001</v>
      </c>
    </row>
    <row r="27" spans="2:18">
      <c r="B27" t="s">
        <v>271</v>
      </c>
      <c r="C27" t="s">
        <v>272</v>
      </c>
      <c r="D27" t="s">
        <v>100</v>
      </c>
      <c r="E27" t="s">
        <v>243</v>
      </c>
      <c r="G27" t="s">
        <v>273</v>
      </c>
      <c r="H27" s="77">
        <v>0.83</v>
      </c>
      <c r="I27" t="s">
        <v>102</v>
      </c>
      <c r="J27" s="78">
        <v>1.5E-3</v>
      </c>
      <c r="K27" s="78">
        <v>2.7400000000000001E-2</v>
      </c>
      <c r="L27" s="77">
        <v>16371794</v>
      </c>
      <c r="M27" s="77">
        <v>97.92</v>
      </c>
      <c r="N27" s="77">
        <v>0</v>
      </c>
      <c r="O27" s="77">
        <v>16031.2606848</v>
      </c>
      <c r="P27" s="78">
        <v>1E-3</v>
      </c>
      <c r="Q27" s="78">
        <v>8.5300000000000001E-2</v>
      </c>
      <c r="R27" s="78">
        <v>3.8899999999999997E-2</v>
      </c>
    </row>
    <row r="28" spans="2:18">
      <c r="B28" t="s">
        <v>274</v>
      </c>
      <c r="C28" t="s">
        <v>275</v>
      </c>
      <c r="D28" t="s">
        <v>100</v>
      </c>
      <c r="E28" t="s">
        <v>243</v>
      </c>
      <c r="G28" t="s">
        <v>276</v>
      </c>
      <c r="H28" s="77">
        <v>1.47</v>
      </c>
      <c r="I28" t="s">
        <v>102</v>
      </c>
      <c r="J28" s="78">
        <v>3.7499999999999999E-2</v>
      </c>
      <c r="K28" s="78">
        <v>3.0700000000000002E-2</v>
      </c>
      <c r="L28" s="77">
        <v>9219697</v>
      </c>
      <c r="M28" s="77">
        <v>102.85</v>
      </c>
      <c r="N28" s="77">
        <v>0</v>
      </c>
      <c r="O28" s="77">
        <v>9482.4583645000002</v>
      </c>
      <c r="P28" s="78">
        <v>4.0000000000000002E-4</v>
      </c>
      <c r="Q28" s="78">
        <v>5.0500000000000003E-2</v>
      </c>
      <c r="R28" s="78">
        <v>2.3E-2</v>
      </c>
    </row>
    <row r="29" spans="2:18">
      <c r="B29" t="s">
        <v>277</v>
      </c>
      <c r="C29" t="s">
        <v>278</v>
      </c>
      <c r="D29" t="s">
        <v>100</v>
      </c>
      <c r="E29" t="s">
        <v>243</v>
      </c>
      <c r="G29" t="s">
        <v>279</v>
      </c>
      <c r="H29" s="77">
        <v>2.08</v>
      </c>
      <c r="I29" t="s">
        <v>102</v>
      </c>
      <c r="J29" s="78">
        <v>4.0000000000000001E-3</v>
      </c>
      <c r="K29" s="78">
        <v>3.15E-2</v>
      </c>
      <c r="L29" s="77">
        <v>21881893</v>
      </c>
      <c r="M29" s="77">
        <v>94.89</v>
      </c>
      <c r="N29" s="77">
        <v>0</v>
      </c>
      <c r="O29" s="77">
        <v>20763.7282677</v>
      </c>
      <c r="P29" s="78">
        <v>1.2999999999999999E-3</v>
      </c>
      <c r="Q29" s="78">
        <v>0.1105</v>
      </c>
      <c r="R29" s="78">
        <v>5.0299999999999997E-2</v>
      </c>
    </row>
    <row r="30" spans="2:18">
      <c r="B30" t="s">
        <v>280</v>
      </c>
      <c r="C30" t="s">
        <v>281</v>
      </c>
      <c r="D30" t="s">
        <v>100</v>
      </c>
      <c r="E30" t="s">
        <v>243</v>
      </c>
      <c r="G30" t="s">
        <v>273</v>
      </c>
      <c r="H30" s="77">
        <v>1.1499999999999999</v>
      </c>
      <c r="I30" t="s">
        <v>102</v>
      </c>
      <c r="J30" s="78">
        <v>1.4999999999999999E-2</v>
      </c>
      <c r="K30" s="78">
        <v>2.9000000000000001E-2</v>
      </c>
      <c r="L30" s="77">
        <v>52175802</v>
      </c>
      <c r="M30" s="77">
        <v>99.66</v>
      </c>
      <c r="N30" s="77">
        <v>0</v>
      </c>
      <c r="O30" s="77">
        <v>51998.404273200002</v>
      </c>
      <c r="P30" s="78">
        <v>3.8E-3</v>
      </c>
      <c r="Q30" s="78">
        <v>0.27679999999999999</v>
      </c>
      <c r="R30" s="78">
        <v>0.12609999999999999</v>
      </c>
    </row>
    <row r="31" spans="2:18">
      <c r="B31" s="79" t="s">
        <v>282</v>
      </c>
      <c r="C31" s="16"/>
      <c r="D31" s="16"/>
      <c r="H31" s="81">
        <v>3.5</v>
      </c>
      <c r="K31" s="80">
        <v>2.7400000000000001E-2</v>
      </c>
      <c r="L31" s="81">
        <v>320768</v>
      </c>
      <c r="N31" s="81">
        <v>0</v>
      </c>
      <c r="O31" s="81">
        <v>322.24353280000003</v>
      </c>
      <c r="Q31" s="80">
        <v>1.6999999999999999E-3</v>
      </c>
      <c r="R31" s="80">
        <v>8.0000000000000004E-4</v>
      </c>
    </row>
    <row r="32" spans="2:18">
      <c r="B32" t="s">
        <v>283</v>
      </c>
      <c r="C32" t="s">
        <v>284</v>
      </c>
      <c r="D32" t="s">
        <v>100</v>
      </c>
      <c r="E32" t="s">
        <v>243</v>
      </c>
      <c r="G32" t="s">
        <v>247</v>
      </c>
      <c r="H32" s="77">
        <v>3.5</v>
      </c>
      <c r="I32" t="s">
        <v>102</v>
      </c>
      <c r="J32" s="78">
        <v>3.8E-3</v>
      </c>
      <c r="K32" s="78">
        <v>2.7400000000000001E-2</v>
      </c>
      <c r="L32" s="77">
        <v>320768</v>
      </c>
      <c r="M32" s="77">
        <v>100.46</v>
      </c>
      <c r="N32" s="77">
        <v>0</v>
      </c>
      <c r="O32" s="77">
        <v>322.24353280000003</v>
      </c>
      <c r="P32" s="78">
        <v>0</v>
      </c>
      <c r="Q32" s="78">
        <v>1.6999999999999999E-3</v>
      </c>
      <c r="R32" s="78">
        <v>8.0000000000000004E-4</v>
      </c>
    </row>
    <row r="33" spans="2:18">
      <c r="B33" s="79" t="s">
        <v>285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232</v>
      </c>
      <c r="C34" t="s">
        <v>232</v>
      </c>
      <c r="D34" s="16"/>
      <c r="E34" t="s">
        <v>232</v>
      </c>
      <c r="H34" s="77">
        <v>0</v>
      </c>
      <c r="I34" t="s">
        <v>232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236</v>
      </c>
      <c r="C35" s="16"/>
      <c r="D35" s="16"/>
      <c r="H35" s="81">
        <v>0.91</v>
      </c>
      <c r="K35" s="80">
        <v>4.0800000000000003E-2</v>
      </c>
      <c r="L35" s="81">
        <v>4222000</v>
      </c>
      <c r="N35" s="81">
        <v>0</v>
      </c>
      <c r="O35" s="81">
        <v>14519.544991859701</v>
      </c>
      <c r="Q35" s="80">
        <v>7.7299999999999994E-2</v>
      </c>
      <c r="R35" s="80">
        <v>3.5200000000000002E-2</v>
      </c>
    </row>
    <row r="36" spans="2:18">
      <c r="B36" s="79" t="s">
        <v>286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287</v>
      </c>
      <c r="C38" s="16"/>
      <c r="D38" s="16"/>
      <c r="H38" s="81">
        <v>0.91</v>
      </c>
      <c r="K38" s="80">
        <v>4.0800000000000003E-2</v>
      </c>
      <c r="L38" s="81">
        <v>4222000</v>
      </c>
      <c r="N38" s="81">
        <v>0</v>
      </c>
      <c r="O38" s="81">
        <v>14519.544991859701</v>
      </c>
      <c r="Q38" s="80">
        <v>7.7299999999999994E-2</v>
      </c>
      <c r="R38" s="80">
        <v>3.5200000000000002E-2</v>
      </c>
    </row>
    <row r="39" spans="2:18">
      <c r="B39" t="s">
        <v>288</v>
      </c>
      <c r="C39" t="s">
        <v>289</v>
      </c>
      <c r="D39" t="s">
        <v>123</v>
      </c>
      <c r="E39" t="s">
        <v>290</v>
      </c>
      <c r="F39" t="s">
        <v>291</v>
      </c>
      <c r="G39" t="s">
        <v>292</v>
      </c>
      <c r="H39" s="77">
        <v>1.21</v>
      </c>
      <c r="I39" t="s">
        <v>106</v>
      </c>
      <c r="J39" s="78">
        <v>7.4999999999999997E-3</v>
      </c>
      <c r="K39" s="78">
        <v>4.2900000000000001E-2</v>
      </c>
      <c r="L39" s="77">
        <v>715000</v>
      </c>
      <c r="M39" s="77">
        <v>96.507762503496508</v>
      </c>
      <c r="N39" s="77">
        <v>0</v>
      </c>
      <c r="O39" s="77">
        <v>2439.9478547183999</v>
      </c>
      <c r="P39" s="78">
        <v>0</v>
      </c>
      <c r="Q39" s="78">
        <v>1.2999999999999999E-2</v>
      </c>
      <c r="R39" s="78">
        <v>5.8999999999999999E-3</v>
      </c>
    </row>
    <row r="40" spans="2:18">
      <c r="B40" t="s">
        <v>293</v>
      </c>
      <c r="C40" t="s">
        <v>294</v>
      </c>
      <c r="D40" t="s">
        <v>295</v>
      </c>
      <c r="E40" t="s">
        <v>290</v>
      </c>
      <c r="F40" t="s">
        <v>291</v>
      </c>
      <c r="G40" t="s">
        <v>296</v>
      </c>
      <c r="H40" s="77">
        <v>0.89</v>
      </c>
      <c r="I40" t="s">
        <v>106</v>
      </c>
      <c r="J40" s="78">
        <v>1.2999999999999999E-3</v>
      </c>
      <c r="K40" s="78">
        <v>4.2599999999999999E-2</v>
      </c>
      <c r="L40" s="77">
        <v>1656500</v>
      </c>
      <c r="M40" s="77">
        <v>96.325731506187751</v>
      </c>
      <c r="N40" s="77">
        <v>0</v>
      </c>
      <c r="O40" s="77">
        <v>5642.1679851263998</v>
      </c>
      <c r="P40" s="78">
        <v>0</v>
      </c>
      <c r="Q40" s="78">
        <v>0.03</v>
      </c>
      <c r="R40" s="78">
        <v>1.37E-2</v>
      </c>
    </row>
    <row r="41" spans="2:18">
      <c r="B41" t="s">
        <v>297</v>
      </c>
      <c r="C41" t="s">
        <v>298</v>
      </c>
      <c r="D41" t="s">
        <v>123</v>
      </c>
      <c r="E41" t="s">
        <v>290</v>
      </c>
      <c r="F41" t="s">
        <v>291</v>
      </c>
      <c r="G41" t="s">
        <v>296</v>
      </c>
      <c r="H41" s="77">
        <v>1.28</v>
      </c>
      <c r="I41" t="s">
        <v>106</v>
      </c>
      <c r="J41" s="78">
        <v>2.2499999999999999E-2</v>
      </c>
      <c r="K41" s="78">
        <v>4.3099999999999999E-2</v>
      </c>
      <c r="L41" s="77">
        <v>1023500</v>
      </c>
      <c r="M41" s="77">
        <v>97.725331759281872</v>
      </c>
      <c r="N41" s="77">
        <v>0</v>
      </c>
      <c r="O41" s="77">
        <v>3536.7735726869</v>
      </c>
      <c r="P41" s="78">
        <v>0</v>
      </c>
      <c r="Q41" s="78">
        <v>1.8800000000000001E-2</v>
      </c>
      <c r="R41" s="78">
        <v>8.6E-3</v>
      </c>
    </row>
    <row r="42" spans="2:18">
      <c r="B42" t="s">
        <v>299</v>
      </c>
      <c r="C42" t="s">
        <v>300</v>
      </c>
      <c r="D42" t="s">
        <v>123</v>
      </c>
      <c r="E42" t="s">
        <v>232</v>
      </c>
      <c r="F42" t="s">
        <v>301</v>
      </c>
      <c r="G42" t="s">
        <v>302</v>
      </c>
      <c r="H42" s="77">
        <v>0.23</v>
      </c>
      <c r="I42" t="s">
        <v>106</v>
      </c>
      <c r="J42" s="78">
        <v>0</v>
      </c>
      <c r="K42" s="78">
        <v>3.2500000000000001E-2</v>
      </c>
      <c r="L42" s="77">
        <v>827000</v>
      </c>
      <c r="M42" s="77">
        <v>99.192400000000006</v>
      </c>
      <c r="N42" s="77">
        <v>0</v>
      </c>
      <c r="O42" s="77">
        <v>2900.6555793279999</v>
      </c>
      <c r="P42" s="78">
        <v>0</v>
      </c>
      <c r="Q42" s="78">
        <v>1.54E-2</v>
      </c>
      <c r="R42" s="78">
        <v>7.0000000000000001E-3</v>
      </c>
    </row>
    <row r="43" spans="2:18">
      <c r="B43" t="s">
        <v>303</v>
      </c>
      <c r="C43" s="16"/>
      <c r="D43" s="16"/>
    </row>
    <row r="44" spans="2:18">
      <c r="B44" t="s">
        <v>304</v>
      </c>
      <c r="C44" s="16"/>
      <c r="D44" s="16"/>
    </row>
    <row r="45" spans="2:18">
      <c r="B45" t="s">
        <v>305</v>
      </c>
      <c r="C45" s="16"/>
      <c r="D45" s="16"/>
    </row>
    <row r="46" spans="2:18">
      <c r="B46" t="s">
        <v>306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1220</v>
      </c>
    </row>
    <row r="3" spans="2:23">
      <c r="B3" s="2" t="s">
        <v>2</v>
      </c>
      <c r="C3" t="s">
        <v>1221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1220</v>
      </c>
    </row>
    <row r="3" spans="2:68">
      <c r="B3" s="2" t="s">
        <v>2</v>
      </c>
      <c r="C3" t="s">
        <v>1221</v>
      </c>
    </row>
    <row r="4" spans="2:68">
      <c r="B4" s="2" t="s">
        <v>3</v>
      </c>
      <c r="C4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7">
        <v>0</v>
      </c>
      <c r="L16" t="s">
        <v>232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1220</v>
      </c>
    </row>
    <row r="3" spans="2:66">
      <c r="B3" s="2" t="s">
        <v>2</v>
      </c>
      <c r="C3" t="s">
        <v>1221</v>
      </c>
    </row>
    <row r="4" spans="2:66">
      <c r="B4" s="2" t="s">
        <v>3</v>
      </c>
      <c r="C4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3.02</v>
      </c>
      <c r="L11" s="7"/>
      <c r="M11" s="7"/>
      <c r="N11" s="76">
        <v>0.1739</v>
      </c>
      <c r="O11" s="75">
        <v>10826078.449999999</v>
      </c>
      <c r="P11" s="33"/>
      <c r="Q11" s="75">
        <v>25.704219999999999</v>
      </c>
      <c r="R11" s="75">
        <v>10822.957796696001</v>
      </c>
      <c r="S11" s="7"/>
      <c r="T11" s="76">
        <v>1</v>
      </c>
      <c r="U11" s="76">
        <v>2.6200000000000001E-2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3.08</v>
      </c>
      <c r="N12" s="80">
        <v>0.17599999999999999</v>
      </c>
      <c r="O12" s="81">
        <v>10752078.449999999</v>
      </c>
      <c r="Q12" s="81">
        <v>25.704219999999999</v>
      </c>
      <c r="R12" s="81">
        <v>10617.416145576</v>
      </c>
      <c r="T12" s="80">
        <v>0.98099999999999998</v>
      </c>
      <c r="U12" s="80">
        <v>2.5700000000000001E-2</v>
      </c>
    </row>
    <row r="13" spans="2:66">
      <c r="B13" s="79" t="s">
        <v>307</v>
      </c>
      <c r="C13" s="16"/>
      <c r="D13" s="16"/>
      <c r="E13" s="16"/>
      <c r="F13" s="16"/>
      <c r="K13" s="81">
        <v>3.17</v>
      </c>
      <c r="N13" s="80">
        <v>0.22239999999999999</v>
      </c>
      <c r="O13" s="81">
        <v>7745960.1900000004</v>
      </c>
      <c r="Q13" s="81">
        <v>24.340039999999998</v>
      </c>
      <c r="R13" s="81">
        <v>7809.2338487970001</v>
      </c>
      <c r="T13" s="80">
        <v>0.72150000000000003</v>
      </c>
      <c r="U13" s="80">
        <v>1.89E-2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315</v>
      </c>
      <c r="I14" t="s">
        <v>150</v>
      </c>
      <c r="J14" t="s">
        <v>247</v>
      </c>
      <c r="K14" s="77">
        <v>2.94</v>
      </c>
      <c r="L14" t="s">
        <v>102</v>
      </c>
      <c r="M14" s="78">
        <v>1E-3</v>
      </c>
      <c r="N14" s="78">
        <v>1.06E-2</v>
      </c>
      <c r="O14" s="77">
        <v>329419</v>
      </c>
      <c r="P14" s="77">
        <v>103.33</v>
      </c>
      <c r="Q14" s="77">
        <v>0</v>
      </c>
      <c r="R14" s="77">
        <v>340.38865270000002</v>
      </c>
      <c r="S14" s="78">
        <v>2.0000000000000001E-4</v>
      </c>
      <c r="T14" s="78">
        <v>3.15E-2</v>
      </c>
      <c r="U14" s="78">
        <v>8.0000000000000004E-4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318</v>
      </c>
      <c r="G15" t="s">
        <v>314</v>
      </c>
      <c r="H15" t="s">
        <v>209</v>
      </c>
      <c r="I15" t="s">
        <v>210</v>
      </c>
      <c r="J15" t="s">
        <v>247</v>
      </c>
      <c r="K15" s="77">
        <v>2.72</v>
      </c>
      <c r="L15" t="s">
        <v>102</v>
      </c>
      <c r="M15" s="78">
        <v>8.3000000000000001E-3</v>
      </c>
      <c r="N15" s="78">
        <v>1.12E-2</v>
      </c>
      <c r="O15" s="77">
        <v>38799</v>
      </c>
      <c r="P15" s="77">
        <v>106.29</v>
      </c>
      <c r="Q15" s="77">
        <v>0</v>
      </c>
      <c r="R15" s="77">
        <v>41.239457100000003</v>
      </c>
      <c r="S15" s="78">
        <v>0</v>
      </c>
      <c r="T15" s="78">
        <v>3.8E-3</v>
      </c>
      <c r="U15" s="78">
        <v>1E-4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314</v>
      </c>
      <c r="H16" t="s">
        <v>209</v>
      </c>
      <c r="I16" t="s">
        <v>210</v>
      </c>
      <c r="J16" t="s">
        <v>247</v>
      </c>
      <c r="K16" s="77">
        <v>4.88</v>
      </c>
      <c r="L16" t="s">
        <v>102</v>
      </c>
      <c r="M16" s="78">
        <v>1.2200000000000001E-2</v>
      </c>
      <c r="N16" s="78">
        <v>1.37E-2</v>
      </c>
      <c r="O16" s="77">
        <v>204521</v>
      </c>
      <c r="P16" s="77">
        <v>107.21</v>
      </c>
      <c r="Q16" s="77">
        <v>0</v>
      </c>
      <c r="R16" s="77">
        <v>219.2669641</v>
      </c>
      <c r="S16" s="78">
        <v>1E-4</v>
      </c>
      <c r="T16" s="78">
        <v>2.0299999999999999E-2</v>
      </c>
      <c r="U16" s="78">
        <v>5.0000000000000001E-4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321</v>
      </c>
      <c r="G17" t="s">
        <v>314</v>
      </c>
      <c r="H17" t="s">
        <v>315</v>
      </c>
      <c r="I17" t="s">
        <v>150</v>
      </c>
      <c r="J17" t="s">
        <v>247</v>
      </c>
      <c r="K17" s="77">
        <v>4.13</v>
      </c>
      <c r="L17" t="s">
        <v>102</v>
      </c>
      <c r="M17" s="78">
        <v>5.0000000000000001E-3</v>
      </c>
      <c r="N17" s="78">
        <v>1.1299999999999999E-2</v>
      </c>
      <c r="O17" s="77">
        <v>401043</v>
      </c>
      <c r="P17" s="77">
        <v>102.94</v>
      </c>
      <c r="Q17" s="77">
        <v>0</v>
      </c>
      <c r="R17" s="77">
        <v>412.83366419999999</v>
      </c>
      <c r="S17" s="78">
        <v>5.0000000000000001E-4</v>
      </c>
      <c r="T17" s="78">
        <v>3.8100000000000002E-2</v>
      </c>
      <c r="U17" s="78">
        <v>1E-3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321</v>
      </c>
      <c r="G18" t="s">
        <v>314</v>
      </c>
      <c r="H18" t="s">
        <v>315</v>
      </c>
      <c r="I18" t="s">
        <v>150</v>
      </c>
      <c r="J18" t="s">
        <v>247</v>
      </c>
      <c r="K18" s="77">
        <v>1.41</v>
      </c>
      <c r="L18" t="s">
        <v>102</v>
      </c>
      <c r="M18" s="78">
        <v>9.4999999999999998E-3</v>
      </c>
      <c r="N18" s="78">
        <v>1.04E-2</v>
      </c>
      <c r="O18" s="77">
        <v>191284.28</v>
      </c>
      <c r="P18" s="77">
        <v>108.33</v>
      </c>
      <c r="Q18" s="77">
        <v>0</v>
      </c>
      <c r="R18" s="77">
        <v>207.21826052399999</v>
      </c>
      <c r="S18" s="78">
        <v>4.0000000000000002E-4</v>
      </c>
      <c r="T18" s="78">
        <v>1.9099999999999999E-2</v>
      </c>
      <c r="U18" s="78">
        <v>5.0000000000000001E-4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321</v>
      </c>
      <c r="G19" t="s">
        <v>314</v>
      </c>
      <c r="H19" t="s">
        <v>209</v>
      </c>
      <c r="I19" t="s">
        <v>210</v>
      </c>
      <c r="J19" t="s">
        <v>247</v>
      </c>
      <c r="K19" s="77">
        <v>1.99</v>
      </c>
      <c r="L19" t="s">
        <v>102</v>
      </c>
      <c r="M19" s="78">
        <v>8.6E-3</v>
      </c>
      <c r="N19" s="78">
        <v>1.03E-2</v>
      </c>
      <c r="O19" s="77">
        <v>409025</v>
      </c>
      <c r="P19" s="77">
        <v>107.61</v>
      </c>
      <c r="Q19" s="77">
        <v>0</v>
      </c>
      <c r="R19" s="77">
        <v>440.15180249999997</v>
      </c>
      <c r="S19" s="78">
        <v>2.0000000000000001E-4</v>
      </c>
      <c r="T19" s="78">
        <v>4.07E-2</v>
      </c>
      <c r="U19" s="78">
        <v>1.1000000000000001E-3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321</v>
      </c>
      <c r="G20" t="s">
        <v>314</v>
      </c>
      <c r="H20" t="s">
        <v>209</v>
      </c>
      <c r="I20" t="s">
        <v>210</v>
      </c>
      <c r="J20" t="s">
        <v>247</v>
      </c>
      <c r="K20" s="77">
        <v>3.71</v>
      </c>
      <c r="L20" t="s">
        <v>102</v>
      </c>
      <c r="M20" s="78">
        <v>3.8E-3</v>
      </c>
      <c r="N20" s="78">
        <v>1.2800000000000001E-2</v>
      </c>
      <c r="O20" s="77">
        <v>487672</v>
      </c>
      <c r="P20" s="77">
        <v>102.01</v>
      </c>
      <c r="Q20" s="77">
        <v>0</v>
      </c>
      <c r="R20" s="77">
        <v>497.47420720000002</v>
      </c>
      <c r="S20" s="78">
        <v>2.0000000000000001E-4</v>
      </c>
      <c r="T20" s="78">
        <v>4.5999999999999999E-2</v>
      </c>
      <c r="U20" s="78">
        <v>1.1999999999999999E-3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314</v>
      </c>
      <c r="H21" t="s">
        <v>209</v>
      </c>
      <c r="I21" t="s">
        <v>210</v>
      </c>
      <c r="J21" t="s">
        <v>247</v>
      </c>
      <c r="K21" s="77">
        <v>0.84</v>
      </c>
      <c r="L21" t="s">
        <v>102</v>
      </c>
      <c r="M21" s="78">
        <v>3.5499999999999997E-2</v>
      </c>
      <c r="N21" s="78">
        <v>1.2999999999999999E-3</v>
      </c>
      <c r="O21" s="77">
        <v>109224.5</v>
      </c>
      <c r="P21" s="77">
        <v>119.33</v>
      </c>
      <c r="Q21" s="77">
        <v>0</v>
      </c>
      <c r="R21" s="77">
        <v>130.33759585000001</v>
      </c>
      <c r="S21" s="78">
        <v>1.5E-3</v>
      </c>
      <c r="T21" s="78">
        <v>1.2E-2</v>
      </c>
      <c r="U21" s="78">
        <v>2.9999999999999997E-4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332</v>
      </c>
      <c r="G22" t="s">
        <v>314</v>
      </c>
      <c r="H22" t="s">
        <v>209</v>
      </c>
      <c r="I22" t="s">
        <v>210</v>
      </c>
      <c r="J22" t="s">
        <v>247</v>
      </c>
      <c r="K22" s="77">
        <v>3.71</v>
      </c>
      <c r="L22" t="s">
        <v>102</v>
      </c>
      <c r="M22" s="78">
        <v>1.4999999999999999E-2</v>
      </c>
      <c r="N22" s="78">
        <v>1.21E-2</v>
      </c>
      <c r="O22" s="77">
        <v>190032.81</v>
      </c>
      <c r="P22" s="77">
        <v>109.1</v>
      </c>
      <c r="Q22" s="77">
        <v>0</v>
      </c>
      <c r="R22" s="77">
        <v>207.32579570999999</v>
      </c>
      <c r="S22" s="78">
        <v>5.0000000000000001E-4</v>
      </c>
      <c r="T22" s="78">
        <v>1.9199999999999998E-2</v>
      </c>
      <c r="U22" s="78">
        <v>5.0000000000000001E-4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314</v>
      </c>
      <c r="H23" t="s">
        <v>209</v>
      </c>
      <c r="I23" t="s">
        <v>210</v>
      </c>
      <c r="J23" t="s">
        <v>338</v>
      </c>
      <c r="K23" s="77">
        <v>4.57</v>
      </c>
      <c r="L23" t="s">
        <v>102</v>
      </c>
      <c r="M23" s="78">
        <v>1E-3</v>
      </c>
      <c r="N23" s="78">
        <v>1.38E-2</v>
      </c>
      <c r="O23" s="77">
        <v>1120000</v>
      </c>
      <c r="P23" s="77">
        <v>98.41</v>
      </c>
      <c r="Q23" s="77">
        <v>0</v>
      </c>
      <c r="R23" s="77">
        <v>1102.192</v>
      </c>
      <c r="S23" s="78">
        <v>2.9999999999999997E-4</v>
      </c>
      <c r="T23" s="78">
        <v>0.1018</v>
      </c>
      <c r="U23" s="78">
        <v>2.7000000000000001E-3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314</v>
      </c>
      <c r="H24" t="s">
        <v>209</v>
      </c>
      <c r="I24" t="s">
        <v>210</v>
      </c>
      <c r="J24" t="s">
        <v>247</v>
      </c>
      <c r="K24" s="77">
        <v>3.99</v>
      </c>
      <c r="L24" t="s">
        <v>102</v>
      </c>
      <c r="M24" s="78">
        <v>1.7500000000000002E-2</v>
      </c>
      <c r="N24" s="78">
        <v>1.2800000000000001E-2</v>
      </c>
      <c r="O24" s="77">
        <v>248145.5</v>
      </c>
      <c r="P24" s="77">
        <v>109.79</v>
      </c>
      <c r="Q24" s="77">
        <v>0</v>
      </c>
      <c r="R24" s="77">
        <v>272.43894445000001</v>
      </c>
      <c r="S24" s="78">
        <v>1E-4</v>
      </c>
      <c r="T24" s="78">
        <v>2.52E-2</v>
      </c>
      <c r="U24" s="78">
        <v>6.9999999999999999E-4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341</v>
      </c>
      <c r="G25" t="s">
        <v>314</v>
      </c>
      <c r="H25" t="s">
        <v>209</v>
      </c>
      <c r="I25" t="s">
        <v>210</v>
      </c>
      <c r="J25" t="s">
        <v>247</v>
      </c>
      <c r="K25" s="77">
        <v>3.03</v>
      </c>
      <c r="L25" t="s">
        <v>102</v>
      </c>
      <c r="M25" s="78">
        <v>6.0000000000000001E-3</v>
      </c>
      <c r="N25" s="78">
        <v>1.2200000000000001E-2</v>
      </c>
      <c r="O25" s="77">
        <v>507273.03</v>
      </c>
      <c r="P25" s="77">
        <v>106.15</v>
      </c>
      <c r="Q25" s="77">
        <v>0</v>
      </c>
      <c r="R25" s="77">
        <v>538.470321345</v>
      </c>
      <c r="S25" s="78">
        <v>4.0000000000000002E-4</v>
      </c>
      <c r="T25" s="78">
        <v>4.9799999999999997E-2</v>
      </c>
      <c r="U25" s="78">
        <v>1.2999999999999999E-3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341</v>
      </c>
      <c r="G26" t="s">
        <v>314</v>
      </c>
      <c r="H26" t="s">
        <v>209</v>
      </c>
      <c r="I26" t="s">
        <v>210</v>
      </c>
      <c r="J26" t="s">
        <v>247</v>
      </c>
      <c r="K26" s="77">
        <v>0.84</v>
      </c>
      <c r="L26" t="s">
        <v>102</v>
      </c>
      <c r="M26" s="78">
        <v>0.05</v>
      </c>
      <c r="N26" s="78">
        <v>4.1000000000000003E-3</v>
      </c>
      <c r="O26" s="77">
        <v>257356.82</v>
      </c>
      <c r="P26" s="77">
        <v>115.52</v>
      </c>
      <c r="Q26" s="77">
        <v>0</v>
      </c>
      <c r="R26" s="77">
        <v>297.29859846400001</v>
      </c>
      <c r="S26" s="78">
        <v>2.0000000000000001E-4</v>
      </c>
      <c r="T26" s="78">
        <v>2.75E-2</v>
      </c>
      <c r="U26" s="78">
        <v>6.9999999999999999E-4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341</v>
      </c>
      <c r="G27" t="s">
        <v>314</v>
      </c>
      <c r="H27" t="s">
        <v>209</v>
      </c>
      <c r="I27" t="s">
        <v>210</v>
      </c>
      <c r="J27" t="s">
        <v>247</v>
      </c>
      <c r="K27" s="77">
        <v>0.48</v>
      </c>
      <c r="L27" t="s">
        <v>102</v>
      </c>
      <c r="M27" s="78">
        <v>7.0000000000000001E-3</v>
      </c>
      <c r="N27" s="78">
        <v>3.7600000000000001E-2</v>
      </c>
      <c r="O27" s="77">
        <v>265378.59999999998</v>
      </c>
      <c r="P27" s="77">
        <v>107.45</v>
      </c>
      <c r="Q27" s="77">
        <v>0</v>
      </c>
      <c r="R27" s="77">
        <v>285.14930570000001</v>
      </c>
      <c r="S27" s="78">
        <v>4.0000000000000002E-4</v>
      </c>
      <c r="T27" s="78">
        <v>2.63E-2</v>
      </c>
      <c r="U27" s="78">
        <v>6.9999999999999999E-4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350</v>
      </c>
      <c r="G28" t="s">
        <v>314</v>
      </c>
      <c r="H28" t="s">
        <v>351</v>
      </c>
      <c r="I28" t="s">
        <v>210</v>
      </c>
      <c r="J28" t="s">
        <v>247</v>
      </c>
      <c r="K28" s="77">
        <v>0.08</v>
      </c>
      <c r="L28" t="s">
        <v>102</v>
      </c>
      <c r="M28" s="78">
        <v>4.7500000000000001E-2</v>
      </c>
      <c r="N28" s="78">
        <v>5.1400000000000001E-2</v>
      </c>
      <c r="O28" s="77">
        <v>170422.95</v>
      </c>
      <c r="P28" s="77">
        <v>131.97999999999999</v>
      </c>
      <c r="Q28" s="77">
        <v>0</v>
      </c>
      <c r="R28" s="77">
        <v>224.92420941</v>
      </c>
      <c r="S28" s="78">
        <v>2.3E-3</v>
      </c>
      <c r="T28" s="78">
        <v>2.0799999999999999E-2</v>
      </c>
      <c r="U28" s="78">
        <v>5.0000000000000001E-4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355</v>
      </c>
      <c r="H29" t="s">
        <v>356</v>
      </c>
      <c r="I29" t="s">
        <v>150</v>
      </c>
      <c r="J29" t="s">
        <v>247</v>
      </c>
      <c r="K29" s="77">
        <v>7.52</v>
      </c>
      <c r="L29" t="s">
        <v>102</v>
      </c>
      <c r="M29" s="78">
        <v>2.3900000000000001E-2</v>
      </c>
      <c r="N29" s="78">
        <v>1.9599999999999999E-2</v>
      </c>
      <c r="O29" s="77">
        <v>75381</v>
      </c>
      <c r="P29" s="77">
        <v>110.18</v>
      </c>
      <c r="Q29" s="77">
        <v>0</v>
      </c>
      <c r="R29" s="77">
        <v>83.054785800000005</v>
      </c>
      <c r="S29" s="78">
        <v>0</v>
      </c>
      <c r="T29" s="78">
        <v>7.7000000000000002E-3</v>
      </c>
      <c r="U29" s="78">
        <v>2.0000000000000001E-4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341</v>
      </c>
      <c r="G30" t="s">
        <v>314</v>
      </c>
      <c r="H30" t="s">
        <v>351</v>
      </c>
      <c r="I30" t="s">
        <v>210</v>
      </c>
      <c r="J30" t="s">
        <v>247</v>
      </c>
      <c r="K30" s="77">
        <v>0.18</v>
      </c>
      <c r="L30" t="s">
        <v>102</v>
      </c>
      <c r="M30" s="78">
        <v>0.04</v>
      </c>
      <c r="N30" s="78">
        <v>1.5100000000000001E-2</v>
      </c>
      <c r="O30" s="77">
        <v>174690</v>
      </c>
      <c r="P30" s="77">
        <v>115.27</v>
      </c>
      <c r="Q30" s="77">
        <v>0</v>
      </c>
      <c r="R30" s="77">
        <v>201.365163</v>
      </c>
      <c r="S30" s="78">
        <v>2.0000000000000001E-4</v>
      </c>
      <c r="T30" s="78">
        <v>1.8599999999999998E-2</v>
      </c>
      <c r="U30" s="78">
        <v>5.0000000000000001E-4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318</v>
      </c>
      <c r="G31" t="s">
        <v>314</v>
      </c>
      <c r="H31" t="s">
        <v>361</v>
      </c>
      <c r="I31" t="s">
        <v>210</v>
      </c>
      <c r="J31" t="s">
        <v>247</v>
      </c>
      <c r="K31" s="77">
        <v>5.39</v>
      </c>
      <c r="L31" t="s">
        <v>102</v>
      </c>
      <c r="M31" s="78">
        <v>2.7799999999999998E-2</v>
      </c>
      <c r="N31" s="78">
        <v>2.53E-2</v>
      </c>
      <c r="O31" s="77">
        <v>1</v>
      </c>
      <c r="P31" s="77">
        <v>5450115</v>
      </c>
      <c r="Q31" s="77">
        <v>0</v>
      </c>
      <c r="R31" s="77">
        <v>54.501150000000003</v>
      </c>
      <c r="S31" s="78">
        <v>0</v>
      </c>
      <c r="T31" s="78">
        <v>5.0000000000000001E-3</v>
      </c>
      <c r="U31" s="78">
        <v>1E-4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364</v>
      </c>
      <c r="G32" t="s">
        <v>127</v>
      </c>
      <c r="H32" t="s">
        <v>361</v>
      </c>
      <c r="I32" t="s">
        <v>210</v>
      </c>
      <c r="J32" t="s">
        <v>247</v>
      </c>
      <c r="K32" s="77">
        <v>0.41</v>
      </c>
      <c r="L32" t="s">
        <v>102</v>
      </c>
      <c r="M32" s="78">
        <v>2.1499999999999998E-2</v>
      </c>
      <c r="N32" s="78">
        <v>2.7000000000000001E-3</v>
      </c>
      <c r="O32" s="77">
        <v>6940.61</v>
      </c>
      <c r="P32" s="77">
        <v>108.29</v>
      </c>
      <c r="Q32" s="77">
        <v>3.7921200000000002</v>
      </c>
      <c r="R32" s="77">
        <v>11.308106569</v>
      </c>
      <c r="S32" s="78">
        <v>1E-4</v>
      </c>
      <c r="T32" s="78">
        <v>1E-3</v>
      </c>
      <c r="U32" s="78">
        <v>0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314</v>
      </c>
      <c r="H33" t="s">
        <v>368</v>
      </c>
      <c r="I33" t="s">
        <v>210</v>
      </c>
      <c r="J33" t="s">
        <v>247</v>
      </c>
      <c r="K33" s="77">
        <v>2.73</v>
      </c>
      <c r="L33" t="s">
        <v>102</v>
      </c>
      <c r="M33" s="78">
        <v>2E-3</v>
      </c>
      <c r="N33" s="78">
        <v>1.17E-2</v>
      </c>
      <c r="O33" s="77">
        <v>137928</v>
      </c>
      <c r="P33" s="77">
        <v>103.18</v>
      </c>
      <c r="Q33" s="77">
        <v>0</v>
      </c>
      <c r="R33" s="77">
        <v>142.3141104</v>
      </c>
      <c r="S33" s="78">
        <v>2.0000000000000001E-4</v>
      </c>
      <c r="T33" s="78">
        <v>1.3100000000000001E-2</v>
      </c>
      <c r="U33" s="78">
        <v>2.9999999999999997E-4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367</v>
      </c>
      <c r="G34" t="s">
        <v>314</v>
      </c>
      <c r="H34" t="s">
        <v>368</v>
      </c>
      <c r="I34" t="s">
        <v>210</v>
      </c>
      <c r="J34" t="s">
        <v>247</v>
      </c>
      <c r="K34" s="77">
        <v>1.1599999999999999</v>
      </c>
      <c r="L34" t="s">
        <v>102</v>
      </c>
      <c r="M34" s="78">
        <v>6.7999999999999996E-3</v>
      </c>
      <c r="N34" s="78">
        <v>1.3599999999999999E-2</v>
      </c>
      <c r="O34" s="77">
        <v>6461.33</v>
      </c>
      <c r="P34" s="77">
        <v>107.12</v>
      </c>
      <c r="Q34" s="77">
        <v>0</v>
      </c>
      <c r="R34" s="77">
        <v>6.9213766960000003</v>
      </c>
      <c r="S34" s="78">
        <v>0</v>
      </c>
      <c r="T34" s="78">
        <v>5.9999999999999995E-4</v>
      </c>
      <c r="U34" s="78">
        <v>0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373</v>
      </c>
      <c r="G35" t="s">
        <v>374</v>
      </c>
      <c r="H35" t="s">
        <v>375</v>
      </c>
      <c r="I35" t="s">
        <v>210</v>
      </c>
      <c r="J35" t="s">
        <v>247</v>
      </c>
      <c r="K35" s="77">
        <v>4.2300000000000004</v>
      </c>
      <c r="L35" t="s">
        <v>102</v>
      </c>
      <c r="M35" s="78">
        <v>1.7999999999999999E-2</v>
      </c>
      <c r="N35" s="78">
        <v>2.3400000000000001E-2</v>
      </c>
      <c r="O35" s="77">
        <v>314170.62</v>
      </c>
      <c r="P35" s="77">
        <v>105.51</v>
      </c>
      <c r="Q35" s="77">
        <v>1.7607200000000001</v>
      </c>
      <c r="R35" s="77">
        <v>333.242141162</v>
      </c>
      <c r="S35" s="78">
        <v>5.0000000000000001E-4</v>
      </c>
      <c r="T35" s="78">
        <v>3.0800000000000001E-2</v>
      </c>
      <c r="U35" s="78">
        <v>8.0000000000000004E-4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378</v>
      </c>
      <c r="G36" t="s">
        <v>355</v>
      </c>
      <c r="H36" t="s">
        <v>379</v>
      </c>
      <c r="I36" t="s">
        <v>150</v>
      </c>
      <c r="J36" t="s">
        <v>380</v>
      </c>
      <c r="K36" s="77">
        <v>4.84</v>
      </c>
      <c r="L36" t="s">
        <v>102</v>
      </c>
      <c r="M36" s="78">
        <v>1.7999999999999999E-2</v>
      </c>
      <c r="N36" s="78">
        <v>2.3099999999999999E-2</v>
      </c>
      <c r="O36" s="77">
        <v>412199.98</v>
      </c>
      <c r="P36" s="77">
        <v>103.6</v>
      </c>
      <c r="Q36" s="77">
        <v>18.787199999999999</v>
      </c>
      <c r="R36" s="77">
        <v>445.82637928000003</v>
      </c>
      <c r="S36" s="78">
        <v>4.0000000000000002E-4</v>
      </c>
      <c r="T36" s="78">
        <v>4.1200000000000001E-2</v>
      </c>
      <c r="U36" s="78">
        <v>1.1000000000000001E-3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383</v>
      </c>
      <c r="G37" t="s">
        <v>112</v>
      </c>
      <c r="H37" t="s">
        <v>384</v>
      </c>
      <c r="I37" t="s">
        <v>210</v>
      </c>
      <c r="J37" t="s">
        <v>247</v>
      </c>
      <c r="K37" s="77">
        <v>1.66</v>
      </c>
      <c r="L37" t="s">
        <v>102</v>
      </c>
      <c r="M37" s="78">
        <v>4.9500000000000002E-2</v>
      </c>
      <c r="N37" s="78">
        <v>3.0499999999999999E-2</v>
      </c>
      <c r="O37" s="77">
        <v>293679.26</v>
      </c>
      <c r="P37" s="77">
        <v>136.79</v>
      </c>
      <c r="Q37" s="77">
        <v>0</v>
      </c>
      <c r="R37" s="77">
        <v>401.72385975399999</v>
      </c>
      <c r="S37" s="78">
        <v>4.0000000000000002E-4</v>
      </c>
      <c r="T37" s="78">
        <v>3.7100000000000001E-2</v>
      </c>
      <c r="U37" s="78">
        <v>1E-3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387</v>
      </c>
      <c r="G38" t="s">
        <v>388</v>
      </c>
      <c r="H38" t="s">
        <v>232</v>
      </c>
      <c r="I38" t="s">
        <v>301</v>
      </c>
      <c r="J38" t="s">
        <v>247</v>
      </c>
      <c r="K38" s="77">
        <v>1.24</v>
      </c>
      <c r="L38" t="s">
        <v>102</v>
      </c>
      <c r="M38" s="78">
        <v>2.75E-2</v>
      </c>
      <c r="N38" s="78">
        <v>1.2472000000000001</v>
      </c>
      <c r="O38" s="77">
        <v>1241.32</v>
      </c>
      <c r="P38" s="77">
        <v>61</v>
      </c>
      <c r="Q38" s="77">
        <v>0</v>
      </c>
      <c r="R38" s="77">
        <v>0.75720520000000002</v>
      </c>
      <c r="S38" s="78">
        <v>0</v>
      </c>
      <c r="T38" s="78">
        <v>1E-4</v>
      </c>
      <c r="U38" s="78">
        <v>0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391</v>
      </c>
      <c r="G39" t="s">
        <v>392</v>
      </c>
      <c r="H39" t="s">
        <v>232</v>
      </c>
      <c r="I39" t="s">
        <v>301</v>
      </c>
      <c r="J39" t="s">
        <v>393</v>
      </c>
      <c r="K39" s="77">
        <v>0.25</v>
      </c>
      <c r="L39" t="s">
        <v>102</v>
      </c>
      <c r="M39" s="78">
        <v>0.06</v>
      </c>
      <c r="N39" s="78">
        <v>99.99</v>
      </c>
      <c r="O39" s="77">
        <v>87946</v>
      </c>
      <c r="P39" s="77">
        <v>16.45</v>
      </c>
      <c r="Q39" s="77">
        <v>0</v>
      </c>
      <c r="R39" s="77">
        <v>14.467117</v>
      </c>
      <c r="S39" s="78">
        <v>6.9999999999999999E-4</v>
      </c>
      <c r="T39" s="78">
        <v>1.2999999999999999E-3</v>
      </c>
      <c r="U39" s="78">
        <v>0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391</v>
      </c>
      <c r="G40" t="s">
        <v>392</v>
      </c>
      <c r="H40" t="s">
        <v>232</v>
      </c>
      <c r="I40" t="s">
        <v>301</v>
      </c>
      <c r="J40" t="s">
        <v>396</v>
      </c>
      <c r="K40" s="77">
        <v>0.25</v>
      </c>
      <c r="L40" t="s">
        <v>102</v>
      </c>
      <c r="M40" s="78">
        <v>6.9000000000000006E-2</v>
      </c>
      <c r="N40" s="78">
        <v>99.99</v>
      </c>
      <c r="O40" s="77">
        <v>9369.59</v>
      </c>
      <c r="P40" s="77">
        <v>16</v>
      </c>
      <c r="Q40" s="77">
        <v>0</v>
      </c>
      <c r="R40" s="77">
        <v>1.4991344</v>
      </c>
      <c r="S40" s="78">
        <v>1E-4</v>
      </c>
      <c r="T40" s="78">
        <v>1E-4</v>
      </c>
      <c r="U40" s="78">
        <v>0</v>
      </c>
    </row>
    <row r="41" spans="2:21">
      <c r="B41" t="s">
        <v>397</v>
      </c>
      <c r="C41" t="s">
        <v>398</v>
      </c>
      <c r="D41" t="s">
        <v>100</v>
      </c>
      <c r="E41" t="s">
        <v>123</v>
      </c>
      <c r="F41" t="s">
        <v>399</v>
      </c>
      <c r="G41" t="s">
        <v>112</v>
      </c>
      <c r="H41" t="s">
        <v>232</v>
      </c>
      <c r="I41" t="s">
        <v>301</v>
      </c>
      <c r="J41" t="s">
        <v>247</v>
      </c>
      <c r="K41" s="77">
        <v>3.92</v>
      </c>
      <c r="L41" t="s">
        <v>102</v>
      </c>
      <c r="M41" s="78">
        <v>3.6999999999999998E-2</v>
      </c>
      <c r="N41" s="78">
        <v>3.49E-2</v>
      </c>
      <c r="O41" s="77">
        <v>660734.03</v>
      </c>
      <c r="P41" s="77">
        <v>108.7</v>
      </c>
      <c r="Q41" s="77">
        <v>0</v>
      </c>
      <c r="R41" s="77">
        <v>718.21789061000004</v>
      </c>
      <c r="S41" s="78">
        <v>6.9999999999999999E-4</v>
      </c>
      <c r="T41" s="78">
        <v>6.6400000000000001E-2</v>
      </c>
      <c r="U41" s="78">
        <v>1.6999999999999999E-3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402</v>
      </c>
      <c r="G42" t="s">
        <v>112</v>
      </c>
      <c r="H42" t="s">
        <v>232</v>
      </c>
      <c r="I42" t="s">
        <v>301</v>
      </c>
      <c r="J42" t="s">
        <v>403</v>
      </c>
      <c r="K42" s="77">
        <v>2.2599999999999998</v>
      </c>
      <c r="L42" t="s">
        <v>102</v>
      </c>
      <c r="M42" s="78">
        <v>0.23860000000000001</v>
      </c>
      <c r="N42" s="78">
        <v>1E-4</v>
      </c>
      <c r="O42" s="77">
        <v>2688.81</v>
      </c>
      <c r="P42" s="77">
        <v>20.38</v>
      </c>
      <c r="Q42" s="77">
        <v>0</v>
      </c>
      <c r="R42" s="77">
        <v>0.54797947800000002</v>
      </c>
      <c r="S42" s="78">
        <v>0</v>
      </c>
      <c r="T42" s="78">
        <v>1E-4</v>
      </c>
      <c r="U42" s="78">
        <v>0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402</v>
      </c>
      <c r="G43" t="s">
        <v>112</v>
      </c>
      <c r="H43" t="s">
        <v>232</v>
      </c>
      <c r="I43" t="s">
        <v>301</v>
      </c>
      <c r="J43" t="s">
        <v>247</v>
      </c>
      <c r="K43" s="77">
        <v>2.2799999999999998</v>
      </c>
      <c r="L43" t="s">
        <v>102</v>
      </c>
      <c r="M43" s="78">
        <v>6.8000000000000005E-2</v>
      </c>
      <c r="N43" s="78">
        <v>1E-4</v>
      </c>
      <c r="O43" s="77">
        <v>632931.15</v>
      </c>
      <c r="P43" s="77">
        <v>27.93</v>
      </c>
      <c r="Q43" s="77">
        <v>0</v>
      </c>
      <c r="R43" s="77">
        <v>176.77767019500001</v>
      </c>
      <c r="S43" s="78">
        <v>1.4E-3</v>
      </c>
      <c r="T43" s="78">
        <v>1.6299999999999999E-2</v>
      </c>
      <c r="U43" s="78">
        <v>4.0000000000000002E-4</v>
      </c>
    </row>
    <row r="44" spans="2:21">
      <c r="B44" s="79" t="s">
        <v>262</v>
      </c>
      <c r="C44" s="16"/>
      <c r="D44" s="16"/>
      <c r="E44" s="16"/>
      <c r="F44" s="16"/>
      <c r="K44" s="81">
        <v>2.25</v>
      </c>
      <c r="N44" s="80">
        <v>4.0300000000000002E-2</v>
      </c>
      <c r="O44" s="81">
        <v>2007728.28</v>
      </c>
      <c r="Q44" s="81">
        <v>1.3641799999999999</v>
      </c>
      <c r="R44" s="81">
        <v>1974.3199318950001</v>
      </c>
      <c r="T44" s="80">
        <v>0.18240000000000001</v>
      </c>
      <c r="U44" s="80">
        <v>4.7999999999999996E-3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350</v>
      </c>
      <c r="G45" t="s">
        <v>314</v>
      </c>
      <c r="H45" t="s">
        <v>209</v>
      </c>
      <c r="I45" t="s">
        <v>210</v>
      </c>
      <c r="J45" t="s">
        <v>247</v>
      </c>
      <c r="K45" s="77">
        <v>1.1499999999999999</v>
      </c>
      <c r="L45" t="s">
        <v>102</v>
      </c>
      <c r="M45" s="78">
        <v>1.8700000000000001E-2</v>
      </c>
      <c r="N45" s="78">
        <v>3.6600000000000001E-2</v>
      </c>
      <c r="O45" s="77">
        <v>250131.36</v>
      </c>
      <c r="P45" s="77">
        <v>99.76</v>
      </c>
      <c r="Q45" s="77">
        <v>0</v>
      </c>
      <c r="R45" s="77">
        <v>249.53104473600001</v>
      </c>
      <c r="S45" s="78">
        <v>2.9999999999999997E-4</v>
      </c>
      <c r="T45" s="78">
        <v>2.3099999999999999E-2</v>
      </c>
      <c r="U45" s="78">
        <v>5.9999999999999995E-4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350</v>
      </c>
      <c r="G46" t="s">
        <v>314</v>
      </c>
      <c r="H46" t="s">
        <v>315</v>
      </c>
      <c r="I46" t="s">
        <v>150</v>
      </c>
      <c r="J46" t="s">
        <v>247</v>
      </c>
      <c r="K46" s="77">
        <v>3.77</v>
      </c>
      <c r="L46" t="s">
        <v>102</v>
      </c>
      <c r="M46" s="78">
        <v>2.6800000000000001E-2</v>
      </c>
      <c r="N46" s="78">
        <v>4.0099999999999997E-2</v>
      </c>
      <c r="O46" s="77">
        <v>128384.08</v>
      </c>
      <c r="P46" s="77">
        <v>97.3</v>
      </c>
      <c r="Q46" s="77">
        <v>0</v>
      </c>
      <c r="R46" s="77">
        <v>124.91770984</v>
      </c>
      <c r="S46" s="78">
        <v>0</v>
      </c>
      <c r="T46" s="78">
        <v>1.15E-2</v>
      </c>
      <c r="U46" s="78">
        <v>2.9999999999999997E-4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318</v>
      </c>
      <c r="G47" t="s">
        <v>314</v>
      </c>
      <c r="H47" t="s">
        <v>209</v>
      </c>
      <c r="I47" t="s">
        <v>210</v>
      </c>
      <c r="J47" t="s">
        <v>247</v>
      </c>
      <c r="K47" s="77">
        <v>1.37</v>
      </c>
      <c r="L47" t="s">
        <v>102</v>
      </c>
      <c r="M47" s="78">
        <v>2.0199999999999999E-2</v>
      </c>
      <c r="N47" s="78">
        <v>3.6400000000000002E-2</v>
      </c>
      <c r="O47" s="77">
        <v>105049</v>
      </c>
      <c r="P47" s="77">
        <v>99.26</v>
      </c>
      <c r="Q47" s="77">
        <v>0</v>
      </c>
      <c r="R47" s="77">
        <v>104.2716374</v>
      </c>
      <c r="S47" s="78">
        <v>1E-4</v>
      </c>
      <c r="T47" s="78">
        <v>9.5999999999999992E-3</v>
      </c>
      <c r="U47" s="78">
        <v>2.9999999999999997E-4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318</v>
      </c>
      <c r="G48" t="s">
        <v>314</v>
      </c>
      <c r="H48" t="s">
        <v>209</v>
      </c>
      <c r="I48" t="s">
        <v>210</v>
      </c>
      <c r="J48" t="s">
        <v>247</v>
      </c>
      <c r="K48" s="77">
        <v>1.48</v>
      </c>
      <c r="L48" t="s">
        <v>102</v>
      </c>
      <c r="M48" s="78">
        <v>3.0099999999999998E-2</v>
      </c>
      <c r="N48" s="78">
        <v>3.7199999999999997E-2</v>
      </c>
      <c r="O48" s="77">
        <v>90643</v>
      </c>
      <c r="P48" s="77">
        <v>99.2</v>
      </c>
      <c r="Q48" s="77">
        <v>1.3641799999999999</v>
      </c>
      <c r="R48" s="77">
        <v>91.282036000000005</v>
      </c>
      <c r="S48" s="78">
        <v>1E-4</v>
      </c>
      <c r="T48" s="78">
        <v>8.3999999999999995E-3</v>
      </c>
      <c r="U48" s="78">
        <v>2.0000000000000001E-4</v>
      </c>
    </row>
    <row r="49" spans="2:21">
      <c r="B49" t="s">
        <v>414</v>
      </c>
      <c r="C49" t="s">
        <v>415</v>
      </c>
      <c r="D49" t="s">
        <v>100</v>
      </c>
      <c r="E49" t="s">
        <v>123</v>
      </c>
      <c r="F49" t="s">
        <v>321</v>
      </c>
      <c r="G49" t="s">
        <v>314</v>
      </c>
      <c r="H49" t="s">
        <v>315</v>
      </c>
      <c r="I49" t="s">
        <v>150</v>
      </c>
      <c r="J49" t="s">
        <v>247</v>
      </c>
      <c r="K49" s="77">
        <v>2.6</v>
      </c>
      <c r="L49" t="s">
        <v>102</v>
      </c>
      <c r="M49" s="78">
        <v>2.98E-2</v>
      </c>
      <c r="N49" s="78">
        <v>3.7400000000000003E-2</v>
      </c>
      <c r="O49" s="77">
        <v>922979</v>
      </c>
      <c r="P49" s="77">
        <v>98.95</v>
      </c>
      <c r="Q49" s="77">
        <v>0</v>
      </c>
      <c r="R49" s="77">
        <v>913.28772049999998</v>
      </c>
      <c r="S49" s="78">
        <v>4.0000000000000002E-4</v>
      </c>
      <c r="T49" s="78">
        <v>8.4400000000000003E-2</v>
      </c>
      <c r="U49" s="78">
        <v>2.2000000000000001E-3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419</v>
      </c>
      <c r="H50" t="s">
        <v>361</v>
      </c>
      <c r="I50" t="s">
        <v>210</v>
      </c>
      <c r="J50" t="s">
        <v>247</v>
      </c>
      <c r="K50" s="77">
        <v>2.58</v>
      </c>
      <c r="L50" t="s">
        <v>102</v>
      </c>
      <c r="M50" s="78">
        <v>5.45E-2</v>
      </c>
      <c r="N50" s="78">
        <v>7.2599999999999998E-2</v>
      </c>
      <c r="O50" s="77">
        <v>280527.57</v>
      </c>
      <c r="P50" s="77">
        <v>97.96</v>
      </c>
      <c r="Q50" s="77">
        <v>0</v>
      </c>
      <c r="R50" s="77">
        <v>274.80480757200002</v>
      </c>
      <c r="S50" s="78">
        <v>8.9999999999999998E-4</v>
      </c>
      <c r="T50" s="78">
        <v>2.5399999999999999E-2</v>
      </c>
      <c r="U50" s="78">
        <v>6.9999999999999999E-4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422</v>
      </c>
      <c r="G51" t="s">
        <v>423</v>
      </c>
      <c r="H51" t="s">
        <v>424</v>
      </c>
      <c r="I51" t="s">
        <v>150</v>
      </c>
      <c r="J51" t="s">
        <v>247</v>
      </c>
      <c r="K51" s="77">
        <v>0.09</v>
      </c>
      <c r="L51" t="s">
        <v>102</v>
      </c>
      <c r="M51" s="78">
        <v>2.4500000000000001E-2</v>
      </c>
      <c r="N51" s="78">
        <v>8.0399999999999999E-2</v>
      </c>
      <c r="O51" s="77">
        <v>1667.75</v>
      </c>
      <c r="P51" s="77">
        <v>101.29</v>
      </c>
      <c r="Q51" s="77">
        <v>0</v>
      </c>
      <c r="R51" s="77">
        <v>1.689263975</v>
      </c>
      <c r="S51" s="78">
        <v>0</v>
      </c>
      <c r="T51" s="78">
        <v>2.0000000000000001E-4</v>
      </c>
      <c r="U51" s="78">
        <v>0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428</v>
      </c>
      <c r="H52" t="s">
        <v>429</v>
      </c>
      <c r="I52" t="s">
        <v>150</v>
      </c>
      <c r="J52" t="s">
        <v>430</v>
      </c>
      <c r="K52" s="77">
        <v>5.8</v>
      </c>
      <c r="L52" t="s">
        <v>102</v>
      </c>
      <c r="M52" s="78">
        <v>7.4999999999999997E-3</v>
      </c>
      <c r="N52" s="78">
        <v>2.3E-2</v>
      </c>
      <c r="O52" s="77">
        <v>45971</v>
      </c>
      <c r="P52" s="77">
        <v>91.6</v>
      </c>
      <c r="Q52" s="77">
        <v>0</v>
      </c>
      <c r="R52" s="77">
        <v>42.109436000000002</v>
      </c>
      <c r="S52" s="78">
        <v>1E-4</v>
      </c>
      <c r="T52" s="78">
        <v>3.8999999999999998E-3</v>
      </c>
      <c r="U52" s="78">
        <v>1E-4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433</v>
      </c>
      <c r="G53" t="s">
        <v>419</v>
      </c>
      <c r="H53" t="s">
        <v>232</v>
      </c>
      <c r="I53" t="s">
        <v>301</v>
      </c>
      <c r="J53" t="s">
        <v>434</v>
      </c>
      <c r="L53" t="s">
        <v>102</v>
      </c>
      <c r="M53" s="78">
        <v>3.95E-2</v>
      </c>
      <c r="N53" s="78">
        <v>0</v>
      </c>
      <c r="O53" s="77">
        <v>104989</v>
      </c>
      <c r="P53" s="77">
        <v>81</v>
      </c>
      <c r="Q53" s="77">
        <v>0</v>
      </c>
      <c r="R53" s="77">
        <v>85.041089999999997</v>
      </c>
      <c r="S53" s="78">
        <v>2.0000000000000001E-4</v>
      </c>
      <c r="T53" s="78">
        <v>7.9000000000000008E-3</v>
      </c>
      <c r="U53" s="78">
        <v>2.0000000000000001E-4</v>
      </c>
    </row>
    <row r="54" spans="2:21">
      <c r="B54" t="s">
        <v>435</v>
      </c>
      <c r="C54" t="s">
        <v>436</v>
      </c>
      <c r="D54" t="s">
        <v>100</v>
      </c>
      <c r="E54" t="s">
        <v>123</v>
      </c>
      <c r="F54" t="s">
        <v>433</v>
      </c>
      <c r="G54" t="s">
        <v>419</v>
      </c>
      <c r="H54" t="s">
        <v>232</v>
      </c>
      <c r="I54" t="s">
        <v>301</v>
      </c>
      <c r="J54" t="s">
        <v>437</v>
      </c>
      <c r="K54" s="77">
        <v>0</v>
      </c>
      <c r="L54" t="s">
        <v>102</v>
      </c>
      <c r="M54" s="78">
        <v>0.03</v>
      </c>
      <c r="N54" s="78">
        <v>0</v>
      </c>
      <c r="O54" s="77">
        <v>4769</v>
      </c>
      <c r="P54" s="77">
        <v>91</v>
      </c>
      <c r="Q54" s="77">
        <v>0</v>
      </c>
      <c r="R54" s="77">
        <v>4.3397899999999998</v>
      </c>
      <c r="S54" s="78">
        <v>0</v>
      </c>
      <c r="T54" s="78">
        <v>4.0000000000000002E-4</v>
      </c>
      <c r="U54" s="78">
        <v>0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441</v>
      </c>
      <c r="H55" t="s">
        <v>232</v>
      </c>
      <c r="I55" t="s">
        <v>301</v>
      </c>
      <c r="J55" t="s">
        <v>247</v>
      </c>
      <c r="K55" s="77">
        <v>0.92</v>
      </c>
      <c r="L55" t="s">
        <v>102</v>
      </c>
      <c r="M55" s="78">
        <v>0.185</v>
      </c>
      <c r="N55" s="78">
        <v>3.7199999999999997E-2</v>
      </c>
      <c r="O55" s="77">
        <v>72617.52</v>
      </c>
      <c r="P55" s="77">
        <v>114.36</v>
      </c>
      <c r="Q55" s="77">
        <v>0</v>
      </c>
      <c r="R55" s="77">
        <v>83.045395872</v>
      </c>
      <c r="S55" s="78">
        <v>4.0000000000000002E-4</v>
      </c>
      <c r="T55" s="78">
        <v>7.7000000000000002E-3</v>
      </c>
      <c r="U55" s="78">
        <v>2.0000000000000001E-4</v>
      </c>
    </row>
    <row r="56" spans="2:21">
      <c r="B56" s="79" t="s">
        <v>308</v>
      </c>
      <c r="C56" s="16"/>
      <c r="D56" s="16"/>
      <c r="E56" s="16"/>
      <c r="F56" s="16"/>
      <c r="K56" s="81">
        <v>4.18</v>
      </c>
      <c r="N56" s="80">
        <v>6.1899999999999997E-2</v>
      </c>
      <c r="O56" s="81">
        <v>998389.98</v>
      </c>
      <c r="Q56" s="81">
        <v>0</v>
      </c>
      <c r="R56" s="81">
        <v>833.86236488400004</v>
      </c>
      <c r="T56" s="80">
        <v>7.6999999999999999E-2</v>
      </c>
      <c r="U56" s="80">
        <v>2E-3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419</v>
      </c>
      <c r="H57" t="s">
        <v>424</v>
      </c>
      <c r="I57" t="s">
        <v>150</v>
      </c>
      <c r="J57" t="s">
        <v>247</v>
      </c>
      <c r="K57" s="77">
        <v>4.1500000000000004</v>
      </c>
      <c r="L57" t="s">
        <v>102</v>
      </c>
      <c r="M57" s="78">
        <v>4.2999999999999997E-2</v>
      </c>
      <c r="N57" s="78">
        <v>5.3600000000000002E-2</v>
      </c>
      <c r="O57" s="77">
        <v>597331.06000000006</v>
      </c>
      <c r="P57" s="77">
        <v>76.760000000000005</v>
      </c>
      <c r="Q57" s="77">
        <v>0</v>
      </c>
      <c r="R57" s="77">
        <v>458.51132165600001</v>
      </c>
      <c r="S57" s="78">
        <v>5.0000000000000001E-4</v>
      </c>
      <c r="T57" s="78">
        <v>4.24E-2</v>
      </c>
      <c r="U57" s="78">
        <v>1.1000000000000001E-3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447</v>
      </c>
      <c r="G58" t="s">
        <v>441</v>
      </c>
      <c r="H58" t="s">
        <v>448</v>
      </c>
      <c r="I58" t="s">
        <v>150</v>
      </c>
      <c r="J58" t="s">
        <v>247</v>
      </c>
      <c r="K58" s="77">
        <v>4.21</v>
      </c>
      <c r="L58" t="s">
        <v>102</v>
      </c>
      <c r="M58" s="78">
        <v>4.6899999999999997E-2</v>
      </c>
      <c r="N58" s="78">
        <v>7.1999999999999995E-2</v>
      </c>
      <c r="O58" s="77">
        <v>401058.92</v>
      </c>
      <c r="P58" s="77">
        <v>93.59</v>
      </c>
      <c r="Q58" s="77">
        <v>0</v>
      </c>
      <c r="R58" s="77">
        <v>375.35104322799998</v>
      </c>
      <c r="S58" s="78">
        <v>2.9999999999999997E-4</v>
      </c>
      <c r="T58" s="78">
        <v>3.4700000000000002E-2</v>
      </c>
      <c r="U58" s="78">
        <v>8.9999999999999998E-4</v>
      </c>
    </row>
    <row r="59" spans="2:21">
      <c r="B59" s="79" t="s">
        <v>449</v>
      </c>
      <c r="C59" s="16"/>
      <c r="D59" s="16"/>
      <c r="E59" s="16"/>
      <c r="F59" s="16"/>
      <c r="K59" s="81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232</v>
      </c>
      <c r="C60" t="s">
        <v>232</v>
      </c>
      <c r="D60" s="16"/>
      <c r="E60" s="16"/>
      <c r="F60" s="16"/>
      <c r="G60" t="s">
        <v>232</v>
      </c>
      <c r="H60" t="s">
        <v>232</v>
      </c>
      <c r="K60" s="77">
        <v>0</v>
      </c>
      <c r="L60" t="s">
        <v>232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s="79" t="s">
        <v>236</v>
      </c>
      <c r="C61" s="16"/>
      <c r="D61" s="16"/>
      <c r="E61" s="16"/>
      <c r="F61" s="16"/>
      <c r="K61" s="81">
        <v>0.11</v>
      </c>
      <c r="N61" s="80">
        <v>6.6400000000000001E-2</v>
      </c>
      <c r="O61" s="81">
        <v>74000</v>
      </c>
      <c r="Q61" s="81">
        <v>0</v>
      </c>
      <c r="R61" s="81">
        <v>205.54165112000001</v>
      </c>
      <c r="T61" s="80">
        <v>1.9E-2</v>
      </c>
      <c r="U61" s="80">
        <v>5.0000000000000001E-4</v>
      </c>
    </row>
    <row r="62" spans="2:21">
      <c r="B62" s="79" t="s">
        <v>309</v>
      </c>
      <c r="C62" s="16"/>
      <c r="D62" s="16"/>
      <c r="E62" s="16"/>
      <c r="F62" s="16"/>
      <c r="K62" s="81">
        <v>0</v>
      </c>
      <c r="N62" s="80">
        <v>0</v>
      </c>
      <c r="O62" s="81">
        <v>0</v>
      </c>
      <c r="Q62" s="81">
        <v>0</v>
      </c>
      <c r="R62" s="81">
        <v>0</v>
      </c>
      <c r="T62" s="80">
        <v>0</v>
      </c>
      <c r="U62" s="80">
        <v>0</v>
      </c>
    </row>
    <row r="63" spans="2:21">
      <c r="B63" t="s">
        <v>232</v>
      </c>
      <c r="C63" t="s">
        <v>232</v>
      </c>
      <c r="D63" s="16"/>
      <c r="E63" s="16"/>
      <c r="F63" s="16"/>
      <c r="G63" t="s">
        <v>232</v>
      </c>
      <c r="H63" t="s">
        <v>232</v>
      </c>
      <c r="K63" s="77">
        <v>0</v>
      </c>
      <c r="L63" t="s">
        <v>232</v>
      </c>
      <c r="M63" s="78">
        <v>0</v>
      </c>
      <c r="N63" s="78">
        <v>0</v>
      </c>
      <c r="O63" s="77">
        <v>0</v>
      </c>
      <c r="P63" s="77">
        <v>0</v>
      </c>
      <c r="R63" s="77">
        <v>0</v>
      </c>
      <c r="S63" s="78">
        <v>0</v>
      </c>
      <c r="T63" s="78">
        <v>0</v>
      </c>
      <c r="U63" s="78">
        <v>0</v>
      </c>
    </row>
    <row r="64" spans="2:21">
      <c r="B64" s="79" t="s">
        <v>310</v>
      </c>
      <c r="C64" s="16"/>
      <c r="D64" s="16"/>
      <c r="E64" s="16"/>
      <c r="F64" s="16"/>
      <c r="K64" s="81">
        <v>0.11</v>
      </c>
      <c r="N64" s="80">
        <v>6.6400000000000001E-2</v>
      </c>
      <c r="O64" s="81">
        <v>74000</v>
      </c>
      <c r="Q64" s="81">
        <v>0</v>
      </c>
      <c r="R64" s="81">
        <v>205.54165112000001</v>
      </c>
      <c r="T64" s="80">
        <v>1.9E-2</v>
      </c>
      <c r="U64" s="80">
        <v>5.0000000000000001E-4</v>
      </c>
    </row>
    <row r="65" spans="2:21">
      <c r="B65" t="s">
        <v>450</v>
      </c>
      <c r="C65" t="s">
        <v>451</v>
      </c>
      <c r="D65" t="s">
        <v>123</v>
      </c>
      <c r="E65" t="s">
        <v>452</v>
      </c>
      <c r="F65" t="s">
        <v>453</v>
      </c>
      <c r="G65" t="s">
        <v>454</v>
      </c>
      <c r="H65" t="s">
        <v>455</v>
      </c>
      <c r="I65" t="s">
        <v>291</v>
      </c>
      <c r="J65" t="s">
        <v>456</v>
      </c>
      <c r="K65" s="77">
        <v>0.11</v>
      </c>
      <c r="L65" t="s">
        <v>106</v>
      </c>
      <c r="M65" s="78">
        <v>7.4000000000000003E-3</v>
      </c>
      <c r="N65" s="78">
        <v>6.6400000000000001E-2</v>
      </c>
      <c r="O65" s="77">
        <v>74000</v>
      </c>
      <c r="P65" s="77">
        <v>78.551749999999998</v>
      </c>
      <c r="Q65" s="77">
        <v>0</v>
      </c>
      <c r="R65" s="77">
        <v>205.54165112000001</v>
      </c>
      <c r="S65" s="78">
        <v>0</v>
      </c>
      <c r="T65" s="78">
        <v>1.9E-2</v>
      </c>
      <c r="U65" s="78">
        <v>5.0000000000000001E-4</v>
      </c>
    </row>
    <row r="66" spans="2:21">
      <c r="B66" t="s">
        <v>238</v>
      </c>
      <c r="C66" s="16"/>
      <c r="D66" s="16"/>
      <c r="E66" s="16"/>
      <c r="F66" s="16"/>
    </row>
    <row r="67" spans="2:21">
      <c r="B67" t="s">
        <v>303</v>
      </c>
      <c r="C67" s="16"/>
      <c r="D67" s="16"/>
      <c r="E67" s="16"/>
      <c r="F67" s="16"/>
    </row>
    <row r="68" spans="2:21">
      <c r="B68" t="s">
        <v>304</v>
      </c>
      <c r="C68" s="16"/>
      <c r="D68" s="16"/>
      <c r="E68" s="16"/>
      <c r="F68" s="16"/>
    </row>
    <row r="69" spans="2:21">
      <c r="B69" t="s">
        <v>305</v>
      </c>
      <c r="C69" s="16"/>
      <c r="D69" s="16"/>
      <c r="E69" s="16"/>
      <c r="F69" s="16"/>
    </row>
    <row r="70" spans="2:21">
      <c r="B70" t="s">
        <v>306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1220</v>
      </c>
    </row>
    <row r="3" spans="2:62">
      <c r="B3" s="2" t="s">
        <v>2</v>
      </c>
      <c r="C3" t="s">
        <v>1221</v>
      </c>
    </row>
    <row r="4" spans="2:62">
      <c r="B4" s="2" t="s">
        <v>3</v>
      </c>
      <c r="C4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1328698.99</v>
      </c>
      <c r="J11" s="7"/>
      <c r="K11" s="75">
        <v>81.004518640000001</v>
      </c>
      <c r="L11" s="75">
        <v>63208.345675289202</v>
      </c>
      <c r="M11" s="7"/>
      <c r="N11" s="76">
        <v>1</v>
      </c>
      <c r="O11" s="76">
        <v>0.1532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1058723.99</v>
      </c>
      <c r="K12" s="81">
        <v>57.003070000000001</v>
      </c>
      <c r="L12" s="81">
        <v>38856.4131392048</v>
      </c>
      <c r="N12" s="80">
        <v>0.61470000000000002</v>
      </c>
      <c r="O12" s="80">
        <v>9.4200000000000006E-2</v>
      </c>
    </row>
    <row r="13" spans="2:62">
      <c r="B13" s="79" t="s">
        <v>457</v>
      </c>
      <c r="E13" s="16"/>
      <c r="F13" s="16"/>
      <c r="G13" s="16"/>
      <c r="I13" s="81">
        <v>709605.11</v>
      </c>
      <c r="K13" s="81">
        <v>57.003070000000001</v>
      </c>
      <c r="L13" s="81">
        <v>29661.041541480001</v>
      </c>
      <c r="N13" s="80">
        <v>0.46929999999999999</v>
      </c>
      <c r="O13" s="80">
        <v>7.1900000000000006E-2</v>
      </c>
    </row>
    <row r="14" spans="2:62">
      <c r="B14" t="s">
        <v>458</v>
      </c>
      <c r="C14" t="s">
        <v>459</v>
      </c>
      <c r="D14" t="s">
        <v>100</v>
      </c>
      <c r="E14" t="s">
        <v>123</v>
      </c>
      <c r="F14" t="s">
        <v>460</v>
      </c>
      <c r="G14" t="s">
        <v>355</v>
      </c>
      <c r="H14" t="s">
        <v>102</v>
      </c>
      <c r="I14" s="77">
        <v>14921.11</v>
      </c>
      <c r="J14" s="77">
        <v>3985</v>
      </c>
      <c r="K14" s="77">
        <v>0</v>
      </c>
      <c r="L14" s="77">
        <v>594.60623350000003</v>
      </c>
      <c r="M14" s="78">
        <v>1E-4</v>
      </c>
      <c r="N14" s="78">
        <v>9.4000000000000004E-3</v>
      </c>
      <c r="O14" s="78">
        <v>1.4E-3</v>
      </c>
    </row>
    <row r="15" spans="2:62">
      <c r="B15" t="s">
        <v>461</v>
      </c>
      <c r="C15" t="s">
        <v>462</v>
      </c>
      <c r="D15" t="s">
        <v>100</v>
      </c>
      <c r="E15" t="s">
        <v>123</v>
      </c>
      <c r="F15" t="s">
        <v>460</v>
      </c>
      <c r="G15" t="s">
        <v>355</v>
      </c>
      <c r="H15" t="s">
        <v>102</v>
      </c>
      <c r="I15" s="77">
        <v>10000</v>
      </c>
      <c r="J15" s="77">
        <v>3944.5522500000002</v>
      </c>
      <c r="K15" s="77">
        <v>0</v>
      </c>
      <c r="L15" s="77">
        <v>394.45522499999998</v>
      </c>
      <c r="M15" s="78">
        <v>0</v>
      </c>
      <c r="N15" s="78">
        <v>6.1999999999999998E-3</v>
      </c>
      <c r="O15" s="78">
        <v>1E-3</v>
      </c>
    </row>
    <row r="16" spans="2:62">
      <c r="B16" t="s">
        <v>463</v>
      </c>
      <c r="C16" t="s">
        <v>464</v>
      </c>
      <c r="D16" t="s">
        <v>100</v>
      </c>
      <c r="E16" t="s">
        <v>123</v>
      </c>
      <c r="F16" t="s">
        <v>465</v>
      </c>
      <c r="G16" t="s">
        <v>466</v>
      </c>
      <c r="H16" t="s">
        <v>102</v>
      </c>
      <c r="I16" s="77">
        <v>17222</v>
      </c>
      <c r="J16" s="77">
        <v>3397</v>
      </c>
      <c r="K16" s="77">
        <v>0</v>
      </c>
      <c r="L16" s="77">
        <v>585.03134</v>
      </c>
      <c r="M16" s="78">
        <v>1E-4</v>
      </c>
      <c r="N16" s="78">
        <v>9.2999999999999992E-3</v>
      </c>
      <c r="O16" s="78">
        <v>1.4E-3</v>
      </c>
    </row>
    <row r="17" spans="2:15">
      <c r="B17" t="s">
        <v>467</v>
      </c>
      <c r="C17" t="s">
        <v>468</v>
      </c>
      <c r="D17" t="s">
        <v>100</v>
      </c>
      <c r="E17" t="s">
        <v>123</v>
      </c>
      <c r="F17" t="s">
        <v>469</v>
      </c>
      <c r="G17" t="s">
        <v>470</v>
      </c>
      <c r="H17" t="s">
        <v>102</v>
      </c>
      <c r="I17" s="77">
        <v>2230</v>
      </c>
      <c r="J17" s="77">
        <v>67700</v>
      </c>
      <c r="K17" s="77">
        <v>0</v>
      </c>
      <c r="L17" s="77">
        <v>1509.71</v>
      </c>
      <c r="M17" s="78">
        <v>1E-4</v>
      </c>
      <c r="N17" s="78">
        <v>2.3900000000000001E-2</v>
      </c>
      <c r="O17" s="78">
        <v>3.7000000000000002E-3</v>
      </c>
    </row>
    <row r="18" spans="2:15">
      <c r="B18" t="s">
        <v>471</v>
      </c>
      <c r="C18" t="s">
        <v>472</v>
      </c>
      <c r="D18" t="s">
        <v>100</v>
      </c>
      <c r="E18" t="s">
        <v>123</v>
      </c>
      <c r="F18" t="s">
        <v>473</v>
      </c>
      <c r="G18" t="s">
        <v>314</v>
      </c>
      <c r="H18" t="s">
        <v>102</v>
      </c>
      <c r="I18" s="77">
        <v>105183</v>
      </c>
      <c r="J18" s="77">
        <v>1806</v>
      </c>
      <c r="K18" s="77">
        <v>0</v>
      </c>
      <c r="L18" s="77">
        <v>1899.6049800000001</v>
      </c>
      <c r="M18" s="78">
        <v>1E-4</v>
      </c>
      <c r="N18" s="78">
        <v>3.0099999999999998E-2</v>
      </c>
      <c r="O18" s="78">
        <v>4.5999999999999999E-3</v>
      </c>
    </row>
    <row r="19" spans="2:15">
      <c r="B19" t="s">
        <v>474</v>
      </c>
      <c r="C19" t="s">
        <v>475</v>
      </c>
      <c r="D19" t="s">
        <v>100</v>
      </c>
      <c r="E19" t="s">
        <v>123</v>
      </c>
      <c r="F19" t="s">
        <v>337</v>
      </c>
      <c r="G19" t="s">
        <v>314</v>
      </c>
      <c r="H19" t="s">
        <v>102</v>
      </c>
      <c r="I19" s="77">
        <v>145310</v>
      </c>
      <c r="J19" s="77">
        <v>3025</v>
      </c>
      <c r="K19" s="77">
        <v>0</v>
      </c>
      <c r="L19" s="77">
        <v>4395.6274999999996</v>
      </c>
      <c r="M19" s="78">
        <v>1E-4</v>
      </c>
      <c r="N19" s="78">
        <v>6.9500000000000006E-2</v>
      </c>
      <c r="O19" s="78">
        <v>1.0699999999999999E-2</v>
      </c>
    </row>
    <row r="20" spans="2:15">
      <c r="B20" t="s">
        <v>476</v>
      </c>
      <c r="C20" t="s">
        <v>477</v>
      </c>
      <c r="D20" t="s">
        <v>100</v>
      </c>
      <c r="E20" t="s">
        <v>123</v>
      </c>
      <c r="F20" t="s">
        <v>318</v>
      </c>
      <c r="G20" t="s">
        <v>314</v>
      </c>
      <c r="H20" t="s">
        <v>102</v>
      </c>
      <c r="I20" s="77">
        <v>189002</v>
      </c>
      <c r="J20" s="77">
        <v>3062</v>
      </c>
      <c r="K20" s="77">
        <v>0</v>
      </c>
      <c r="L20" s="77">
        <v>5787.2412400000003</v>
      </c>
      <c r="M20" s="78">
        <v>1E-4</v>
      </c>
      <c r="N20" s="78">
        <v>9.1600000000000001E-2</v>
      </c>
      <c r="O20" s="78">
        <v>1.4E-2</v>
      </c>
    </row>
    <row r="21" spans="2:15">
      <c r="B21" t="s">
        <v>478</v>
      </c>
      <c r="C21" t="s">
        <v>479</v>
      </c>
      <c r="D21" t="s">
        <v>100</v>
      </c>
      <c r="E21" t="s">
        <v>123</v>
      </c>
      <c r="F21" t="s">
        <v>480</v>
      </c>
      <c r="G21" t="s">
        <v>314</v>
      </c>
      <c r="H21" t="s">
        <v>102</v>
      </c>
      <c r="I21" s="77">
        <v>5809</v>
      </c>
      <c r="J21" s="77">
        <v>12550</v>
      </c>
      <c r="K21" s="77">
        <v>0</v>
      </c>
      <c r="L21" s="77">
        <v>729.02949999999998</v>
      </c>
      <c r="M21" s="78">
        <v>0</v>
      </c>
      <c r="N21" s="78">
        <v>1.15E-2</v>
      </c>
      <c r="O21" s="78">
        <v>1.8E-3</v>
      </c>
    </row>
    <row r="22" spans="2:15">
      <c r="B22" t="s">
        <v>481</v>
      </c>
      <c r="C22" t="s">
        <v>482</v>
      </c>
      <c r="D22" t="s">
        <v>100</v>
      </c>
      <c r="E22" t="s">
        <v>123</v>
      </c>
      <c r="F22" t="s">
        <v>483</v>
      </c>
      <c r="G22" t="s">
        <v>314</v>
      </c>
      <c r="H22" t="s">
        <v>102</v>
      </c>
      <c r="I22" s="77">
        <v>11518</v>
      </c>
      <c r="J22" s="77">
        <v>14500</v>
      </c>
      <c r="K22" s="77">
        <v>0</v>
      </c>
      <c r="L22" s="77">
        <v>1670.11</v>
      </c>
      <c r="M22" s="78">
        <v>1E-4</v>
      </c>
      <c r="N22" s="78">
        <v>2.64E-2</v>
      </c>
      <c r="O22" s="78">
        <v>4.0000000000000001E-3</v>
      </c>
    </row>
    <row r="23" spans="2:15">
      <c r="B23" t="s">
        <v>484</v>
      </c>
      <c r="C23" t="s">
        <v>485</v>
      </c>
      <c r="D23" t="s">
        <v>100</v>
      </c>
      <c r="E23" t="s">
        <v>123</v>
      </c>
      <c r="F23" t="s">
        <v>486</v>
      </c>
      <c r="G23" t="s">
        <v>112</v>
      </c>
      <c r="H23" t="s">
        <v>102</v>
      </c>
      <c r="I23" s="77">
        <v>6934</v>
      </c>
      <c r="J23" s="77">
        <v>12230</v>
      </c>
      <c r="K23" s="77">
        <v>0</v>
      </c>
      <c r="L23" s="77">
        <v>848.02819999999997</v>
      </c>
      <c r="M23" s="78">
        <v>1E-4</v>
      </c>
      <c r="N23" s="78">
        <v>1.34E-2</v>
      </c>
      <c r="O23" s="78">
        <v>2.0999999999999999E-3</v>
      </c>
    </row>
    <row r="24" spans="2:15">
      <c r="B24" t="s">
        <v>487</v>
      </c>
      <c r="C24" t="s">
        <v>488</v>
      </c>
      <c r="D24" t="s">
        <v>100</v>
      </c>
      <c r="E24" t="s">
        <v>123</v>
      </c>
      <c r="F24" t="s">
        <v>489</v>
      </c>
      <c r="G24" t="s">
        <v>112</v>
      </c>
      <c r="H24" t="s">
        <v>102</v>
      </c>
      <c r="I24" s="77">
        <v>1570</v>
      </c>
      <c r="J24" s="77">
        <v>138200</v>
      </c>
      <c r="K24" s="77">
        <v>57.003070000000001</v>
      </c>
      <c r="L24" s="77">
        <v>2226.74307</v>
      </c>
      <c r="M24" s="78">
        <v>2.0000000000000001E-4</v>
      </c>
      <c r="N24" s="78">
        <v>3.5200000000000002E-2</v>
      </c>
      <c r="O24" s="78">
        <v>5.4000000000000003E-3</v>
      </c>
    </row>
    <row r="25" spans="2:15">
      <c r="B25" t="s">
        <v>490</v>
      </c>
      <c r="C25" t="s">
        <v>491</v>
      </c>
      <c r="D25" t="s">
        <v>100</v>
      </c>
      <c r="E25" t="s">
        <v>123</v>
      </c>
      <c r="F25" t="s">
        <v>492</v>
      </c>
      <c r="G25" t="s">
        <v>493</v>
      </c>
      <c r="H25" t="s">
        <v>102</v>
      </c>
      <c r="I25" s="77">
        <v>105053</v>
      </c>
      <c r="J25" s="77">
        <v>2880</v>
      </c>
      <c r="K25" s="77">
        <v>0</v>
      </c>
      <c r="L25" s="77">
        <v>3025.5264000000002</v>
      </c>
      <c r="M25" s="78">
        <v>1E-4</v>
      </c>
      <c r="N25" s="78">
        <v>4.7899999999999998E-2</v>
      </c>
      <c r="O25" s="78">
        <v>7.3000000000000001E-3</v>
      </c>
    </row>
    <row r="26" spans="2:15">
      <c r="B26" t="s">
        <v>494</v>
      </c>
      <c r="C26" t="s">
        <v>495</v>
      </c>
      <c r="D26" t="s">
        <v>100</v>
      </c>
      <c r="E26" t="s">
        <v>123</v>
      </c>
      <c r="F26" t="s">
        <v>496</v>
      </c>
      <c r="G26" t="s">
        <v>374</v>
      </c>
      <c r="H26" t="s">
        <v>102</v>
      </c>
      <c r="I26" s="77">
        <v>21170</v>
      </c>
      <c r="J26" s="77">
        <v>4275</v>
      </c>
      <c r="K26" s="77">
        <v>0</v>
      </c>
      <c r="L26" s="77">
        <v>905.01750000000004</v>
      </c>
      <c r="M26" s="78">
        <v>1E-4</v>
      </c>
      <c r="N26" s="78">
        <v>1.43E-2</v>
      </c>
      <c r="O26" s="78">
        <v>2.2000000000000001E-3</v>
      </c>
    </row>
    <row r="27" spans="2:15">
      <c r="B27" t="s">
        <v>497</v>
      </c>
      <c r="C27" t="s">
        <v>498</v>
      </c>
      <c r="D27" t="s">
        <v>100</v>
      </c>
      <c r="E27" t="s">
        <v>123</v>
      </c>
      <c r="F27" t="s">
        <v>499</v>
      </c>
      <c r="G27" t="s">
        <v>374</v>
      </c>
      <c r="H27" t="s">
        <v>102</v>
      </c>
      <c r="I27" s="77">
        <v>4893</v>
      </c>
      <c r="J27" s="77">
        <v>39880</v>
      </c>
      <c r="K27" s="77">
        <v>0</v>
      </c>
      <c r="L27" s="77">
        <v>1951.3284000000001</v>
      </c>
      <c r="M27" s="78">
        <v>2.0000000000000001E-4</v>
      </c>
      <c r="N27" s="78">
        <v>3.09E-2</v>
      </c>
      <c r="O27" s="78">
        <v>4.7000000000000002E-3</v>
      </c>
    </row>
    <row r="28" spans="2:15">
      <c r="B28" t="s">
        <v>500</v>
      </c>
      <c r="C28" t="s">
        <v>501</v>
      </c>
      <c r="D28" t="s">
        <v>100</v>
      </c>
      <c r="E28" t="s">
        <v>123</v>
      </c>
      <c r="F28" t="s">
        <v>502</v>
      </c>
      <c r="G28" t="s">
        <v>374</v>
      </c>
      <c r="H28" t="s">
        <v>102</v>
      </c>
      <c r="I28" s="77">
        <v>4341</v>
      </c>
      <c r="J28" s="77">
        <v>24000</v>
      </c>
      <c r="K28" s="77">
        <v>0</v>
      </c>
      <c r="L28" s="77">
        <v>1041.8399999999999</v>
      </c>
      <c r="M28" s="78">
        <v>1E-4</v>
      </c>
      <c r="N28" s="78">
        <v>1.6500000000000001E-2</v>
      </c>
      <c r="O28" s="78">
        <v>2.5000000000000001E-3</v>
      </c>
    </row>
    <row r="29" spans="2:15">
      <c r="B29" t="s">
        <v>503</v>
      </c>
      <c r="C29" t="s">
        <v>504</v>
      </c>
      <c r="D29" t="s">
        <v>100</v>
      </c>
      <c r="E29" t="s">
        <v>123</v>
      </c>
      <c r="F29" t="s">
        <v>505</v>
      </c>
      <c r="G29" t="s">
        <v>374</v>
      </c>
      <c r="H29" t="s">
        <v>102</v>
      </c>
      <c r="I29" s="77">
        <v>5449</v>
      </c>
      <c r="J29" s="77">
        <v>24420</v>
      </c>
      <c r="K29" s="77">
        <v>0</v>
      </c>
      <c r="L29" s="77">
        <v>1330.6458</v>
      </c>
      <c r="M29" s="78">
        <v>0</v>
      </c>
      <c r="N29" s="78">
        <v>2.1100000000000001E-2</v>
      </c>
      <c r="O29" s="78">
        <v>3.2000000000000002E-3</v>
      </c>
    </row>
    <row r="30" spans="2:15">
      <c r="B30" t="s">
        <v>506</v>
      </c>
      <c r="C30" t="s">
        <v>507</v>
      </c>
      <c r="D30" t="s">
        <v>100</v>
      </c>
      <c r="E30" t="s">
        <v>123</v>
      </c>
      <c r="F30" t="s">
        <v>508</v>
      </c>
      <c r="G30" t="s">
        <v>125</v>
      </c>
      <c r="H30" t="s">
        <v>102</v>
      </c>
      <c r="I30" s="77">
        <v>59000</v>
      </c>
      <c r="J30" s="77">
        <v>1299.1460219999999</v>
      </c>
      <c r="K30" s="77">
        <v>0</v>
      </c>
      <c r="L30" s="77">
        <v>766.49615298000003</v>
      </c>
      <c r="M30" s="78">
        <v>0</v>
      </c>
      <c r="N30" s="78">
        <v>1.21E-2</v>
      </c>
      <c r="O30" s="78">
        <v>1.9E-3</v>
      </c>
    </row>
    <row r="31" spans="2:15">
      <c r="B31" s="79" t="s">
        <v>509</v>
      </c>
      <c r="E31" s="16"/>
      <c r="F31" s="16"/>
      <c r="G31" s="16"/>
      <c r="I31" s="81">
        <v>308294</v>
      </c>
      <c r="K31" s="81">
        <v>0</v>
      </c>
      <c r="L31" s="81">
        <v>8107.4961037936</v>
      </c>
      <c r="N31" s="80">
        <v>0.1283</v>
      </c>
      <c r="O31" s="80">
        <v>1.9699999999999999E-2</v>
      </c>
    </row>
    <row r="32" spans="2:15">
      <c r="B32" t="s">
        <v>510</v>
      </c>
      <c r="C32" t="s">
        <v>511</v>
      </c>
      <c r="D32" t="s">
        <v>100</v>
      </c>
      <c r="E32" t="s">
        <v>123</v>
      </c>
      <c r="F32" t="s">
        <v>512</v>
      </c>
      <c r="G32" t="s">
        <v>513</v>
      </c>
      <c r="H32" t="s">
        <v>102</v>
      </c>
      <c r="I32" s="77">
        <v>400</v>
      </c>
      <c r="J32" s="77">
        <v>87750</v>
      </c>
      <c r="K32" s="77">
        <v>0</v>
      </c>
      <c r="L32" s="77">
        <v>351</v>
      </c>
      <c r="M32" s="78">
        <v>1E-4</v>
      </c>
      <c r="N32" s="78">
        <v>5.5999999999999999E-3</v>
      </c>
      <c r="O32" s="78">
        <v>8.9999999999999998E-4</v>
      </c>
    </row>
    <row r="33" spans="2:15">
      <c r="B33" t="s">
        <v>514</v>
      </c>
      <c r="C33" t="s">
        <v>515</v>
      </c>
      <c r="D33" t="s">
        <v>100</v>
      </c>
      <c r="E33" t="s">
        <v>123</v>
      </c>
      <c r="F33" t="s">
        <v>516</v>
      </c>
      <c r="G33" t="s">
        <v>466</v>
      </c>
      <c r="H33" t="s">
        <v>102</v>
      </c>
      <c r="I33" s="77">
        <v>16635</v>
      </c>
      <c r="J33" s="77">
        <v>6077</v>
      </c>
      <c r="K33" s="77">
        <v>0</v>
      </c>
      <c r="L33" s="77">
        <v>1010.90895</v>
      </c>
      <c r="M33" s="78">
        <v>2.0000000000000001E-4</v>
      </c>
      <c r="N33" s="78">
        <v>1.6E-2</v>
      </c>
      <c r="O33" s="78">
        <v>2.5000000000000001E-3</v>
      </c>
    </row>
    <row r="34" spans="2:15">
      <c r="B34" t="s">
        <v>517</v>
      </c>
      <c r="C34" t="s">
        <v>518</v>
      </c>
      <c r="D34" t="s">
        <v>100</v>
      </c>
      <c r="E34" t="s">
        <v>123</v>
      </c>
      <c r="F34" t="s">
        <v>519</v>
      </c>
      <c r="G34" t="s">
        <v>466</v>
      </c>
      <c r="H34" t="s">
        <v>102</v>
      </c>
      <c r="I34" s="77">
        <v>6118</v>
      </c>
      <c r="J34" s="77">
        <v>6869</v>
      </c>
      <c r="K34" s="77">
        <v>0</v>
      </c>
      <c r="L34" s="77">
        <v>420.24542000000002</v>
      </c>
      <c r="M34" s="78">
        <v>1E-4</v>
      </c>
      <c r="N34" s="78">
        <v>6.6E-3</v>
      </c>
      <c r="O34" s="78">
        <v>1E-3</v>
      </c>
    </row>
    <row r="35" spans="2:15">
      <c r="B35" t="s">
        <v>520</v>
      </c>
      <c r="C35" t="s">
        <v>521</v>
      </c>
      <c r="D35" t="s">
        <v>100</v>
      </c>
      <c r="E35" t="s">
        <v>123</v>
      </c>
      <c r="F35" t="s">
        <v>522</v>
      </c>
      <c r="G35" t="s">
        <v>392</v>
      </c>
      <c r="H35" t="s">
        <v>102</v>
      </c>
      <c r="I35" s="77">
        <v>3130</v>
      </c>
      <c r="J35" s="77">
        <v>8300</v>
      </c>
      <c r="K35" s="77">
        <v>0</v>
      </c>
      <c r="L35" s="77">
        <v>259.79000000000002</v>
      </c>
      <c r="M35" s="78">
        <v>1E-4</v>
      </c>
      <c r="N35" s="78">
        <v>4.1000000000000003E-3</v>
      </c>
      <c r="O35" s="78">
        <v>5.9999999999999995E-4</v>
      </c>
    </row>
    <row r="36" spans="2:15">
      <c r="B36" t="s">
        <v>523</v>
      </c>
      <c r="C36" t="s">
        <v>524</v>
      </c>
      <c r="D36" t="s">
        <v>100</v>
      </c>
      <c r="E36" t="s">
        <v>123</v>
      </c>
      <c r="F36" t="s">
        <v>525</v>
      </c>
      <c r="G36" t="s">
        <v>112</v>
      </c>
      <c r="H36" t="s">
        <v>102</v>
      </c>
      <c r="I36" s="77">
        <v>2288</v>
      </c>
      <c r="J36" s="77">
        <v>21300</v>
      </c>
      <c r="K36" s="77">
        <v>0</v>
      </c>
      <c r="L36" s="77">
        <v>487.34399999999999</v>
      </c>
      <c r="M36" s="78">
        <v>1E-4</v>
      </c>
      <c r="N36" s="78">
        <v>7.7000000000000002E-3</v>
      </c>
      <c r="O36" s="78">
        <v>1.1999999999999999E-3</v>
      </c>
    </row>
    <row r="37" spans="2:15">
      <c r="B37" t="s">
        <v>526</v>
      </c>
      <c r="C37" t="s">
        <v>527</v>
      </c>
      <c r="D37" t="s">
        <v>100</v>
      </c>
      <c r="E37" t="s">
        <v>123</v>
      </c>
      <c r="F37" t="s">
        <v>528</v>
      </c>
      <c r="G37" t="s">
        <v>529</v>
      </c>
      <c r="H37" t="s">
        <v>102</v>
      </c>
      <c r="I37" s="77">
        <v>254</v>
      </c>
      <c r="J37" s="77">
        <v>15520</v>
      </c>
      <c r="K37" s="77">
        <v>0</v>
      </c>
      <c r="L37" s="77">
        <v>39.4208</v>
      </c>
      <c r="M37" s="78">
        <v>0</v>
      </c>
      <c r="N37" s="78">
        <v>5.9999999999999995E-4</v>
      </c>
      <c r="O37" s="78">
        <v>1E-4</v>
      </c>
    </row>
    <row r="38" spans="2:15">
      <c r="B38" t="s">
        <v>530</v>
      </c>
      <c r="C38" t="s">
        <v>531</v>
      </c>
      <c r="D38" t="s">
        <v>100</v>
      </c>
      <c r="E38" t="s">
        <v>123</v>
      </c>
      <c r="F38" t="s">
        <v>532</v>
      </c>
      <c r="G38" t="s">
        <v>374</v>
      </c>
      <c r="H38" t="s">
        <v>102</v>
      </c>
      <c r="I38" s="77">
        <v>413</v>
      </c>
      <c r="J38" s="77">
        <v>65130</v>
      </c>
      <c r="K38" s="77">
        <v>0</v>
      </c>
      <c r="L38" s="77">
        <v>268.98689999999999</v>
      </c>
      <c r="M38" s="78">
        <v>1E-4</v>
      </c>
      <c r="N38" s="78">
        <v>4.3E-3</v>
      </c>
      <c r="O38" s="78">
        <v>6.9999999999999999E-4</v>
      </c>
    </row>
    <row r="39" spans="2:15">
      <c r="B39" t="s">
        <v>533</v>
      </c>
      <c r="C39" t="s">
        <v>534</v>
      </c>
      <c r="D39" t="s">
        <v>100</v>
      </c>
      <c r="E39" t="s">
        <v>123</v>
      </c>
      <c r="F39" t="s">
        <v>535</v>
      </c>
      <c r="G39" t="s">
        <v>374</v>
      </c>
      <c r="H39" t="s">
        <v>102</v>
      </c>
      <c r="I39" s="77">
        <v>75391</v>
      </c>
      <c r="J39" s="77">
        <v>1805</v>
      </c>
      <c r="K39" s="77">
        <v>0</v>
      </c>
      <c r="L39" s="77">
        <v>1360.80755</v>
      </c>
      <c r="M39" s="78">
        <v>4.0000000000000002E-4</v>
      </c>
      <c r="N39" s="78">
        <v>2.1499999999999998E-2</v>
      </c>
      <c r="O39" s="78">
        <v>3.3E-3</v>
      </c>
    </row>
    <row r="40" spans="2:15">
      <c r="B40" t="s">
        <v>536</v>
      </c>
      <c r="C40" t="s">
        <v>537</v>
      </c>
      <c r="D40" t="s">
        <v>100</v>
      </c>
      <c r="E40" t="s">
        <v>123</v>
      </c>
      <c r="F40" t="s">
        <v>427</v>
      </c>
      <c r="G40" t="s">
        <v>125</v>
      </c>
      <c r="H40" t="s">
        <v>102</v>
      </c>
      <c r="I40" s="77">
        <v>120255</v>
      </c>
      <c r="J40" s="77">
        <v>721.43427199999996</v>
      </c>
      <c r="K40" s="77">
        <v>0</v>
      </c>
      <c r="L40" s="77">
        <v>867.56078379359997</v>
      </c>
      <c r="M40" s="78">
        <v>2.0000000000000001E-4</v>
      </c>
      <c r="N40" s="78">
        <v>1.37E-2</v>
      </c>
      <c r="O40" s="78">
        <v>2.0999999999999999E-3</v>
      </c>
    </row>
    <row r="41" spans="2:15">
      <c r="B41" t="s">
        <v>538</v>
      </c>
      <c r="C41" t="s">
        <v>539</v>
      </c>
      <c r="D41" t="s">
        <v>100</v>
      </c>
      <c r="E41" t="s">
        <v>123</v>
      </c>
      <c r="F41" t="s">
        <v>540</v>
      </c>
      <c r="G41" t="s">
        <v>541</v>
      </c>
      <c r="H41" t="s">
        <v>102</v>
      </c>
      <c r="I41" s="77">
        <v>2498</v>
      </c>
      <c r="J41" s="77">
        <v>25610</v>
      </c>
      <c r="K41" s="77">
        <v>0</v>
      </c>
      <c r="L41" s="77">
        <v>639.73779999999999</v>
      </c>
      <c r="M41" s="78">
        <v>2.0000000000000001E-4</v>
      </c>
      <c r="N41" s="78">
        <v>1.01E-2</v>
      </c>
      <c r="O41" s="78">
        <v>1.6000000000000001E-3</v>
      </c>
    </row>
    <row r="42" spans="2:15">
      <c r="B42" t="s">
        <v>542</v>
      </c>
      <c r="C42" t="s">
        <v>543</v>
      </c>
      <c r="D42" t="s">
        <v>100</v>
      </c>
      <c r="E42" t="s">
        <v>123</v>
      </c>
      <c r="F42" t="s">
        <v>544</v>
      </c>
      <c r="G42" t="s">
        <v>541</v>
      </c>
      <c r="H42" t="s">
        <v>102</v>
      </c>
      <c r="I42" s="77">
        <v>77394</v>
      </c>
      <c r="J42" s="77">
        <v>2235</v>
      </c>
      <c r="K42" s="77">
        <v>0</v>
      </c>
      <c r="L42" s="77">
        <v>1729.7559000000001</v>
      </c>
      <c r="M42" s="78">
        <v>2.9999999999999997E-4</v>
      </c>
      <c r="N42" s="78">
        <v>2.7400000000000001E-2</v>
      </c>
      <c r="O42" s="78">
        <v>4.1999999999999997E-3</v>
      </c>
    </row>
    <row r="43" spans="2:15">
      <c r="B43" t="s">
        <v>545</v>
      </c>
      <c r="C43" t="s">
        <v>546</v>
      </c>
      <c r="D43" t="s">
        <v>100</v>
      </c>
      <c r="E43" t="s">
        <v>123</v>
      </c>
      <c r="F43" t="s">
        <v>547</v>
      </c>
      <c r="G43" t="s">
        <v>548</v>
      </c>
      <c r="H43" t="s">
        <v>102</v>
      </c>
      <c r="I43" s="77">
        <v>3518</v>
      </c>
      <c r="J43" s="77">
        <v>19100</v>
      </c>
      <c r="K43" s="77">
        <v>0</v>
      </c>
      <c r="L43" s="77">
        <v>671.93799999999999</v>
      </c>
      <c r="M43" s="78">
        <v>1E-4</v>
      </c>
      <c r="N43" s="78">
        <v>1.06E-2</v>
      </c>
      <c r="O43" s="78">
        <v>1.6000000000000001E-3</v>
      </c>
    </row>
    <row r="44" spans="2:15">
      <c r="B44" s="79" t="s">
        <v>549</v>
      </c>
      <c r="E44" s="16"/>
      <c r="F44" s="16"/>
      <c r="G44" s="16"/>
      <c r="I44" s="81">
        <v>40824.879999999997</v>
      </c>
      <c r="K44" s="81">
        <v>0</v>
      </c>
      <c r="L44" s="81">
        <v>1087.8754939312</v>
      </c>
      <c r="N44" s="80">
        <v>1.72E-2</v>
      </c>
      <c r="O44" s="80">
        <v>2.5999999999999999E-3</v>
      </c>
    </row>
    <row r="45" spans="2:15">
      <c r="B45" t="s">
        <v>550</v>
      </c>
      <c r="C45" t="s">
        <v>551</v>
      </c>
      <c r="D45" t="s">
        <v>100</v>
      </c>
      <c r="E45" t="s">
        <v>123</v>
      </c>
      <c r="F45" t="s">
        <v>552</v>
      </c>
      <c r="G45" t="s">
        <v>470</v>
      </c>
      <c r="H45" t="s">
        <v>102</v>
      </c>
      <c r="I45" s="77">
        <v>24478</v>
      </c>
      <c r="J45" s="77">
        <v>1368</v>
      </c>
      <c r="K45" s="77">
        <v>0</v>
      </c>
      <c r="L45" s="77">
        <v>334.85903999999999</v>
      </c>
      <c r="M45" s="78">
        <v>4.0000000000000002E-4</v>
      </c>
      <c r="N45" s="78">
        <v>5.3E-3</v>
      </c>
      <c r="O45" s="78">
        <v>8.0000000000000004E-4</v>
      </c>
    </row>
    <row r="46" spans="2:15">
      <c r="B46" t="s">
        <v>553</v>
      </c>
      <c r="C46" t="s">
        <v>554</v>
      </c>
      <c r="D46" t="s">
        <v>100</v>
      </c>
      <c r="E46" t="s">
        <v>123</v>
      </c>
      <c r="F46" t="s">
        <v>391</v>
      </c>
      <c r="G46" t="s">
        <v>392</v>
      </c>
      <c r="H46" t="s">
        <v>102</v>
      </c>
      <c r="I46" s="77">
        <v>180.56</v>
      </c>
      <c r="J46" s="77">
        <v>249.1</v>
      </c>
      <c r="K46" s="77">
        <v>0</v>
      </c>
      <c r="L46" s="77">
        <v>0.44977496</v>
      </c>
      <c r="M46" s="78">
        <v>0</v>
      </c>
      <c r="N46" s="78">
        <v>0</v>
      </c>
      <c r="O46" s="78">
        <v>0</v>
      </c>
    </row>
    <row r="47" spans="2:15">
      <c r="B47" t="s">
        <v>555</v>
      </c>
      <c r="C47" t="s">
        <v>556</v>
      </c>
      <c r="D47" t="s">
        <v>100</v>
      </c>
      <c r="E47" t="s">
        <v>123</v>
      </c>
      <c r="F47" t="s">
        <v>402</v>
      </c>
      <c r="G47" t="s">
        <v>112</v>
      </c>
      <c r="H47" t="s">
        <v>102</v>
      </c>
      <c r="I47" s="77">
        <v>0.32</v>
      </c>
      <c r="J47" s="77">
        <v>8.9</v>
      </c>
      <c r="K47" s="77">
        <v>0</v>
      </c>
      <c r="L47" s="77">
        <v>2.8479999999999998E-5</v>
      </c>
      <c r="M47" s="78">
        <v>0</v>
      </c>
      <c r="N47" s="78">
        <v>0</v>
      </c>
      <c r="O47" s="78">
        <v>0</v>
      </c>
    </row>
    <row r="48" spans="2:15">
      <c r="B48" t="s">
        <v>557</v>
      </c>
      <c r="C48" t="s">
        <v>558</v>
      </c>
      <c r="D48" t="s">
        <v>100</v>
      </c>
      <c r="E48" t="s">
        <v>123</v>
      </c>
      <c r="F48" t="s">
        <v>559</v>
      </c>
      <c r="G48" t="s">
        <v>493</v>
      </c>
      <c r="H48" t="s">
        <v>102</v>
      </c>
      <c r="I48" s="77">
        <v>234</v>
      </c>
      <c r="J48" s="77">
        <v>24550</v>
      </c>
      <c r="K48" s="77">
        <v>0</v>
      </c>
      <c r="L48" s="77">
        <v>57.447000000000003</v>
      </c>
      <c r="M48" s="78">
        <v>0</v>
      </c>
      <c r="N48" s="78">
        <v>8.9999999999999998E-4</v>
      </c>
      <c r="O48" s="78">
        <v>1E-4</v>
      </c>
    </row>
    <row r="49" spans="2:15">
      <c r="B49" t="s">
        <v>560</v>
      </c>
      <c r="C49" t="s">
        <v>561</v>
      </c>
      <c r="D49" t="s">
        <v>100</v>
      </c>
      <c r="E49" t="s">
        <v>123</v>
      </c>
      <c r="F49" t="s">
        <v>562</v>
      </c>
      <c r="G49" t="s">
        <v>493</v>
      </c>
      <c r="H49" t="s">
        <v>102</v>
      </c>
      <c r="I49" s="77">
        <v>2702</v>
      </c>
      <c r="J49" s="77">
        <v>3880</v>
      </c>
      <c r="K49" s="77">
        <v>0</v>
      </c>
      <c r="L49" s="77">
        <v>104.83759999999999</v>
      </c>
      <c r="M49" s="78">
        <v>1E-4</v>
      </c>
      <c r="N49" s="78">
        <v>1.6999999999999999E-3</v>
      </c>
      <c r="O49" s="78">
        <v>2.9999999999999997E-4</v>
      </c>
    </row>
    <row r="50" spans="2:15">
      <c r="B50" t="s">
        <v>563</v>
      </c>
      <c r="C50" t="s">
        <v>564</v>
      </c>
      <c r="D50" t="s">
        <v>100</v>
      </c>
      <c r="E50" t="s">
        <v>123</v>
      </c>
      <c r="F50" t="s">
        <v>565</v>
      </c>
      <c r="G50" t="s">
        <v>566</v>
      </c>
      <c r="H50" t="s">
        <v>102</v>
      </c>
      <c r="I50" s="77">
        <v>9580</v>
      </c>
      <c r="J50" s="77">
        <v>2490</v>
      </c>
      <c r="K50" s="77">
        <v>0</v>
      </c>
      <c r="L50" s="77">
        <v>238.542</v>
      </c>
      <c r="M50" s="78">
        <v>5.0000000000000001E-4</v>
      </c>
      <c r="N50" s="78">
        <v>3.8E-3</v>
      </c>
      <c r="O50" s="78">
        <v>5.9999999999999995E-4</v>
      </c>
    </row>
    <row r="51" spans="2:15">
      <c r="B51" t="s">
        <v>567</v>
      </c>
      <c r="C51" t="s">
        <v>568</v>
      </c>
      <c r="D51" t="s">
        <v>100</v>
      </c>
      <c r="E51" t="s">
        <v>123</v>
      </c>
      <c r="F51" t="s">
        <v>528</v>
      </c>
      <c r="G51" t="s">
        <v>529</v>
      </c>
      <c r="H51" t="s">
        <v>102</v>
      </c>
      <c r="I51" s="77">
        <v>1463</v>
      </c>
      <c r="J51" s="77">
        <v>15304.846240000001</v>
      </c>
      <c r="K51" s="77">
        <v>0</v>
      </c>
      <c r="L51" s="77">
        <v>223.90990049120001</v>
      </c>
      <c r="M51" s="78">
        <v>0</v>
      </c>
      <c r="N51" s="78">
        <v>3.5000000000000001E-3</v>
      </c>
      <c r="O51" s="78">
        <v>5.0000000000000001E-4</v>
      </c>
    </row>
    <row r="52" spans="2:15">
      <c r="B52" t="s">
        <v>569</v>
      </c>
      <c r="C52" t="s">
        <v>570</v>
      </c>
      <c r="D52" t="s">
        <v>100</v>
      </c>
      <c r="E52" t="s">
        <v>123</v>
      </c>
      <c r="F52" t="s">
        <v>571</v>
      </c>
      <c r="G52" t="s">
        <v>125</v>
      </c>
      <c r="H52" t="s">
        <v>102</v>
      </c>
      <c r="I52" s="77">
        <v>2187</v>
      </c>
      <c r="J52" s="77">
        <v>5845</v>
      </c>
      <c r="K52" s="77">
        <v>0</v>
      </c>
      <c r="L52" s="77">
        <v>127.83015</v>
      </c>
      <c r="M52" s="78">
        <v>2.0000000000000001E-4</v>
      </c>
      <c r="N52" s="78">
        <v>2E-3</v>
      </c>
      <c r="O52" s="78">
        <v>2.9999999999999997E-4</v>
      </c>
    </row>
    <row r="53" spans="2:15">
      <c r="B53" s="79" t="s">
        <v>572</v>
      </c>
      <c r="E53" s="16"/>
      <c r="F53" s="16"/>
      <c r="G53" s="16"/>
      <c r="I53" s="81">
        <v>0</v>
      </c>
      <c r="K53" s="81">
        <v>0</v>
      </c>
      <c r="L53" s="81">
        <v>0</v>
      </c>
      <c r="N53" s="80">
        <v>0</v>
      </c>
      <c r="O53" s="80">
        <v>0</v>
      </c>
    </row>
    <row r="54" spans="2:15">
      <c r="B54" t="s">
        <v>232</v>
      </c>
      <c r="C54" t="s">
        <v>232</v>
      </c>
      <c r="E54" s="16"/>
      <c r="F54" s="16"/>
      <c r="G54" t="s">
        <v>232</v>
      </c>
      <c r="H54" t="s">
        <v>232</v>
      </c>
      <c r="I54" s="77">
        <v>0</v>
      </c>
      <c r="J54" s="77">
        <v>0</v>
      </c>
      <c r="L54" s="77">
        <v>0</v>
      </c>
      <c r="M54" s="78">
        <v>0</v>
      </c>
      <c r="N54" s="78">
        <v>0</v>
      </c>
      <c r="O54" s="78">
        <v>0</v>
      </c>
    </row>
    <row r="55" spans="2:15">
      <c r="B55" s="79" t="s">
        <v>236</v>
      </c>
      <c r="E55" s="16"/>
      <c r="F55" s="16"/>
      <c r="G55" s="16"/>
      <c r="I55" s="81">
        <v>269975</v>
      </c>
      <c r="K55" s="81">
        <v>24.00144864</v>
      </c>
      <c r="L55" s="81">
        <v>24351.932536084401</v>
      </c>
      <c r="N55" s="80">
        <v>0.38529999999999998</v>
      </c>
      <c r="O55" s="80">
        <v>5.8999999999999997E-2</v>
      </c>
    </row>
    <row r="56" spans="2:15">
      <c r="B56" s="79" t="s">
        <v>309</v>
      </c>
      <c r="E56" s="16"/>
      <c r="F56" s="16"/>
      <c r="G56" s="16"/>
      <c r="I56" s="81">
        <v>90841</v>
      </c>
      <c r="K56" s="81">
        <v>0</v>
      </c>
      <c r="L56" s="81">
        <v>750.57032630399999</v>
      </c>
      <c r="N56" s="80">
        <v>1.1900000000000001E-2</v>
      </c>
      <c r="O56" s="80">
        <v>1.8E-3</v>
      </c>
    </row>
    <row r="57" spans="2:15">
      <c r="B57" t="s">
        <v>573</v>
      </c>
      <c r="C57" t="s">
        <v>574</v>
      </c>
      <c r="D57" t="s">
        <v>575</v>
      </c>
      <c r="E57" t="s">
        <v>452</v>
      </c>
      <c r="F57" t="s">
        <v>492</v>
      </c>
      <c r="G57" t="s">
        <v>388</v>
      </c>
      <c r="H57" t="s">
        <v>106</v>
      </c>
      <c r="I57" s="77">
        <v>6530</v>
      </c>
      <c r="J57" s="77">
        <v>823</v>
      </c>
      <c r="K57" s="77">
        <v>0</v>
      </c>
      <c r="L57" s="77">
        <v>190.03135839999999</v>
      </c>
      <c r="M57" s="78">
        <v>0</v>
      </c>
      <c r="N57" s="78">
        <v>3.0000000000000001E-3</v>
      </c>
      <c r="O57" s="78">
        <v>5.0000000000000001E-4</v>
      </c>
    </row>
    <row r="58" spans="2:15">
      <c r="B58" t="s">
        <v>576</v>
      </c>
      <c r="C58" t="s">
        <v>577</v>
      </c>
      <c r="D58" t="s">
        <v>578</v>
      </c>
      <c r="E58" t="s">
        <v>452</v>
      </c>
      <c r="F58" t="s">
        <v>579</v>
      </c>
      <c r="G58" t="s">
        <v>580</v>
      </c>
      <c r="H58" t="s">
        <v>106</v>
      </c>
      <c r="I58" s="77">
        <v>4179</v>
      </c>
      <c r="J58" s="77">
        <v>186</v>
      </c>
      <c r="K58" s="77">
        <v>0</v>
      </c>
      <c r="L58" s="77">
        <v>27.485115839999999</v>
      </c>
      <c r="M58" s="78">
        <v>0</v>
      </c>
      <c r="N58" s="78">
        <v>4.0000000000000002E-4</v>
      </c>
      <c r="O58" s="78">
        <v>1E-4</v>
      </c>
    </row>
    <row r="59" spans="2:15">
      <c r="B59" t="s">
        <v>581</v>
      </c>
      <c r="C59" t="s">
        <v>582</v>
      </c>
      <c r="D59" t="s">
        <v>583</v>
      </c>
      <c r="E59" t="s">
        <v>452</v>
      </c>
      <c r="F59" t="s">
        <v>584</v>
      </c>
      <c r="G59" t="s">
        <v>585</v>
      </c>
      <c r="H59" t="s">
        <v>113</v>
      </c>
      <c r="I59" s="77">
        <v>74572</v>
      </c>
      <c r="J59" s="77">
        <v>28</v>
      </c>
      <c r="K59" s="77">
        <v>0</v>
      </c>
      <c r="L59" s="77">
        <v>80.083765663999998</v>
      </c>
      <c r="M59" s="78">
        <v>2.9999999999999997E-4</v>
      </c>
      <c r="N59" s="78">
        <v>1.2999999999999999E-3</v>
      </c>
      <c r="O59" s="78">
        <v>2.0000000000000001E-4</v>
      </c>
    </row>
    <row r="60" spans="2:15">
      <c r="B60" t="s">
        <v>586</v>
      </c>
      <c r="C60" t="s">
        <v>587</v>
      </c>
      <c r="D60" t="s">
        <v>575</v>
      </c>
      <c r="E60" t="s">
        <v>452</v>
      </c>
      <c r="F60" t="s">
        <v>588</v>
      </c>
      <c r="G60" t="s">
        <v>589</v>
      </c>
      <c r="H60" t="s">
        <v>106</v>
      </c>
      <c r="I60" s="77">
        <v>5560</v>
      </c>
      <c r="J60" s="77">
        <v>2304</v>
      </c>
      <c r="K60" s="77">
        <v>0</v>
      </c>
      <c r="L60" s="77">
        <v>452.97008640000001</v>
      </c>
      <c r="M60" s="78">
        <v>0</v>
      </c>
      <c r="N60" s="78">
        <v>7.1999999999999998E-3</v>
      </c>
      <c r="O60" s="78">
        <v>1.1000000000000001E-3</v>
      </c>
    </row>
    <row r="61" spans="2:15">
      <c r="B61" s="79" t="s">
        <v>310</v>
      </c>
      <c r="E61" s="16"/>
      <c r="F61" s="16"/>
      <c r="G61" s="16"/>
      <c r="I61" s="81">
        <v>179134</v>
      </c>
      <c r="K61" s="81">
        <v>24.00144864</v>
      </c>
      <c r="L61" s="81">
        <v>23601.3622097804</v>
      </c>
      <c r="N61" s="80">
        <v>0.37340000000000001</v>
      </c>
      <c r="O61" s="80">
        <v>5.7200000000000001E-2</v>
      </c>
    </row>
    <row r="62" spans="2:15">
      <c r="B62" t="s">
        <v>590</v>
      </c>
      <c r="C62" t="s">
        <v>591</v>
      </c>
      <c r="D62" t="s">
        <v>575</v>
      </c>
      <c r="E62" t="s">
        <v>452</v>
      </c>
      <c r="F62" t="s">
        <v>592</v>
      </c>
      <c r="G62" t="s">
        <v>454</v>
      </c>
      <c r="H62" t="s">
        <v>106</v>
      </c>
      <c r="I62" s="77">
        <v>5600</v>
      </c>
      <c r="J62" s="77">
        <v>3066</v>
      </c>
      <c r="K62" s="77">
        <v>11.386415039999999</v>
      </c>
      <c r="L62" s="77">
        <v>618.50347104000002</v>
      </c>
      <c r="M62" s="78">
        <v>0</v>
      </c>
      <c r="N62" s="78">
        <v>9.7999999999999997E-3</v>
      </c>
      <c r="O62" s="78">
        <v>1.5E-3</v>
      </c>
    </row>
    <row r="63" spans="2:15">
      <c r="B63" t="s">
        <v>593</v>
      </c>
      <c r="C63" t="s">
        <v>594</v>
      </c>
      <c r="D63" t="s">
        <v>575</v>
      </c>
      <c r="E63" t="s">
        <v>452</v>
      </c>
      <c r="F63" t="s">
        <v>453</v>
      </c>
      <c r="G63" t="s">
        <v>454</v>
      </c>
      <c r="H63" t="s">
        <v>106</v>
      </c>
      <c r="I63" s="77">
        <v>3993</v>
      </c>
      <c r="J63" s="77">
        <v>4239</v>
      </c>
      <c r="K63" s="77">
        <v>0</v>
      </c>
      <c r="L63" s="77">
        <v>598.51492271999996</v>
      </c>
      <c r="M63" s="78">
        <v>0</v>
      </c>
      <c r="N63" s="78">
        <v>9.4999999999999998E-3</v>
      </c>
      <c r="O63" s="78">
        <v>1.5E-3</v>
      </c>
    </row>
    <row r="64" spans="2:15">
      <c r="B64" t="s">
        <v>595</v>
      </c>
      <c r="C64" t="s">
        <v>596</v>
      </c>
      <c r="D64" t="s">
        <v>575</v>
      </c>
      <c r="E64" t="s">
        <v>452</v>
      </c>
      <c r="F64" t="s">
        <v>597</v>
      </c>
      <c r="G64" t="s">
        <v>454</v>
      </c>
      <c r="H64" t="s">
        <v>106</v>
      </c>
      <c r="I64" s="77">
        <v>1637</v>
      </c>
      <c r="J64" s="77">
        <v>10616</v>
      </c>
      <c r="K64" s="77">
        <v>0</v>
      </c>
      <c r="L64" s="77">
        <v>614.49994112000002</v>
      </c>
      <c r="M64" s="78">
        <v>0</v>
      </c>
      <c r="N64" s="78">
        <v>9.7000000000000003E-3</v>
      </c>
      <c r="O64" s="78">
        <v>1.5E-3</v>
      </c>
    </row>
    <row r="65" spans="2:15">
      <c r="B65" t="s">
        <v>598</v>
      </c>
      <c r="C65" t="s">
        <v>599</v>
      </c>
      <c r="D65" t="s">
        <v>575</v>
      </c>
      <c r="E65" t="s">
        <v>452</v>
      </c>
      <c r="F65" t="s">
        <v>600</v>
      </c>
      <c r="G65" t="s">
        <v>454</v>
      </c>
      <c r="H65" t="s">
        <v>106</v>
      </c>
      <c r="I65" s="77">
        <v>4384</v>
      </c>
      <c r="J65" s="77">
        <v>4050</v>
      </c>
      <c r="K65" s="77">
        <v>0</v>
      </c>
      <c r="L65" s="77">
        <v>627.82387200000005</v>
      </c>
      <c r="M65" s="78">
        <v>0</v>
      </c>
      <c r="N65" s="78">
        <v>9.9000000000000008E-3</v>
      </c>
      <c r="O65" s="78">
        <v>1.5E-3</v>
      </c>
    </row>
    <row r="66" spans="2:15">
      <c r="B66" t="s">
        <v>601</v>
      </c>
      <c r="C66" t="s">
        <v>602</v>
      </c>
      <c r="D66" t="s">
        <v>575</v>
      </c>
      <c r="E66" t="s">
        <v>452</v>
      </c>
      <c r="F66" t="s">
        <v>603</v>
      </c>
      <c r="G66" t="s">
        <v>604</v>
      </c>
      <c r="H66" t="s">
        <v>106</v>
      </c>
      <c r="I66" s="77">
        <v>5695</v>
      </c>
      <c r="J66" s="77">
        <v>16590</v>
      </c>
      <c r="K66" s="77">
        <v>0</v>
      </c>
      <c r="L66" s="77">
        <v>3340.8145679999998</v>
      </c>
      <c r="M66" s="78">
        <v>0</v>
      </c>
      <c r="N66" s="78">
        <v>5.2900000000000003E-2</v>
      </c>
      <c r="O66" s="78">
        <v>8.0999999999999996E-3</v>
      </c>
    </row>
    <row r="67" spans="2:15">
      <c r="B67" t="s">
        <v>605</v>
      </c>
      <c r="C67" t="s">
        <v>606</v>
      </c>
      <c r="D67" t="s">
        <v>575</v>
      </c>
      <c r="E67" t="s">
        <v>452</v>
      </c>
      <c r="F67" t="s">
        <v>607</v>
      </c>
      <c r="G67" t="s">
        <v>604</v>
      </c>
      <c r="H67" t="s">
        <v>106</v>
      </c>
      <c r="I67" s="77">
        <v>2148</v>
      </c>
      <c r="J67" s="77">
        <v>34100</v>
      </c>
      <c r="K67" s="77">
        <v>6.4370404800000003</v>
      </c>
      <c r="L67" s="77">
        <v>2596.4438884800002</v>
      </c>
      <c r="M67" s="78">
        <v>0</v>
      </c>
      <c r="N67" s="78">
        <v>4.1099999999999998E-2</v>
      </c>
      <c r="O67" s="78">
        <v>6.3E-3</v>
      </c>
    </row>
    <row r="68" spans="2:15">
      <c r="B68" t="s">
        <v>608</v>
      </c>
      <c r="C68" t="s">
        <v>609</v>
      </c>
      <c r="D68" t="s">
        <v>578</v>
      </c>
      <c r="E68" t="s">
        <v>452</v>
      </c>
      <c r="F68" t="s">
        <v>610</v>
      </c>
      <c r="G68" t="s">
        <v>611</v>
      </c>
      <c r="H68" t="s">
        <v>106</v>
      </c>
      <c r="I68" s="77">
        <v>2002</v>
      </c>
      <c r="J68" s="77">
        <v>8153</v>
      </c>
      <c r="K68" s="77">
        <v>0</v>
      </c>
      <c r="L68" s="77">
        <v>577.15674016000003</v>
      </c>
      <c r="M68" s="78">
        <v>1E-4</v>
      </c>
      <c r="N68" s="78">
        <v>9.1000000000000004E-3</v>
      </c>
      <c r="O68" s="78">
        <v>1.4E-3</v>
      </c>
    </row>
    <row r="69" spans="2:15">
      <c r="B69" t="s">
        <v>612</v>
      </c>
      <c r="C69" t="s">
        <v>613</v>
      </c>
      <c r="D69" t="s">
        <v>575</v>
      </c>
      <c r="E69" t="s">
        <v>452</v>
      </c>
      <c r="F69" t="s">
        <v>614</v>
      </c>
      <c r="G69" t="s">
        <v>611</v>
      </c>
      <c r="H69" t="s">
        <v>106</v>
      </c>
      <c r="I69" s="77">
        <v>769</v>
      </c>
      <c r="J69" s="77">
        <v>6507</v>
      </c>
      <c r="K69" s="77">
        <v>0</v>
      </c>
      <c r="L69" s="77">
        <v>176.93730288</v>
      </c>
      <c r="M69" s="78">
        <v>0</v>
      </c>
      <c r="N69" s="78">
        <v>2.8E-3</v>
      </c>
      <c r="O69" s="78">
        <v>4.0000000000000002E-4</v>
      </c>
    </row>
    <row r="70" spans="2:15">
      <c r="B70" t="s">
        <v>615</v>
      </c>
      <c r="C70" t="s">
        <v>616</v>
      </c>
      <c r="D70" t="s">
        <v>617</v>
      </c>
      <c r="E70" t="s">
        <v>452</v>
      </c>
      <c r="F70" t="s">
        <v>614</v>
      </c>
      <c r="G70" t="s">
        <v>611</v>
      </c>
      <c r="H70" t="s">
        <v>201</v>
      </c>
      <c r="I70" s="77">
        <v>7021</v>
      </c>
      <c r="J70" s="77">
        <v>958900</v>
      </c>
      <c r="K70" s="77">
        <v>0</v>
      </c>
      <c r="L70" s="77">
        <v>1645.3402539910001</v>
      </c>
      <c r="M70" s="78">
        <v>0</v>
      </c>
      <c r="N70" s="78">
        <v>2.5999999999999999E-2</v>
      </c>
      <c r="O70" s="78">
        <v>4.0000000000000001E-3</v>
      </c>
    </row>
    <row r="71" spans="2:15">
      <c r="B71" t="s">
        <v>618</v>
      </c>
      <c r="C71" t="s">
        <v>619</v>
      </c>
      <c r="D71" t="s">
        <v>123</v>
      </c>
      <c r="E71" t="s">
        <v>452</v>
      </c>
      <c r="F71" t="s">
        <v>620</v>
      </c>
      <c r="G71" t="s">
        <v>621</v>
      </c>
      <c r="H71" t="s">
        <v>110</v>
      </c>
      <c r="I71" s="77">
        <v>3114</v>
      </c>
      <c r="J71" s="77">
        <v>4592</v>
      </c>
      <c r="K71" s="77">
        <v>0</v>
      </c>
      <c r="L71" s="77">
        <v>490.243646592</v>
      </c>
      <c r="M71" s="78">
        <v>0</v>
      </c>
      <c r="N71" s="78">
        <v>7.7999999999999996E-3</v>
      </c>
      <c r="O71" s="78">
        <v>1.1999999999999999E-3</v>
      </c>
    </row>
    <row r="72" spans="2:15">
      <c r="B72" t="s">
        <v>622</v>
      </c>
      <c r="C72" t="s">
        <v>623</v>
      </c>
      <c r="D72" t="s">
        <v>624</v>
      </c>
      <c r="E72" t="s">
        <v>452</v>
      </c>
      <c r="F72" t="s">
        <v>625</v>
      </c>
      <c r="G72" t="s">
        <v>626</v>
      </c>
      <c r="H72" t="s">
        <v>110</v>
      </c>
      <c r="I72" s="77">
        <v>2688</v>
      </c>
      <c r="J72" s="77">
        <v>4818</v>
      </c>
      <c r="K72" s="77">
        <v>0</v>
      </c>
      <c r="L72" s="77">
        <v>444.00467865600001</v>
      </c>
      <c r="M72" s="78">
        <v>0</v>
      </c>
      <c r="N72" s="78">
        <v>7.0000000000000001E-3</v>
      </c>
      <c r="O72" s="78">
        <v>1.1000000000000001E-3</v>
      </c>
    </row>
    <row r="73" spans="2:15">
      <c r="B73" t="s">
        <v>627</v>
      </c>
      <c r="C73" t="s">
        <v>628</v>
      </c>
      <c r="D73" t="s">
        <v>123</v>
      </c>
      <c r="E73" t="s">
        <v>452</v>
      </c>
      <c r="F73" t="s">
        <v>629</v>
      </c>
      <c r="G73" t="s">
        <v>626</v>
      </c>
      <c r="H73" t="s">
        <v>203</v>
      </c>
      <c r="I73" s="77">
        <v>21175</v>
      </c>
      <c r="J73" s="77">
        <v>13355</v>
      </c>
      <c r="K73" s="77">
        <v>0</v>
      </c>
      <c r="L73" s="77">
        <v>926.70979362499997</v>
      </c>
      <c r="M73" s="78">
        <v>0</v>
      </c>
      <c r="N73" s="78">
        <v>1.47E-2</v>
      </c>
      <c r="O73" s="78">
        <v>2.2000000000000001E-3</v>
      </c>
    </row>
    <row r="74" spans="2:15">
      <c r="B74" t="s">
        <v>630</v>
      </c>
      <c r="C74" t="s">
        <v>631</v>
      </c>
      <c r="D74" t="s">
        <v>632</v>
      </c>
      <c r="E74" t="s">
        <v>452</v>
      </c>
      <c r="F74" t="s">
        <v>633</v>
      </c>
      <c r="G74" t="s">
        <v>626</v>
      </c>
      <c r="H74" t="s">
        <v>200</v>
      </c>
      <c r="I74" s="77">
        <v>8150</v>
      </c>
      <c r="J74" s="77">
        <v>10656</v>
      </c>
      <c r="K74" s="77">
        <v>0</v>
      </c>
      <c r="L74" s="77">
        <v>3130.2916415999998</v>
      </c>
      <c r="M74" s="78">
        <v>0</v>
      </c>
      <c r="N74" s="78">
        <v>4.9500000000000002E-2</v>
      </c>
      <c r="O74" s="78">
        <v>7.6E-3</v>
      </c>
    </row>
    <row r="75" spans="2:15">
      <c r="B75" t="s">
        <v>634</v>
      </c>
      <c r="C75" t="s">
        <v>635</v>
      </c>
      <c r="D75" t="s">
        <v>575</v>
      </c>
      <c r="E75" t="s">
        <v>452</v>
      </c>
      <c r="F75" t="s">
        <v>636</v>
      </c>
      <c r="G75" t="s">
        <v>637</v>
      </c>
      <c r="H75" t="s">
        <v>106</v>
      </c>
      <c r="I75" s="77">
        <v>63166</v>
      </c>
      <c r="J75" s="77">
        <v>74.040000000000006</v>
      </c>
      <c r="K75" s="77">
        <v>0</v>
      </c>
      <c r="L75" s="77">
        <v>165.3720242304</v>
      </c>
      <c r="M75" s="78">
        <v>1E-4</v>
      </c>
      <c r="N75" s="78">
        <v>2.5999999999999999E-3</v>
      </c>
      <c r="O75" s="78">
        <v>4.0000000000000002E-4</v>
      </c>
    </row>
    <row r="76" spans="2:15">
      <c r="B76" t="s">
        <v>638</v>
      </c>
      <c r="C76" t="s">
        <v>639</v>
      </c>
      <c r="D76" t="s">
        <v>583</v>
      </c>
      <c r="E76" t="s">
        <v>452</v>
      </c>
      <c r="F76" t="s">
        <v>640</v>
      </c>
      <c r="G76" t="s">
        <v>641</v>
      </c>
      <c r="H76" t="s">
        <v>113</v>
      </c>
      <c r="I76" s="77">
        <v>16530</v>
      </c>
      <c r="J76" s="77">
        <v>123.9</v>
      </c>
      <c r="K76" s="77">
        <v>0</v>
      </c>
      <c r="L76" s="77">
        <v>78.551561718000002</v>
      </c>
      <c r="M76" s="78">
        <v>0</v>
      </c>
      <c r="N76" s="78">
        <v>1.1999999999999999E-3</v>
      </c>
      <c r="O76" s="78">
        <v>2.0000000000000001E-4</v>
      </c>
    </row>
    <row r="77" spans="2:15">
      <c r="B77" t="s">
        <v>642</v>
      </c>
      <c r="C77" t="s">
        <v>643</v>
      </c>
      <c r="D77" t="s">
        <v>575</v>
      </c>
      <c r="E77" t="s">
        <v>452</v>
      </c>
      <c r="F77" t="s">
        <v>644</v>
      </c>
      <c r="G77" t="s">
        <v>645</v>
      </c>
      <c r="H77" t="s">
        <v>106</v>
      </c>
      <c r="I77" s="77">
        <v>2665</v>
      </c>
      <c r="J77" s="77">
        <v>27833</v>
      </c>
      <c r="K77" s="77">
        <v>0</v>
      </c>
      <c r="L77" s="77">
        <v>2622.8260552000002</v>
      </c>
      <c r="M77" s="78">
        <v>0</v>
      </c>
      <c r="N77" s="78">
        <v>4.1500000000000002E-2</v>
      </c>
      <c r="O77" s="78">
        <v>6.4000000000000003E-3</v>
      </c>
    </row>
    <row r="78" spans="2:15">
      <c r="B78" t="s">
        <v>646</v>
      </c>
      <c r="C78" t="s">
        <v>647</v>
      </c>
      <c r="D78" t="s">
        <v>295</v>
      </c>
      <c r="E78" t="s">
        <v>452</v>
      </c>
      <c r="F78" t="s">
        <v>648</v>
      </c>
      <c r="G78" t="s">
        <v>649</v>
      </c>
      <c r="H78" t="s">
        <v>110</v>
      </c>
      <c r="I78" s="77">
        <v>22564</v>
      </c>
      <c r="J78" s="77">
        <v>2225.5</v>
      </c>
      <c r="K78" s="77">
        <v>0</v>
      </c>
      <c r="L78" s="77">
        <v>1721.6115836880001</v>
      </c>
      <c r="M78" s="78">
        <v>0</v>
      </c>
      <c r="N78" s="78">
        <v>2.7199999999999998E-2</v>
      </c>
      <c r="O78" s="78">
        <v>4.1999999999999997E-3</v>
      </c>
    </row>
    <row r="79" spans="2:15">
      <c r="B79" t="s">
        <v>650</v>
      </c>
      <c r="C79" t="s">
        <v>651</v>
      </c>
      <c r="D79" t="s">
        <v>575</v>
      </c>
      <c r="E79" t="s">
        <v>452</v>
      </c>
      <c r="F79" t="s">
        <v>652</v>
      </c>
      <c r="G79" t="s">
        <v>649</v>
      </c>
      <c r="H79" t="s">
        <v>106</v>
      </c>
      <c r="I79" s="77">
        <v>3778</v>
      </c>
      <c r="J79" s="77">
        <v>6928</v>
      </c>
      <c r="K79" s="77">
        <v>6.17799312</v>
      </c>
      <c r="L79" s="77">
        <v>931.69006735999994</v>
      </c>
      <c r="M79" s="78">
        <v>0</v>
      </c>
      <c r="N79" s="78">
        <v>1.47E-2</v>
      </c>
      <c r="O79" s="78">
        <v>2.3E-3</v>
      </c>
    </row>
    <row r="80" spans="2:15">
      <c r="B80" t="s">
        <v>653</v>
      </c>
      <c r="C80" t="s">
        <v>654</v>
      </c>
      <c r="D80" t="s">
        <v>578</v>
      </c>
      <c r="E80" t="s">
        <v>452</v>
      </c>
      <c r="F80" t="s">
        <v>655</v>
      </c>
      <c r="G80" t="s">
        <v>656</v>
      </c>
      <c r="H80" t="s">
        <v>106</v>
      </c>
      <c r="I80" s="77">
        <v>1284</v>
      </c>
      <c r="J80" s="77">
        <v>23750</v>
      </c>
      <c r="K80" s="77">
        <v>0</v>
      </c>
      <c r="L80" s="77">
        <v>1078.3032000000001</v>
      </c>
      <c r="M80" s="78">
        <v>0</v>
      </c>
      <c r="N80" s="78">
        <v>1.7100000000000001E-2</v>
      </c>
      <c r="O80" s="78">
        <v>2.5999999999999999E-3</v>
      </c>
    </row>
    <row r="81" spans="2:15">
      <c r="B81" t="s">
        <v>657</v>
      </c>
      <c r="C81" t="s">
        <v>658</v>
      </c>
      <c r="D81" t="s">
        <v>578</v>
      </c>
      <c r="E81" t="s">
        <v>452</v>
      </c>
      <c r="F81" t="s">
        <v>659</v>
      </c>
      <c r="G81" t="s">
        <v>585</v>
      </c>
      <c r="H81" t="s">
        <v>106</v>
      </c>
      <c r="I81" s="77">
        <v>524</v>
      </c>
      <c r="J81" s="77">
        <v>14248</v>
      </c>
      <c r="K81" s="77">
        <v>0</v>
      </c>
      <c r="L81" s="77">
        <v>263.99606272</v>
      </c>
      <c r="M81" s="78">
        <v>0</v>
      </c>
      <c r="N81" s="78">
        <v>4.1999999999999997E-3</v>
      </c>
      <c r="O81" s="78">
        <v>5.9999999999999995E-4</v>
      </c>
    </row>
    <row r="82" spans="2:15">
      <c r="B82" t="s">
        <v>660</v>
      </c>
      <c r="C82" t="s">
        <v>661</v>
      </c>
      <c r="D82" t="s">
        <v>583</v>
      </c>
      <c r="E82" t="s">
        <v>452</v>
      </c>
      <c r="F82" t="s">
        <v>662</v>
      </c>
      <c r="G82" t="s">
        <v>585</v>
      </c>
      <c r="H82" t="s">
        <v>106</v>
      </c>
      <c r="I82" s="77">
        <v>192</v>
      </c>
      <c r="J82" s="77">
        <v>90700</v>
      </c>
      <c r="K82" s="77">
        <v>0</v>
      </c>
      <c r="L82" s="77">
        <v>615.77318400000001</v>
      </c>
      <c r="M82" s="78">
        <v>0</v>
      </c>
      <c r="N82" s="78">
        <v>9.7000000000000003E-3</v>
      </c>
      <c r="O82" s="78">
        <v>1.5E-3</v>
      </c>
    </row>
    <row r="83" spans="2:15">
      <c r="B83" t="s">
        <v>663</v>
      </c>
      <c r="C83" t="s">
        <v>664</v>
      </c>
      <c r="D83" t="s">
        <v>123</v>
      </c>
      <c r="E83" t="s">
        <v>452</v>
      </c>
      <c r="F83" t="s">
        <v>665</v>
      </c>
      <c r="G83" t="s">
        <v>589</v>
      </c>
      <c r="H83" t="s">
        <v>202</v>
      </c>
      <c r="I83" s="77">
        <v>55</v>
      </c>
      <c r="J83" s="77">
        <v>1325000</v>
      </c>
      <c r="K83" s="77">
        <v>0</v>
      </c>
      <c r="L83" s="77">
        <v>335.95375000000001</v>
      </c>
      <c r="M83" s="78">
        <v>0</v>
      </c>
      <c r="N83" s="78">
        <v>5.3E-3</v>
      </c>
      <c r="O83" s="78">
        <v>8.0000000000000004E-4</v>
      </c>
    </row>
    <row r="84" spans="2:15">
      <c r="B84" t="s">
        <v>238</v>
      </c>
      <c r="E84" s="16"/>
      <c r="F84" s="16"/>
      <c r="G84" s="16"/>
    </row>
    <row r="85" spans="2:15">
      <c r="B85" t="s">
        <v>303</v>
      </c>
      <c r="E85" s="16"/>
      <c r="F85" s="16"/>
      <c r="G85" s="16"/>
    </row>
    <row r="86" spans="2:15">
      <c r="B86" t="s">
        <v>304</v>
      </c>
      <c r="E86" s="16"/>
      <c r="F86" s="16"/>
      <c r="G86" s="16"/>
    </row>
    <row r="87" spans="2:15">
      <c r="B87" t="s">
        <v>305</v>
      </c>
      <c r="E87" s="16"/>
      <c r="F87" s="16"/>
      <c r="G87" s="16"/>
    </row>
    <row r="88" spans="2:15">
      <c r="B88" t="s">
        <v>306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1220</v>
      </c>
    </row>
    <row r="3" spans="2:63">
      <c r="B3" s="2" t="s">
        <v>2</v>
      </c>
      <c r="C3" t="s">
        <v>1221</v>
      </c>
    </row>
    <row r="4" spans="2:63">
      <c r="B4" s="2" t="s">
        <v>3</v>
      </c>
      <c r="C4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78676</v>
      </c>
      <c r="I11" s="7"/>
      <c r="J11" s="75">
        <v>2.4616217599999999</v>
      </c>
      <c r="K11" s="75">
        <v>13351.774864479999</v>
      </c>
      <c r="L11" s="7"/>
      <c r="M11" s="76">
        <v>1</v>
      </c>
      <c r="N11" s="76">
        <v>3.2399999999999998E-2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666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667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668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669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449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670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236</v>
      </c>
      <c r="D25" s="16"/>
      <c r="E25" s="16"/>
      <c r="F25" s="16"/>
      <c r="G25" s="16"/>
      <c r="H25" s="81">
        <v>78676</v>
      </c>
      <c r="J25" s="81">
        <v>2.4616217599999999</v>
      </c>
      <c r="K25" s="81">
        <v>13351.774864479999</v>
      </c>
      <c r="M25" s="80">
        <v>1</v>
      </c>
      <c r="N25" s="80">
        <v>3.2399999999999998E-2</v>
      </c>
    </row>
    <row r="26" spans="2:14">
      <c r="B26" s="79" t="s">
        <v>671</v>
      </c>
      <c r="D26" s="16"/>
      <c r="E26" s="16"/>
      <c r="F26" s="16"/>
      <c r="G26" s="16"/>
      <c r="H26" s="81">
        <v>78676</v>
      </c>
      <c r="J26" s="81">
        <v>2.4616217599999999</v>
      </c>
      <c r="K26" s="81">
        <v>13351.774864479999</v>
      </c>
      <c r="M26" s="80">
        <v>1</v>
      </c>
      <c r="N26" s="80">
        <v>3.2399999999999998E-2</v>
      </c>
    </row>
    <row r="27" spans="2:14">
      <c r="B27" t="s">
        <v>672</v>
      </c>
      <c r="C27" t="s">
        <v>673</v>
      </c>
      <c r="D27" t="s">
        <v>575</v>
      </c>
      <c r="E27" t="s">
        <v>674</v>
      </c>
      <c r="F27" t="s">
        <v>675</v>
      </c>
      <c r="G27" t="s">
        <v>106</v>
      </c>
      <c r="H27" s="77">
        <v>24455</v>
      </c>
      <c r="I27" s="77">
        <v>4825</v>
      </c>
      <c r="J27" s="77">
        <v>0</v>
      </c>
      <c r="K27" s="77">
        <v>4172.31646</v>
      </c>
      <c r="L27" s="78">
        <v>5.0000000000000001E-4</v>
      </c>
      <c r="M27" s="78">
        <v>0.3125</v>
      </c>
      <c r="N27" s="78">
        <v>1.01E-2</v>
      </c>
    </row>
    <row r="28" spans="2:14">
      <c r="B28" t="s">
        <v>676</v>
      </c>
      <c r="C28" t="s">
        <v>677</v>
      </c>
      <c r="D28" t="s">
        <v>575</v>
      </c>
      <c r="E28" t="s">
        <v>678</v>
      </c>
      <c r="F28" t="s">
        <v>675</v>
      </c>
      <c r="G28" t="s">
        <v>106</v>
      </c>
      <c r="H28" s="77">
        <v>48528</v>
      </c>
      <c r="I28" s="77">
        <v>2834</v>
      </c>
      <c r="J28" s="77">
        <v>0</v>
      </c>
      <c r="K28" s="77">
        <v>4863.0025267199999</v>
      </c>
      <c r="L28" s="78">
        <v>1E-3</v>
      </c>
      <c r="M28" s="78">
        <v>0.36420000000000002</v>
      </c>
      <c r="N28" s="78">
        <v>1.18E-2</v>
      </c>
    </row>
    <row r="29" spans="2:14">
      <c r="B29" t="s">
        <v>679</v>
      </c>
      <c r="C29" t="s">
        <v>680</v>
      </c>
      <c r="D29" t="s">
        <v>578</v>
      </c>
      <c r="E29" t="s">
        <v>681</v>
      </c>
      <c r="F29" t="s">
        <v>675</v>
      </c>
      <c r="G29" t="s">
        <v>106</v>
      </c>
      <c r="H29" s="77">
        <v>1790</v>
      </c>
      <c r="I29" s="77">
        <v>27187</v>
      </c>
      <c r="J29" s="77">
        <v>2.4616217599999999</v>
      </c>
      <c r="K29" s="77">
        <v>1723.24647456</v>
      </c>
      <c r="L29" s="78">
        <v>0</v>
      </c>
      <c r="M29" s="78">
        <v>0.12909999999999999</v>
      </c>
      <c r="N29" s="78">
        <v>4.1999999999999997E-3</v>
      </c>
    </row>
    <row r="30" spans="2:14">
      <c r="B30" t="s">
        <v>682</v>
      </c>
      <c r="C30" t="s">
        <v>683</v>
      </c>
      <c r="D30" t="s">
        <v>578</v>
      </c>
      <c r="E30" t="s">
        <v>684</v>
      </c>
      <c r="F30" t="s">
        <v>675</v>
      </c>
      <c r="G30" t="s">
        <v>106</v>
      </c>
      <c r="H30" s="77">
        <v>3903</v>
      </c>
      <c r="I30" s="77">
        <v>18790</v>
      </c>
      <c r="J30" s="77">
        <v>0</v>
      </c>
      <c r="K30" s="77">
        <v>2593.2094032</v>
      </c>
      <c r="L30" s="78">
        <v>1E-4</v>
      </c>
      <c r="M30" s="78">
        <v>0.19420000000000001</v>
      </c>
      <c r="N30" s="78">
        <v>6.3E-3</v>
      </c>
    </row>
    <row r="31" spans="2:14">
      <c r="B31" s="79" t="s">
        <v>685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449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670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238</v>
      </c>
      <c r="D37" s="16"/>
      <c r="E37" s="16"/>
      <c r="F37" s="16"/>
      <c r="G37" s="16"/>
    </row>
    <row r="38" spans="2:14">
      <c r="B38" t="s">
        <v>303</v>
      </c>
      <c r="D38" s="16"/>
      <c r="E38" s="16"/>
      <c r="F38" s="16"/>
      <c r="G38" s="16"/>
    </row>
    <row r="39" spans="2:14">
      <c r="B39" t="s">
        <v>304</v>
      </c>
      <c r="D39" s="16"/>
      <c r="E39" s="16"/>
      <c r="F39" s="16"/>
      <c r="G39" s="16"/>
    </row>
    <row r="40" spans="2:14">
      <c r="B40" t="s">
        <v>305</v>
      </c>
      <c r="D40" s="16"/>
      <c r="E40" s="16"/>
      <c r="F40" s="16"/>
      <c r="G40" s="16"/>
    </row>
    <row r="41" spans="2:14">
      <c r="B41" t="s">
        <v>306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1220</v>
      </c>
    </row>
    <row r="3" spans="2:65">
      <c r="B3" s="2" t="s">
        <v>2</v>
      </c>
      <c r="C3" t="s">
        <v>1221</v>
      </c>
    </row>
    <row r="4" spans="2:65">
      <c r="B4" s="2" t="s">
        <v>3</v>
      </c>
      <c r="C4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106382</v>
      </c>
      <c r="K11" s="7"/>
      <c r="L11" s="75">
        <v>9406.0937709164009</v>
      </c>
      <c r="M11" s="7"/>
      <c r="N11" s="76">
        <v>1</v>
      </c>
      <c r="O11" s="76">
        <v>2.2800000000000001E-2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686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687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106382</v>
      </c>
      <c r="L21" s="81">
        <v>9406.0937709164009</v>
      </c>
      <c r="N21" s="80">
        <v>1</v>
      </c>
      <c r="O21" s="80">
        <v>2.2800000000000001E-2</v>
      </c>
    </row>
    <row r="22" spans="2:15">
      <c r="B22" s="79" t="s">
        <v>686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687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106382</v>
      </c>
      <c r="L26" s="81">
        <v>9406.0937709164009</v>
      </c>
      <c r="N26" s="80">
        <v>1</v>
      </c>
      <c r="O26" s="80">
        <v>2.2800000000000001E-2</v>
      </c>
    </row>
    <row r="27" spans="2:15">
      <c r="B27" t="s">
        <v>688</v>
      </c>
      <c r="C27" t="s">
        <v>689</v>
      </c>
      <c r="D27" t="s">
        <v>123</v>
      </c>
      <c r="E27" t="s">
        <v>690</v>
      </c>
      <c r="F27" t="s">
        <v>675</v>
      </c>
      <c r="G27" t="s">
        <v>232</v>
      </c>
      <c r="H27" t="s">
        <v>301</v>
      </c>
      <c r="I27" t="s">
        <v>106</v>
      </c>
      <c r="J27" s="77">
        <v>1937</v>
      </c>
      <c r="K27" s="77">
        <v>18382</v>
      </c>
      <c r="L27" s="77">
        <v>1259.02582624</v>
      </c>
      <c r="M27" s="78">
        <v>2.9999999999999997E-4</v>
      </c>
      <c r="N27" s="78">
        <v>0.13389999999999999</v>
      </c>
      <c r="O27" s="78">
        <v>3.0999999999999999E-3</v>
      </c>
    </row>
    <row r="28" spans="2:15">
      <c r="B28" t="s">
        <v>691</v>
      </c>
      <c r="C28" t="s">
        <v>692</v>
      </c>
      <c r="D28" t="s">
        <v>123</v>
      </c>
      <c r="E28" t="s">
        <v>693</v>
      </c>
      <c r="F28" t="s">
        <v>675</v>
      </c>
      <c r="G28" t="s">
        <v>232</v>
      </c>
      <c r="H28" t="s">
        <v>301</v>
      </c>
      <c r="I28" t="s">
        <v>201</v>
      </c>
      <c r="J28" s="77">
        <v>21741</v>
      </c>
      <c r="K28" s="77">
        <v>156200</v>
      </c>
      <c r="L28" s="77">
        <v>829.93480303800004</v>
      </c>
      <c r="M28" s="78">
        <v>2.0000000000000001E-4</v>
      </c>
      <c r="N28" s="78">
        <v>8.8200000000000001E-2</v>
      </c>
      <c r="O28" s="78">
        <v>2E-3</v>
      </c>
    </row>
    <row r="29" spans="2:15">
      <c r="B29" t="s">
        <v>694</v>
      </c>
      <c r="C29" t="s">
        <v>695</v>
      </c>
      <c r="D29" t="s">
        <v>123</v>
      </c>
      <c r="E29" t="s">
        <v>693</v>
      </c>
      <c r="F29" t="s">
        <v>675</v>
      </c>
      <c r="G29" t="s">
        <v>232</v>
      </c>
      <c r="H29" t="s">
        <v>301</v>
      </c>
      <c r="I29" t="s">
        <v>110</v>
      </c>
      <c r="J29" s="77">
        <v>9446</v>
      </c>
      <c r="K29" s="77">
        <v>4135</v>
      </c>
      <c r="L29" s="77">
        <v>1339.10595564</v>
      </c>
      <c r="M29" s="78">
        <v>4.0000000000000002E-4</v>
      </c>
      <c r="N29" s="78">
        <v>0.1424</v>
      </c>
      <c r="O29" s="78">
        <v>3.2000000000000002E-3</v>
      </c>
    </row>
    <row r="30" spans="2:15">
      <c r="B30" t="s">
        <v>696</v>
      </c>
      <c r="C30" t="s">
        <v>697</v>
      </c>
      <c r="D30" t="s">
        <v>123</v>
      </c>
      <c r="E30" t="s">
        <v>698</v>
      </c>
      <c r="F30" t="s">
        <v>675</v>
      </c>
      <c r="G30" t="s">
        <v>232</v>
      </c>
      <c r="H30" t="s">
        <v>301</v>
      </c>
      <c r="I30" t="s">
        <v>106</v>
      </c>
      <c r="J30" s="77">
        <v>213</v>
      </c>
      <c r="K30" s="77">
        <v>27335</v>
      </c>
      <c r="L30" s="77">
        <v>205.8784728</v>
      </c>
      <c r="M30" s="78">
        <v>0</v>
      </c>
      <c r="N30" s="78">
        <v>2.1899999999999999E-2</v>
      </c>
      <c r="O30" s="78">
        <v>5.0000000000000001E-4</v>
      </c>
    </row>
    <row r="31" spans="2:15">
      <c r="B31" t="s">
        <v>699</v>
      </c>
      <c r="C31" t="s">
        <v>700</v>
      </c>
      <c r="D31" t="s">
        <v>632</v>
      </c>
      <c r="E31" t="s">
        <v>701</v>
      </c>
      <c r="F31" t="s">
        <v>702</v>
      </c>
      <c r="G31" t="s">
        <v>232</v>
      </c>
      <c r="H31" t="s">
        <v>301</v>
      </c>
      <c r="I31" t="s">
        <v>200</v>
      </c>
      <c r="J31" s="77">
        <v>474</v>
      </c>
      <c r="K31" s="77">
        <v>21800</v>
      </c>
      <c r="L31" s="77">
        <v>372.44986080000001</v>
      </c>
      <c r="M31" s="78">
        <v>1E-4</v>
      </c>
      <c r="N31" s="78">
        <v>3.9600000000000003E-2</v>
      </c>
      <c r="O31" s="78">
        <v>8.9999999999999998E-4</v>
      </c>
    </row>
    <row r="32" spans="2:15">
      <c r="B32" t="s">
        <v>703</v>
      </c>
      <c r="C32" t="s">
        <v>704</v>
      </c>
      <c r="D32" t="s">
        <v>123</v>
      </c>
      <c r="E32" t="s">
        <v>705</v>
      </c>
      <c r="F32" t="s">
        <v>675</v>
      </c>
      <c r="G32" t="s">
        <v>232</v>
      </c>
      <c r="H32" t="s">
        <v>301</v>
      </c>
      <c r="I32" t="s">
        <v>106</v>
      </c>
      <c r="J32" s="77">
        <v>248</v>
      </c>
      <c r="K32" s="77">
        <v>18304.669999999998</v>
      </c>
      <c r="L32" s="77">
        <v>160.51877653759999</v>
      </c>
      <c r="M32" s="78">
        <v>6.9999999999999999E-4</v>
      </c>
      <c r="N32" s="78">
        <v>1.7100000000000001E-2</v>
      </c>
      <c r="O32" s="78">
        <v>4.0000000000000002E-4</v>
      </c>
    </row>
    <row r="33" spans="2:15">
      <c r="B33" t="s">
        <v>706</v>
      </c>
      <c r="C33" t="s">
        <v>707</v>
      </c>
      <c r="D33" t="s">
        <v>123</v>
      </c>
      <c r="E33" t="s">
        <v>708</v>
      </c>
      <c r="F33" t="s">
        <v>675</v>
      </c>
      <c r="G33" t="s">
        <v>232</v>
      </c>
      <c r="H33" t="s">
        <v>301</v>
      </c>
      <c r="I33" t="s">
        <v>106</v>
      </c>
      <c r="J33" s="77">
        <v>25753</v>
      </c>
      <c r="K33" s="77">
        <v>2283.09</v>
      </c>
      <c r="L33" s="77">
        <v>2079.0412969872</v>
      </c>
      <c r="M33" s="78">
        <v>1.1000000000000001E-3</v>
      </c>
      <c r="N33" s="78">
        <v>0.221</v>
      </c>
      <c r="O33" s="78">
        <v>5.0000000000000001E-3</v>
      </c>
    </row>
    <row r="34" spans="2:15">
      <c r="B34" t="s">
        <v>709</v>
      </c>
      <c r="C34" t="s">
        <v>710</v>
      </c>
      <c r="D34" t="s">
        <v>123</v>
      </c>
      <c r="E34" t="s">
        <v>711</v>
      </c>
      <c r="F34" t="s">
        <v>585</v>
      </c>
      <c r="G34" t="s">
        <v>232</v>
      </c>
      <c r="H34" t="s">
        <v>301</v>
      </c>
      <c r="I34" t="s">
        <v>106</v>
      </c>
      <c r="J34" s="77">
        <v>9057</v>
      </c>
      <c r="K34" s="77">
        <v>1322.78</v>
      </c>
      <c r="L34" s="77">
        <v>423.62759674559999</v>
      </c>
      <c r="M34" s="78">
        <v>1E-3</v>
      </c>
      <c r="N34" s="78">
        <v>4.4999999999999998E-2</v>
      </c>
      <c r="O34" s="78">
        <v>1E-3</v>
      </c>
    </row>
    <row r="35" spans="2:15">
      <c r="B35" t="s">
        <v>712</v>
      </c>
      <c r="C35" t="s">
        <v>713</v>
      </c>
      <c r="D35" t="s">
        <v>123</v>
      </c>
      <c r="E35" t="s">
        <v>714</v>
      </c>
      <c r="F35" t="s">
        <v>675</v>
      </c>
      <c r="G35" t="s">
        <v>232</v>
      </c>
      <c r="H35" t="s">
        <v>301</v>
      </c>
      <c r="I35" t="s">
        <v>110</v>
      </c>
      <c r="J35" s="77">
        <v>738</v>
      </c>
      <c r="K35" s="77">
        <v>9749</v>
      </c>
      <c r="L35" s="77">
        <v>246.66522040800001</v>
      </c>
      <c r="M35" s="78">
        <v>4.0000000000000002E-4</v>
      </c>
      <c r="N35" s="78">
        <v>2.6200000000000001E-2</v>
      </c>
      <c r="O35" s="78">
        <v>5.9999999999999995E-4</v>
      </c>
    </row>
    <row r="36" spans="2:15">
      <c r="B36" t="s">
        <v>715</v>
      </c>
      <c r="C36" t="s">
        <v>716</v>
      </c>
      <c r="D36" t="s">
        <v>123</v>
      </c>
      <c r="E36" t="s">
        <v>717</v>
      </c>
      <c r="F36" t="s">
        <v>675</v>
      </c>
      <c r="G36" t="s">
        <v>232</v>
      </c>
      <c r="H36" t="s">
        <v>301</v>
      </c>
      <c r="I36" t="s">
        <v>106</v>
      </c>
      <c r="J36" s="77">
        <v>36775</v>
      </c>
      <c r="K36" s="77">
        <v>1914.73</v>
      </c>
      <c r="L36" s="77">
        <v>2489.8459617200001</v>
      </c>
      <c r="M36" s="78">
        <v>8.9999999999999998E-4</v>
      </c>
      <c r="N36" s="78">
        <v>0.26469999999999999</v>
      </c>
      <c r="O36" s="78">
        <v>6.0000000000000001E-3</v>
      </c>
    </row>
    <row r="37" spans="2:15">
      <c r="B37" s="79" t="s">
        <v>449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I38" t="s">
        <v>232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238</v>
      </c>
      <c r="C39" s="16"/>
      <c r="D39" s="16"/>
      <c r="E39" s="16"/>
    </row>
    <row r="40" spans="2:15">
      <c r="B40" t="s">
        <v>303</v>
      </c>
      <c r="C40" s="16"/>
      <c r="D40" s="16"/>
      <c r="E40" s="16"/>
    </row>
    <row r="41" spans="2:15">
      <c r="B41" t="s">
        <v>304</v>
      </c>
      <c r="C41" s="16"/>
      <c r="D41" s="16"/>
      <c r="E41" s="16"/>
    </row>
    <row r="42" spans="2:15">
      <c r="B42" t="s">
        <v>305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1220</v>
      </c>
    </row>
    <row r="3" spans="2:60">
      <c r="B3" s="2" t="s">
        <v>2</v>
      </c>
      <c r="C3" t="s">
        <v>1221</v>
      </c>
    </row>
    <row r="4" spans="2:60">
      <c r="B4" s="2" t="s">
        <v>3</v>
      </c>
      <c r="C4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124267</v>
      </c>
      <c r="H11" s="7"/>
      <c r="I11" s="75">
        <v>22.803437284800001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121416</v>
      </c>
      <c r="I12" s="81">
        <v>18.443649000000001</v>
      </c>
      <c r="K12" s="80">
        <v>0.80879999999999996</v>
      </c>
      <c r="L12" s="80">
        <v>0</v>
      </c>
    </row>
    <row r="13" spans="2:60">
      <c r="B13" s="79" t="s">
        <v>718</v>
      </c>
      <c r="D13" s="16"/>
      <c r="E13" s="16"/>
      <c r="G13" s="81">
        <v>121416</v>
      </c>
      <c r="I13" s="81">
        <v>18.443649000000001</v>
      </c>
      <c r="K13" s="80">
        <v>0.80879999999999996</v>
      </c>
      <c r="L13" s="80">
        <v>0</v>
      </c>
    </row>
    <row r="14" spans="2:60">
      <c r="B14" t="s">
        <v>719</v>
      </c>
      <c r="C14" t="s">
        <v>720</v>
      </c>
      <c r="D14" t="s">
        <v>100</v>
      </c>
      <c r="E14" t="s">
        <v>721</v>
      </c>
      <c r="F14" t="s">
        <v>102</v>
      </c>
      <c r="G14" s="77">
        <v>22473</v>
      </c>
      <c r="H14" s="77">
        <v>12.5</v>
      </c>
      <c r="I14" s="77">
        <v>2.8091249999999999</v>
      </c>
      <c r="J14" s="78">
        <v>9.7999999999999997E-3</v>
      </c>
      <c r="K14" s="78">
        <v>0.1232</v>
      </c>
      <c r="L14" s="78">
        <v>0</v>
      </c>
    </row>
    <row r="15" spans="2:60">
      <c r="B15" t="s">
        <v>722</v>
      </c>
      <c r="C15" t="s">
        <v>723</v>
      </c>
      <c r="D15" t="s">
        <v>100</v>
      </c>
      <c r="E15" t="s">
        <v>721</v>
      </c>
      <c r="F15" t="s">
        <v>102</v>
      </c>
      <c r="G15" s="77">
        <v>21375</v>
      </c>
      <c r="H15" s="77">
        <v>23.2</v>
      </c>
      <c r="I15" s="77">
        <v>4.9589999999999996</v>
      </c>
      <c r="J15" s="78">
        <v>1.1999999999999999E-3</v>
      </c>
      <c r="K15" s="78">
        <v>0.2175</v>
      </c>
      <c r="L15" s="78">
        <v>0</v>
      </c>
    </row>
    <row r="16" spans="2:60">
      <c r="B16" t="s">
        <v>724</v>
      </c>
      <c r="C16" t="s">
        <v>725</v>
      </c>
      <c r="D16" t="s">
        <v>100</v>
      </c>
      <c r="E16" t="s">
        <v>721</v>
      </c>
      <c r="F16" t="s">
        <v>102</v>
      </c>
      <c r="G16" s="77">
        <v>28500</v>
      </c>
      <c r="H16" s="77">
        <v>1.9</v>
      </c>
      <c r="I16" s="77">
        <v>0.54149999999999998</v>
      </c>
      <c r="J16" s="78">
        <v>1.1999999999999999E-3</v>
      </c>
      <c r="K16" s="78">
        <v>2.3699999999999999E-2</v>
      </c>
      <c r="L16" s="78">
        <v>0</v>
      </c>
    </row>
    <row r="17" spans="2:12">
      <c r="B17" t="s">
        <v>726</v>
      </c>
      <c r="C17" t="s">
        <v>727</v>
      </c>
      <c r="D17" t="s">
        <v>100</v>
      </c>
      <c r="E17" t="s">
        <v>374</v>
      </c>
      <c r="F17" t="s">
        <v>102</v>
      </c>
      <c r="G17" s="77">
        <v>40500</v>
      </c>
      <c r="H17" s="77">
        <v>16</v>
      </c>
      <c r="I17" s="77">
        <v>6.48</v>
      </c>
      <c r="J17" s="78">
        <v>1.6999999999999999E-3</v>
      </c>
      <c r="K17" s="78">
        <v>0.28420000000000001</v>
      </c>
      <c r="L17" s="78">
        <v>0</v>
      </c>
    </row>
    <row r="18" spans="2:12">
      <c r="B18" t="s">
        <v>728</v>
      </c>
      <c r="C18" t="s">
        <v>729</v>
      </c>
      <c r="D18" t="s">
        <v>100</v>
      </c>
      <c r="E18" t="s">
        <v>730</v>
      </c>
      <c r="F18" t="s">
        <v>102</v>
      </c>
      <c r="G18" s="77">
        <v>6600</v>
      </c>
      <c r="H18" s="77">
        <v>1.9</v>
      </c>
      <c r="I18" s="77">
        <v>0.12540000000000001</v>
      </c>
      <c r="J18" s="78">
        <v>8.9999999999999998E-4</v>
      </c>
      <c r="K18" s="78">
        <v>5.4999999999999997E-3</v>
      </c>
      <c r="L18" s="78">
        <v>0</v>
      </c>
    </row>
    <row r="19" spans="2:12">
      <c r="B19" t="s">
        <v>731</v>
      </c>
      <c r="C19" t="s">
        <v>732</v>
      </c>
      <c r="D19" t="s">
        <v>100</v>
      </c>
      <c r="E19" t="s">
        <v>129</v>
      </c>
      <c r="F19" t="s">
        <v>102</v>
      </c>
      <c r="G19" s="77">
        <v>1968</v>
      </c>
      <c r="H19" s="77">
        <v>179.3</v>
      </c>
      <c r="I19" s="77">
        <v>3.5286240000000002</v>
      </c>
      <c r="J19" s="78">
        <v>2.7000000000000001E-3</v>
      </c>
      <c r="K19" s="78">
        <v>0.1547</v>
      </c>
      <c r="L19" s="78">
        <v>0</v>
      </c>
    </row>
    <row r="20" spans="2:12">
      <c r="B20" s="79" t="s">
        <v>236</v>
      </c>
      <c r="D20" s="16"/>
      <c r="E20" s="16"/>
      <c r="G20" s="81">
        <v>2851</v>
      </c>
      <c r="I20" s="81">
        <v>4.3597882847999996</v>
      </c>
      <c r="K20" s="80">
        <v>0.19120000000000001</v>
      </c>
      <c r="L20" s="80">
        <v>0</v>
      </c>
    </row>
    <row r="21" spans="2:12">
      <c r="B21" s="79" t="s">
        <v>733</v>
      </c>
      <c r="D21" s="16"/>
      <c r="E21" s="16"/>
      <c r="G21" s="81">
        <v>2851</v>
      </c>
      <c r="I21" s="81">
        <v>4.3597882847999996</v>
      </c>
      <c r="K21" s="80">
        <v>0.19120000000000001</v>
      </c>
      <c r="L21" s="80">
        <v>0</v>
      </c>
    </row>
    <row r="22" spans="2:12">
      <c r="B22" t="s">
        <v>734</v>
      </c>
      <c r="C22" t="s">
        <v>735</v>
      </c>
      <c r="D22" t="s">
        <v>578</v>
      </c>
      <c r="E22" t="s">
        <v>736</v>
      </c>
      <c r="F22" t="s">
        <v>106</v>
      </c>
      <c r="G22" s="77">
        <v>897</v>
      </c>
      <c r="H22" s="77">
        <v>48.12</v>
      </c>
      <c r="I22" s="77">
        <v>1.5262663104</v>
      </c>
      <c r="J22" s="78">
        <v>0</v>
      </c>
      <c r="K22" s="78">
        <v>6.6900000000000001E-2</v>
      </c>
      <c r="L22" s="78">
        <v>0</v>
      </c>
    </row>
    <row r="23" spans="2:12">
      <c r="B23" t="s">
        <v>737</v>
      </c>
      <c r="C23" t="s">
        <v>738</v>
      </c>
      <c r="D23" t="s">
        <v>578</v>
      </c>
      <c r="E23" t="s">
        <v>585</v>
      </c>
      <c r="F23" t="s">
        <v>106</v>
      </c>
      <c r="G23" s="77">
        <v>1954</v>
      </c>
      <c r="H23" s="77">
        <v>41.01</v>
      </c>
      <c r="I23" s="77">
        <v>2.8335219744</v>
      </c>
      <c r="J23" s="78">
        <v>0</v>
      </c>
      <c r="K23" s="78">
        <v>0.12429999999999999</v>
      </c>
      <c r="L23" s="78">
        <v>0</v>
      </c>
    </row>
    <row r="24" spans="2:12">
      <c r="B24" t="s">
        <v>238</v>
      </c>
      <c r="D24" s="16"/>
      <c r="E24" s="16"/>
    </row>
    <row r="25" spans="2:12">
      <c r="B25" t="s">
        <v>303</v>
      </c>
      <c r="D25" s="16"/>
      <c r="E25" s="16"/>
    </row>
    <row r="26" spans="2:12">
      <c r="B26" t="s">
        <v>304</v>
      </c>
      <c r="D26" s="16"/>
      <c r="E26" s="16"/>
    </row>
    <row r="27" spans="2:12">
      <c r="B27" t="s">
        <v>305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2022-11-24T14:38:43Z</dcterms:modified>
</cp:coreProperties>
</file>