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<sst xmlns="http://schemas.openxmlformats.org/spreadsheetml/2006/main" count="1254" uniqueCount="197">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</sst>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330אלטשולר השתלמות אגח ממשלות</x:v>
      </x:c>
    </x:row>
    <x:row r="4" spans="1:36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22405.59164256</x:v>
      </x:c>
      <x:c r="D11" s="94" t="n">
        <x:v>0.0702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267927.4059296</x:v>
      </x:c>
      <x:c r="D13" s="96" t="n">
        <x:v>0.8398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1300.77361024</x:v>
      </x:c>
      <x:c r="D21" s="96" t="n">
        <x:v>0.0041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13.872208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28285.5750340319</x:v>
      </x:c>
      <x:c r="D33" s="96" t="n">
        <x:v>0.0887</x:v>
      </x:c>
    </x:row>
    <x:row r="34" spans="1:4">
      <x:c r="A34" s="10" t="s">
        <x:v>13</x:v>
      </x:c>
      <x:c r="B34" s="70" t="s">
        <x:v>35</x:v>
      </x:c>
      <x:c r="C34" s="95" t="n">
        <x:v>-924.61191472</x:v>
      </x:c>
      <x:c r="D34" s="96" t="n">
        <x:v>-0.0029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25.58694</x:v>
      </x:c>
      <x:c r="D37" s="96" t="n">
        <x:v>0.0001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319034.1934497119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330אלטשולר השתלמות אגח ממשלות</x:v>
      </x:c>
    </x:row>
    <x:row r="4" spans="2:6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330אלטשולר השתלמות אגח ממשלות</x:v>
      </x:c>
    </x:row>
    <x:row r="4" spans="1:60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-38</x:v>
      </x:c>
      <x:c r="H11" s="25"/>
      <x:c r="I11" s="93" t="n">
        <x:v>1300.77361024</x:v>
      </x:c>
      <x:c r="J11" s="94" t="n">
        <x:v>1.00</x:v>
      </x:c>
      <x:c r="K11" s="94" t="n">
        <x:v>0.0041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-38</x:v>
      </x:c>
      <x:c r="H14" s="19"/>
      <x:c r="I14" s="99" t="n">
        <x:v>1300.77361024</x:v>
      </x:c>
      <x:c r="J14" s="98" t="n">
        <x:v>1.00</x:v>
      </x:c>
      <x:c r="K14" s="98" t="n">
        <x:v>0.0041</x:v>
      </x:c>
      <x:c r="BF14" s="16" t="s">
        <x:v>126</x:v>
      </x:c>
    </x:row>
    <x:row r="15" spans="1:60">
      <x:c r="B15" s="0" t="str">
        <x:v>WNZ2- חוזים עתידיים בחול</x:v>
      </x:c>
      <x:c r="C15" s="0" t="str">
        <x:v>70145846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-38</x:v>
      </x:c>
      <x:c r="H15" s="95" t="n">
        <x:v>-968068.00</x:v>
      </x:c>
      <x:c r="I15" s="95" t="n">
        <x:v>1300.77361024</x:v>
      </x:c>
      <x:c r="J15" s="96" t="n">
        <x:v>1.00</x:v>
      </x:c>
      <x:c r="K15" s="96" t="n">
        <x:v>0.0041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330אלטשולר השתלמות אגח ממשלות</x:v>
      </x:c>
      <x:c r="E3" s="15"/>
    </x:row>
    <x:row r="4" spans="2:8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330אלטשולר השתלמות אגח ממשלות</x:v>
      </x:c>
    </x:row>
    <x:row r="4" spans="2:7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330אלטשולר השתלמות אגח ממשלות</x:v>
      </x:c>
    </x:row>
    <x:row r="4" spans="2:6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330אלטשולר השתלמות אגח ממשלות</x:v>
      </x:c>
    </x:row>
    <x:row r="4" spans="2:8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330אלטשולר השתלמות אגח ממשלות</x:v>
      </x:c>
    </x:row>
    <x:row r="4" spans="2:9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330אלטשולר השתלמות אגח ממשלות</x:v>
      </x:c>
    </x:row>
    <x:row r="4" spans="2:5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330אלטשולר השתלמות אגח ממשלות</x:v>
      </x:c>
    </x:row>
    <x:row r="4" spans="2:59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330אלטשולר השתלמות אגח ממשלות</x:v>
      </x:c>
    </x:row>
    <x:row r="4" spans="2:5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330אלטשולר השתלמות אגח ממשלות</x:v>
      </x:c>
    </x:row>
    <x:row r="4" spans="2:13">
      <x:c r="B4" s="2" t="s">
        <x:v>3</x:v>
      </x:c>
      <x:c r="C4" t="str">
        <x:v>1399</x:v>
      </x:c>
    </x:row>
    <x:row r="5" spans="2:13">
      <x:c r="B5" s="92" t="str">
        <x:v>קוד קופת הגמל</x:v>
      </x:c>
      <x:c r="C5" t="str">
        <x:v>513173393-00000000001093-1399-000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22405.59164256</x:v>
      </x:c>
      <x:c r="K11" s="94" t="n">
        <x:v>1.00</x:v>
      </x:c>
      <x:c r="L11" s="94" t="n">
        <x:v>0.0702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22405.59164256</x:v>
      </x:c>
      <x:c r="K12" s="98" t="n">
        <x:v>1.00</x:v>
      </x:c>
      <x:c r="L12" s="98" t="n">
        <x:v>0.0702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21215.93422</x:v>
      </x:c>
      <x:c r="K13" s="98" t="n">
        <x:v>0.9469</x:v>
      </x:c>
      <x:c r="L13" s="98" t="n">
        <x:v>0.0665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-0.00091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21215.93513</x:v>
      </x:c>
      <x:c r="K15" s="96" t="n">
        <x:v>0.9469</x:v>
      </x:c>
      <x:c r="L15" s="96" t="n">
        <x:v>0.0665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1188.08790256</x:v>
      </x:c>
      <x:c r="K16" s="98" t="n">
        <x:v>0.053</x:v>
      </x:c>
      <x:c r="L16" s="98" t="n">
        <x:v>0.0037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1188.08790256</x:v>
      </x:c>
      <x:c r="K17" s="96" t="n">
        <x:v>0.053</x:v>
      </x:c>
      <x:c r="L17" s="96" t="n">
        <x:v>0.0037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1.56952</x:v>
      </x:c>
      <x:c r="K18" s="98" t="n">
        <x:v>0.0001</x:v>
      </x:c>
      <x:c r="L18" s="98" t="n">
        <x:v>0.00</x:v>
      </x:c>
    </x:row>
    <x:row r="19" spans="4:4">
      <x:c r="B19" s="0" t="str">
        <x:v>פ.ח.ק.- בנק הפועלים</x:v>
      </x:c>
      <x:c r="C19" s="0" t="str">
        <x:v>1111111110- 12-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שקל חדש</x:v>
      </x:c>
      <x:c r="H19" s="96" t="n">
        <x:v>0.00</x:v>
      </x:c>
      <x:c r="I19" s="96" t="n">
        <x:v>0.00</x:v>
      </x:c>
      <x:c r="J19" s="95" t="n">
        <x:v>1.56952</x:v>
      </x:c>
      <x:c r="K19" s="96" t="n">
        <x:v>0.0001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330אלטשולר השתלמות אגח ממשלות</x:v>
      </x:c>
    </x:row>
    <x:row r="4" spans="2:49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232000</x:v>
      </x:c>
      <x:c r="H11" s="7"/>
      <x:c r="I11" s="93" t="n">
        <x:v>13.872208</x:v>
      </x:c>
      <x:c r="J11" s="94" t="n">
        <x:v>1.00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232000</x:v>
      </x:c>
      <x:c r="I12" s="99" t="n">
        <x:v>13.872208</x:v>
      </x:c>
      <x:c r="J12" s="98" t="n">
        <x:v>1.00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232000</x:v>
      </x:c>
      <x:c r="I13" s="99" t="n">
        <x:v>13.872208</x:v>
      </x:c>
      <x:c r="J13" s="98" t="n">
        <x:v>1.00</x:v>
      </x:c>
      <x:c r="K13" s="98" t="n">
        <x:v>0.00</x:v>
      </x:c>
    </x:row>
    <x:row r="14" spans="2:49">
      <x:c r="B14" s="0" t="str">
        <x:v>Cpi 2y 02.02.23 poalim- בנק הפועלים בע"מ</x:v>
      </x:c>
      <x:c r="C14" s="0" t="str">
        <x:v>29994365</x:v>
      </x:c>
      <x:c r="D14" s="0" t="str">
        <x:v>אחר</x:v>
      </x:c>
      <x:c r="E14" s="0" t="str">
        <x:v>שקל חדש</x:v>
      </x:c>
      <x:c r="F14" s="0" t="str">
        <x:v>01/10/21</x:v>
      </x:c>
      <x:c r="G14" s="95" t="n">
        <x:v>232000</x:v>
      </x:c>
      <x:c r="H14" s="95" t="n">
        <x:v>5.979400</x:v>
      </x:c>
      <x:c r="I14" s="95" t="n">
        <x:v>13.872208</x:v>
      </x:c>
      <x:c r="J14" s="96" t="n">
        <x:v>1.00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330אלטשולר השתלמות אגח ממשלות</x:v>
      </x:c>
    </x:row>
    <x:row r="4" spans="2:7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330אלטשולר השתלמות אגח ממשלות</x:v>
      </x:c>
    </x:row>
    <x:row r="4" spans="2:60">
      <x:c r="B4" s="2" t="s">
        <x:v>3</x:v>
      </x:c>
      <x:c r="C4" s="2" t="str">
        <x:v>1399</x:v>
      </x:c>
    </x:row>
    <x:row r="5" spans="2:60">
      <x:c r="B5" s="92" t="str">
        <x:v>קוד קופת הגמל</x:v>
      </x:c>
      <x:c r="C5" s="2" t="str">
        <x:v>513173393-00000000001093-1399-000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3" t="n">
        <x:v>3.96</x:v>
      </x:c>
      <x:c r="J11" s="18"/>
      <x:c r="K11" s="18"/>
      <x:c r="L11" s="18"/>
      <x:c r="M11" s="94" t="n">
        <x:v>0.0289</x:v>
      </x:c>
      <x:c r="N11" s="93" t="n">
        <x:v>28061826.954</x:v>
      </x:c>
      <x:c r="O11" s="7"/>
      <x:c r="P11" s="93" t="n">
        <x:v>28285.5750340319</x:v>
      </x:c>
      <x:c r="Q11" s="94" t="n">
        <x:v>1.00</x:v>
      </x:c>
      <x:c r="R11" s="94" t="n">
        <x:v>0.0887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3.96</x:v>
      </x:c>
      <x:c r="M12" s="98" t="n">
        <x:v>0.0289</x:v>
      </x:c>
      <x:c r="N12" s="99" t="n">
        <x:v>28061826.954</x:v>
      </x:c>
      <x:c r="P12" s="99" t="n">
        <x:v>28285.5750340319</x:v>
      </x:c>
      <x:c r="Q12" s="98" t="n">
        <x:v>1.00</x:v>
      </x:c>
      <x:c r="R12" s="98" t="n">
        <x:v>0.0887</x:v>
      </x:c>
    </x:row>
    <x:row r="13">
      <x:c r="B13" s="97" t="str">
        <x:v>סה"כ כנגד חסכון עמיתים/מבוטחים</x:v>
      </x:c>
      <x:c r="I13" s="99" t="n">
        <x:v>3.96</x:v>
      </x:c>
      <x:c r="M13" s="98" t="n">
        <x:v>0.0289</x:v>
      </x:c>
      <x:c r="N13" s="99" t="n">
        <x:v>28061826.954</x:v>
      </x:c>
      <x:c r="P13" s="99" t="n">
        <x:v>28285.5750340319</x:v>
      </x:c>
      <x:c r="Q13" s="98" t="n">
        <x:v>1.00</x:v>
      </x:c>
      <x:c r="R13" s="98" t="n">
        <x:v>0.0887</x:v>
      </x:c>
    </x:row>
    <x:row r="14">
      <x:c r="B14" s="0" t="str">
        <x:v>הל לעמיתים השתלמות  אגח ממשלות</x:v>
      </x:c>
      <x:c r="C14" s="0" t="str">
        <x:v>לא</x:v>
      </x:c>
      <x:c r="D14" s="0" t="str">
        <x:v>110000915</x:v>
      </x:c>
      <x:c r="F14" s="0" t="str">
        <x:v>AA+</x:v>
      </x:c>
      <x:c r="G14" s="0" t="str">
        <x:v>23/02/22</x:v>
      </x:c>
      <x:c r="H14" s="0" t="str">
        <x:v>דירוג פנימי</x:v>
      </x:c>
      <x:c r="I14" s="95" t="n">
        <x:v>3.96</x:v>
      </x:c>
      <x:c r="J14" s="0" t="str">
        <x:v>שירותים פיננסיים</x:v>
      </x:c>
      <x:c r="K14" s="0" t="str">
        <x:v>שקל חדש</x:v>
      </x:c>
      <x:c r="L14" s="96" t="n">
        <x:v>0.0301</x:v>
      </x:c>
      <x:c r="M14" s="96" t="n">
        <x:v>0.0289</x:v>
      </x:c>
      <x:c r="N14" s="95" t="n">
        <x:v>28061826.954</x:v>
      </x:c>
      <x:c r="O14" s="95" t="n">
        <x:v>100.79733967570492203100056220</x:v>
      </x:c>
      <x:c r="P14" s="95" t="n">
        <x:v>28285.5750340319</x:v>
      </x:c>
      <x:c r="Q14" s="96" t="n">
        <x:v>1.00</x:v>
      </x:c>
      <x:c r="R14" s="96" t="n">
        <x:v>0.0887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330אלטשולר השתלמות אגח ממשלות</x:v>
      </x:c>
    </x:row>
    <x:row r="4" spans="2:64">
      <x:c r="B4" s="2" t="s">
        <x:v>3</x:v>
      </x:c>
      <x:c r="C4" t="str">
        <x:v>1399</x:v>
      </x:c>
    </x:row>
    <x:row r="5" spans="2:64">
      <x:c r="B5" s="92" t="str">
        <x:v>קוד קופת הגמל</x:v>
      </x:c>
      <x:c r="C5" t="str">
        <x:v>513173393-00000000001093-1399-000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3" t="n">
        <x:v>0.01</x:v>
      </x:c>
      <x:c r="H11" s="7"/>
      <x:c r="I11" s="7"/>
      <x:c r="J11" s="94" t="n">
        <x:v>0.0001</x:v>
      </x:c>
      <x:c r="K11" s="93" t="n">
        <x:v>-261485.27</x:v>
      </x:c>
      <x:c r="L11" s="7"/>
      <x:c r="M11" s="93" t="n">
        <x:v>-924.61191472</x:v>
      </x:c>
      <x:c r="N11" s="94" t="n">
        <x:v>1.00</x:v>
      </x:c>
      <x:c r="O11" s="94" t="n">
        <x:v>-0.0029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0.01</x:v>
      </x:c>
      <x:c r="J12" s="98" t="n">
        <x:v>0.0001</x:v>
      </x:c>
      <x:c r="K12" s="99" t="n">
        <x:v>-261485.27</x:v>
      </x:c>
      <x:c r="M12" s="99" t="n">
        <x:v>-924.61191472</x:v>
      </x:c>
      <x:c r="N12" s="98" t="n">
        <x:v>1.00</x:v>
      </x:c>
      <x:c r="O12" s="98" t="n">
        <x:v>-0.0029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0.01</x:v>
      </x:c>
      <x:c r="J17" s="98" t="n">
        <x:v>0.0001</x:v>
      </x:c>
      <x:c r="K17" s="99" t="n">
        <x:v>-261485.27</x:v>
      </x:c>
      <x:c r="M17" s="99" t="n">
        <x:v>-924.61191472</x:v>
      </x:c>
      <x:c r="N17" s="98" t="n">
        <x:v>1.00</x:v>
      </x:c>
      <x:c r="O17" s="98" t="n">
        <x:v>-0.0029</x:v>
      </x:c>
    </x:row>
    <x:row r="18">
      <x:c r="B18" s="0" t="str">
        <x:v>ביטחונות חוזים עתידיים במטבע 20001- בנק לאומי לישראל בע"מ</x:v>
      </x:c>
      <x:c r="C18" s="0" t="str">
        <x:v>88820001</x:v>
      </x:c>
      <x:c r="D18" s="0" t="str">
        <x:v>10</x:v>
      </x:c>
      <x:c r="E18" s="0" t="str">
        <x:v>ilAAA</x:v>
      </x:c>
      <x:c r="F18" s="0" t="str">
        <x:v>S&amp;P מעלות</x:v>
      </x:c>
      <x:c r="G18" s="95" t="n">
        <x:v>0.01</x:v>
      </x:c>
      <x:c r="H18" s="0" t="str">
        <x:v>דולר אמריקאי</x:v>
      </x:c>
      <x:c r="I18" s="96" t="n">
        <x:v>0.00</x:v>
      </x:c>
      <x:c r="J18" s="96" t="n">
        <x:v>0.0001</x:v>
      </x:c>
      <x:c r="K18" s="95" t="n">
        <x:v>-261485.27</x:v>
      </x:c>
      <x:c r="L18" s="95" t="n">
        <x:v>100</x:v>
      </x:c>
      <x:c r="M18" s="95" t="n">
        <x:v>-924.61191472</x:v>
      </x:c>
      <x:c r="N18" s="96" t="n">
        <x:v>1.00</x:v>
      </x:c>
      <x:c r="O18" s="96" t="n">
        <x:v>-0.0029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330אלטשולר השתלמות אגח ממשלות</x:v>
      </x:c>
    </x:row>
    <x:row r="4" spans="2:55">
      <x:c r="B4" s="2" t="s">
        <x:v>3</x:v>
      </x:c>
      <x:c r="C4" t="str">
        <x:v>1399</x:v>
      </x:c>
    </x:row>
    <x:row r="5" spans="2:55">
      <x:c r="B5" s="92" t="str">
        <x:v>קוד קופת הגמל</x:v>
      </x:c>
      <x:c r="C5" t="str">
        <x:v>513173393-00000000001093-1399-000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330אלטשולר השתלמות אגח ממשלות</x:v>
      </x:c>
    </x:row>
    <x:row r="4" spans="2:60">
      <x:c r="B4" s="2" t="s">
        <x:v>3</x:v>
      </x:c>
      <x:c r="C4" s="2" t="str">
        <x:v>1399</x:v>
      </x:c>
    </x:row>
    <x:row r="5" spans="2:60">
      <x:c r="B5" s="92" t="str">
        <x:v>קוד קופת הגמל</x:v>
      </x:c>
      <x:c r="C5" s="2" t="str">
        <x:v>513173393-00000000001093-1399-000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330אלטשולר השתלמות אגח ממשלות</x:v>
      </x:c>
    </x:row>
    <x:row r="4" spans="2:60">
      <x:c r="B4" s="2" t="s">
        <x:v>3</x:v>
      </x:c>
      <x:c r="C4" t="str">
        <x:v>1399</x:v>
      </x:c>
    </x:row>
    <x:row r="5" spans="2:60">
      <x:c r="B5" s="92" t="str">
        <x:v>קוד קופת הגמל</x:v>
      </x:c>
      <x:c r="C5" t="str">
        <x:v>513173393-00000000001093-1399-000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25.58694</x:v>
      </x:c>
      <x:c r="J11" s="94" t="n">
        <x:v>1.00</x:v>
      </x:c>
      <x:c r="K11" s="94" t="n">
        <x:v>0.0001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25.58694</x:v>
      </x:c>
      <x:c r="J12" s="98" t="n">
        <x:v>1.00</x:v>
      </x:c>
      <x:c r="K12" s="98" t="n">
        <x:v>0.0001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25.51354</x:v>
      </x:c>
      <x:c r="J13" s="96" t="n">
        <x:v>0.9971</x:v>
      </x:c>
      <x:c r="K13" s="96" t="n">
        <x:v>0.0001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0.07297</x:v>
      </x:c>
      <x:c r="J14" s="96" t="n">
        <x:v>0.0029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0.00043</x:v>
      </x:c>
      <x:c r="J15" s="96" t="n">
        <x:v>0.00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330אלטשולר השתלמות אגח ממשלות</x:v>
      </x:c>
    </x:row>
    <x:row r="4" spans="2:17">
      <x:c r="B4" s="2" t="s">
        <x:v>3</x:v>
      </x:c>
      <x:c r="C4" t="str">
        <x:v>1399</x:v>
      </x:c>
    </x:row>
    <x:row r="5" spans="2:17">
      <x:c r="B5" s="92" t="str">
        <x:v>קוד קופת הגמל</x:v>
      </x:c>
      <x:c r="C5" t="str">
        <x:v>513173393-00000000001093-1399-000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330אלטשולר השתלמות אגח ממשלות</x:v>
      </x:c>
    </x:row>
    <x:row r="4" spans="2:18">
      <x:c r="B4" s="2" t="s">
        <x:v>3</x:v>
      </x:c>
      <x:c r="C4" t="str">
        <x:v>1399</x:v>
      </x:c>
    </x:row>
    <x:row r="5" spans="2:18">
      <x:c r="B5" s="92" t="str">
        <x:v>קוד קופת הגמל</x:v>
      </x:c>
      <x:c r="C5" t="str">
        <x:v>513173393-00000000001093-1399-000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330אלטשולר השתלמות אגח ממשלות</x:v>
      </x:c>
    </x:row>
    <x:row r="4" spans="2:18">
      <x:c r="B4" s="2" t="s">
        <x:v>3</x:v>
      </x:c>
      <x:c r="C4" t="str">
        <x:v>1399</x:v>
      </x:c>
    </x:row>
    <x:row r="5" spans="2:18">
      <x:c r="B5" s="92" t="str">
        <x:v>קוד קופת הגמל</x:v>
      </x:c>
      <x:c r="C5" t="str">
        <x:v>513173393-00000000001093-1399-000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29/09/2022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330אלטשולר השתלמות אגח ממשלות</x:v>
      </x:c>
    </x:row>
    <x:row r="4" spans="2:53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5.08</x:v>
      </x:c>
      <x:c r="I11" s="7"/>
      <x:c r="J11" s="7"/>
      <x:c r="K11" s="94" t="n">
        <x:v>0.0163</x:v>
      </x:c>
      <x:c r="L11" s="93" t="n">
        <x:v>250926128</x:v>
      </x:c>
      <x:c r="M11" s="7"/>
      <x:c r="N11" s="93" t="n">
        <x:v>6019.85417</x:v>
      </x:c>
      <x:c r="O11" s="93" t="n">
        <x:v>267927.4059296</x:v>
      </x:c>
      <x:c r="P11" s="7"/>
      <x:c r="Q11" s="94" t="n">
        <x:v>1.00</x:v>
      </x:c>
      <x:c r="R11" s="94" t="n">
        <x:v>0.8398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5.08</x:v>
      </x:c>
      <x:c r="K12" s="98" t="n">
        <x:v>0.0163</x:v>
      </x:c>
      <x:c r="L12" s="99" t="n">
        <x:v>250926128</x:v>
      </x:c>
      <x:c r="N12" s="99" t="n">
        <x:v>6019.85417</x:v>
      </x:c>
      <x:c r="O12" s="99" t="n">
        <x:v>267927.4059296</x:v>
      </x:c>
      <x:c r="Q12" s="98" t="n">
        <x:v>1.00</x:v>
      </x:c>
      <x:c r="R12" s="98" t="n">
        <x:v>0.8398</x:v>
      </x:c>
    </x:row>
    <x:row r="13" spans="2:53">
      <x:c r="B13" s="97" t="str">
        <x:v>סה"כ צמודות למדד</x:v>
      </x:c>
      <x:c r="C13" s="16"/>
      <x:c r="D13" s="16"/>
      <x:c r="H13" s="99" t="n">
        <x:v>5.10</x:v>
      </x:c>
      <x:c r="K13" s="98" t="n">
        <x:v>0.0049</x:v>
      </x:c>
      <x:c r="L13" s="99" t="n">
        <x:v>121699591</x:v>
      </x:c>
      <x:c r="N13" s="99" t="n">
        <x:v>6019.85417</x:v>
      </x:c>
      <x:c r="O13" s="99" t="n">
        <x:v>143047.9744688</x:v>
      </x:c>
      <x:c r="Q13" s="98" t="n">
        <x:v>0.5339</x:v>
      </x:c>
      <x:c r="R13" s="98" t="n">
        <x:v>0.4484</x:v>
      </x:c>
    </x:row>
    <x:row r="14" spans="2:53">
      <x:c r="B14" s="97" t="str">
        <x:v>סה"כ גליל</x:v>
      </x:c>
      <x:c r="C14" s="16"/>
      <x:c r="D14" s="16"/>
      <x:c r="H14" s="99" t="n">
        <x:v>5.10</x:v>
      </x:c>
      <x:c r="K14" s="98" t="n">
        <x:v>0.0049</x:v>
      </x:c>
      <x:c r="L14" s="99" t="n">
        <x:v>121699591</x:v>
      </x:c>
      <x:c r="N14" s="99" t="n">
        <x:v>6019.85417</x:v>
      </x:c>
      <x:c r="O14" s="99" t="n">
        <x:v>143047.9744688</x:v>
      </x:c>
      <x:c r="Q14" s="98" t="n">
        <x:v>0.5339</x:v>
      </x:c>
      <x:c r="R14" s="98" t="n">
        <x:v>0.4484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08/04/09</x:v>
      </x:c>
      <x:c r="H15" s="95" t="n">
        <x:v>1.80</x:v>
      </x:c>
      <x:c r="I15" s="0" t="str">
        <x:v>שקל חדש</x:v>
      </x:c>
      <x:c r="J15" s="96" t="n">
        <x:v>0.04</x:v>
      </x:c>
      <x:c r="K15" s="96" t="n">
        <x:v>-0.0001</x:v>
      </x:c>
      <x:c r="L15" s="95" t="n">
        <x:v>17830774</x:v>
      </x:c>
      <x:c r="M15" s="95" t="n">
        <x:v>142.700</x:v>
      </x:c>
      <x:c r="N15" s="95" t="n">
        <x:v>0</x:v>
      </x:c>
      <x:c r="O15" s="95" t="n">
        <x:v>25444.514498</x:v>
      </x:c>
      <x:c r="P15" s="96" t="n">
        <x:v>0.0013</x:v>
      </x:c>
      <x:c r="Q15" s="96" t="n">
        <x:v>0.095</x:v>
      </x:c>
      <x:c r="R15" s="96" t="n">
        <x:v>0.0798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31/07/17</x:v>
      </x:c>
      <x:c r="H16" s="95" t="n">
        <x:v>4.60</x:v>
      </x:c>
      <x:c r="I16" s="0" t="str">
        <x:v>שקל חדש</x:v>
      </x:c>
      <x:c r="J16" s="96" t="n">
        <x:v>0.0075</x:v>
      </x:c>
      <x:c r="K16" s="96" t="n">
        <x:v>0.0042</x:v>
      </x:c>
      <x:c r="L16" s="95" t="n">
        <x:v>21910166</x:v>
      </x:c>
      <x:c r="M16" s="95" t="n">
        <x:v>110.0</x:v>
      </x:c>
      <x:c r="N16" s="95" t="n">
        <x:v>0</x:v>
      </x:c>
      <x:c r="O16" s="95" t="n">
        <x:v>24101.1826</x:v>
      </x:c>
      <x:c r="P16" s="96" t="n">
        <x:v>0.0011</x:v>
      </x:c>
      <x:c r="Q16" s="96" t="n">
        <x:v>0.09</x:v>
      </x:c>
      <x:c r="R16" s="96" t="n">
        <x:v>0.0755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20/01/16</x:v>
      </x:c>
      <x:c r="H17" s="95" t="n">
        <x:v>3.04</x:v>
      </x:c>
      <x:c r="I17" s="0" t="str">
        <x:v>שקל חדש</x:v>
      </x:c>
      <x:c r="J17" s="96" t="n">
        <x:v>0.0075</x:v>
      </x:c>
      <x:c r="K17" s="96" t="n">
        <x:v>0.0034</x:v>
      </x:c>
      <x:c r="L17" s="95" t="n">
        <x:v>1690310</x:v>
      </x:c>
      <x:c r="M17" s="95" t="n">
        <x:v>109.5200</x:v>
      </x:c>
      <x:c r="N17" s="95" t="n">
        <x:v>0</x:v>
      </x:c>
      <x:c r="O17" s="95" t="n">
        <x:v>1851.227512</x:v>
      </x:c>
      <x:c r="P17" s="96" t="n">
        <x:v>0.0001</x:v>
      </x:c>
      <x:c r="Q17" s="96" t="n">
        <x:v>0.0069</x:v>
      </x:c>
      <x:c r="R17" s="96" t="n">
        <x:v>0.0058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06/05/21</x:v>
      </x:c>
      <x:c r="H18" s="95" t="n">
        <x:v>9.13</x:v>
      </x:c>
      <x:c r="I18" s="0" t="str">
        <x:v>שקל חדש</x:v>
      </x:c>
      <x:c r="J18" s="96" t="n">
        <x:v>0.001</x:v>
      </x:c>
      <x:c r="K18" s="96" t="n">
        <x:v>0.0066</x:v>
      </x:c>
      <x:c r="L18" s="95" t="n">
        <x:v>4603589</x:v>
      </x:c>
      <x:c r="M18" s="95" t="n">
        <x:v>101.800</x:v>
      </x:c>
      <x:c r="N18" s="95" t="n">
        <x:v>0</x:v>
      </x:c>
      <x:c r="O18" s="95" t="n">
        <x:v>4686.453602</x:v>
      </x:c>
      <x:c r="P18" s="96" t="n">
        <x:v>0.0003</x:v>
      </x:c>
      <x:c r="Q18" s="96" t="n">
        <x:v>0.0175</x:v>
      </x:c>
      <x:c r="R18" s="96" t="n">
        <x:v>0.0147</x:v>
      </x:c>
    </x:row>
    <x:row r="19" spans="3:4">
      <x:c r="B19" s="0" t="str">
        <x:v>ממשלתי צמודה 922(ריבית לקבל)- גליל</x:v>
      </x:c>
      <x:c r="C19" s="0" t="str">
        <x:v>1124056</x:v>
      </x:c>
      <x:c r="D19" s="0" t="str">
        <x:v>TASE</x:v>
      </x:c>
      <x:c r="E19" s="0" t="str">
        <x:v>RF</x:v>
      </x:c>
      <x:c r="G19" s="0" t="str">
        <x:v>13/12/11</x:v>
      </x:c>
      <x:c r="H19" s="95" t="n">
        <x:v>0.03</x:v>
      </x:c>
      <x:c r="I19" s="0" t="str">
        <x:v>שקל חדש</x:v>
      </x:c>
      <x:c r="J19" s="96" t="n">
        <x:v>0.0275</x:v>
      </x:c>
      <x:c r="K19" s="96" t="n">
        <x:v>0.0243</x:v>
      </x:c>
      <x:c r="L19" s="95" t="n">
        <x:v>0</x:v>
      </x:c>
      <x:c r="M19" s="95" t="n">
        <x:v>0</x:v>
      </x:c>
      <x:c r="N19" s="95" t="n">
        <x:v>6019.85417</x:v>
      </x:c>
      <x:c r="O19" s="95" t="n">
        <x:v>6019.85417</x:v>
      </x:c>
      <x:c r="P19" s="96" t="n">
        <x:v>0.00</x:v>
      </x:c>
      <x:c r="Q19" s="96" t="n">
        <x:v>0.0225</x:v>
      </x:c>
      <x:c r="R19" s="96" t="n">
        <x:v>0.0189</x:v>
      </x:c>
    </x:row>
    <x:row r="20" spans="3:4">
      <x:c r="B20" s="0" t="str">
        <x:v>ממשלתית צמודה 0.5% 0529- גליל</x:v>
      </x:c>
      <x:c r="C20" s="0" t="str">
        <x:v>1157023</x:v>
      </x:c>
      <x:c r="D20" s="0" t="str">
        <x:v>TASE</x:v>
      </x:c>
      <x:c r="E20" s="0" t="str">
        <x:v>RF</x:v>
      </x:c>
      <x:c r="G20" s="0" t="str">
        <x:v>21/08/19</x:v>
      </x:c>
      <x:c r="H20" s="95" t="n">
        <x:v>6.57</x:v>
      </x:c>
      <x:c r="I20" s="0" t="str">
        <x:v>שקל חדש</x:v>
      </x:c>
      <x:c r="J20" s="96" t="n">
        <x:v>0.005</x:v>
      </x:c>
      <x:c r="K20" s="96" t="n">
        <x:v>0.0052</x:v>
      </x:c>
      <x:c r="L20" s="95" t="n">
        <x:v>72957444</x:v>
      </x:c>
      <x:c r="M20" s="95" t="n">
        <x:v>107.0200</x:v>
      </x:c>
      <x:c r="N20" s="95" t="n">
        <x:v>0</x:v>
      </x:c>
      <x:c r="O20" s="95" t="n">
        <x:v>78079.0565688</x:v>
      </x:c>
      <x:c r="P20" s="96" t="n">
        <x:v>0.0036</x:v>
      </x:c>
      <x:c r="Q20" s="96" t="n">
        <x:v>0.2914</x:v>
      </x:c>
      <x:c r="R20" s="96" t="n">
        <x:v>0.2447</x:v>
      </x:c>
    </x:row>
    <x:row r="21" spans="3:4">
      <x:c r="B21" s="0" t="str">
        <x:v>ממשלתית צמודה 0726- גליל</x:v>
      </x:c>
      <x:c r="C21" s="0" t="str">
        <x:v>1169564</x:v>
      </x:c>
      <x:c r="D21" s="0" t="str">
        <x:v>TASE</x:v>
      </x:c>
      <x:c r="E21" s="0" t="str">
        <x:v>RF</x:v>
      </x:c>
      <x:c r="G21" s="0" t="str">
        <x:v>11/01/21</x:v>
      </x:c>
      <x:c r="H21" s="95" t="n">
        <x:v>3.83</x:v>
      </x:c>
      <x:c r="I21" s="0" t="str">
        <x:v>שקל חדש</x:v>
      </x:c>
      <x:c r="J21" s="96" t="n">
        <x:v>0.001</x:v>
      </x:c>
      <x:c r="K21" s="96" t="n">
        <x:v>0.0039</x:v>
      </x:c>
      <x:c r="L21" s="95" t="n">
        <x:v>2707308</x:v>
      </x:c>
      <x:c r="M21" s="95" t="n">
        <x:v>105.8500</x:v>
      </x:c>
      <x:c r="N21" s="95" t="n">
        <x:v>0</x:v>
      </x:c>
      <x:c r="O21" s="95" t="n">
        <x:v>2865.685518</x:v>
      </x:c>
      <x:c r="P21" s="96" t="n">
        <x:v>0.0002</x:v>
      </x:c>
      <x:c r="Q21" s="96" t="n">
        <x:v>0.0107</x:v>
      </x:c>
      <x:c r="R21" s="96" t="n">
        <x:v>0.009</x:v>
      </x:c>
    </x:row>
    <x:row r="22" spans="3:4">
      <x:c r="B22" s="97" t="str">
        <x:v>סה"כ לא צמודות</x:v>
      </x:c>
      <x:c r="C22" s="16"/>
      <x:c r="D22" s="16"/>
      <x:c r="H22" s="99" t="n">
        <x:v>5.07</x:v>
      </x:c>
      <x:c r="K22" s="98" t="n">
        <x:v>0.0294</x:v>
      </x:c>
      <x:c r="L22" s="99" t="n">
        <x:v>129226537</x:v>
      </x:c>
      <x:c r="N22" s="99" t="n">
        <x:v>0</x:v>
      </x:c>
      <x:c r="O22" s="99" t="n">
        <x:v>124879.4314608</x:v>
      </x:c>
      <x:c r="Q22" s="98" t="n">
        <x:v>0.4661</x:v>
      </x:c>
      <x:c r="R22" s="98" t="n">
        <x:v>0.3914</x:v>
      </x:c>
    </x:row>
    <x:row r="23" spans="3:4">
      <x:c r="B23" s="97" t="str">
        <x:v>סה"כ מלווה קצר מועד</x:v>
      </x:c>
      <x:c r="C23" s="16"/>
      <x:c r="D23" s="16"/>
      <x:c r="H23" s="99" t="n">
        <x:v>0.71</x:v>
      </x:c>
      <x:c r="K23" s="98" t="n">
        <x:v>0.0262</x:v>
      </x:c>
      <x:c r="L23" s="99" t="n">
        <x:v>84408439</x:v>
      </x:c>
      <x:c r="N23" s="99" t="n">
        <x:v>0</x:v>
      </x:c>
      <x:c r="O23" s="99" t="n">
        <x:v>82821.5094663</x:v>
      </x:c>
      <x:c r="Q23" s="98" t="n">
        <x:v>0.3091</x:v>
      </x:c>
      <x:c r="R23" s="98" t="n">
        <x:v>0.2596</x:v>
      </x:c>
    </x:row>
    <x:row r="24" spans="3:4">
      <x:c r="B24" s="0" t="str">
        <x:v>מלווה קצר מועד 1212- בנק ישראל- מק"מ</x:v>
      </x:c>
      <x:c r="C24" s="0" t="str">
        <x:v>8221210</x:v>
      </x:c>
      <x:c r="D24" s="0" t="str">
        <x:v>TASE</x:v>
      </x:c>
      <x:c r="E24" s="0" t="str">
        <x:v>RF</x:v>
      </x:c>
      <x:c r="G24" s="0" t="str">
        <x:v>07/12/21</x:v>
      </x:c>
      <x:c r="H24" s="95" t="n">
        <x:v>0.19</x:v>
      </x:c>
      <x:c r="I24" s="0" t="str">
        <x:v>שקל חדש</x:v>
      </x:c>
      <x:c r="J24" s="96" t="n">
        <x:v>0.00</x:v>
      </x:c>
      <x:c r="K24" s="96" t="n">
        <x:v>0.0168</x:v>
      </x:c>
      <x:c r="L24" s="95" t="n">
        <x:v>2597271</x:v>
      </x:c>
      <x:c r="M24" s="95" t="n">
        <x:v>99.6900</x:v>
      </x:c>
      <x:c r="N24" s="95" t="n">
        <x:v>0</x:v>
      </x:c>
      <x:c r="O24" s="95" t="n">
        <x:v>2589.2194599</x:v>
      </x:c>
      <x:c r="P24" s="96" t="n">
        <x:v>0.0002</x:v>
      </x:c>
      <x:c r="Q24" s="96" t="n">
        <x:v>0.0097</x:v>
      </x:c>
      <x:c r="R24" s="96" t="n">
        <x:v>0.0081</x:v>
      </x:c>
    </x:row>
    <x:row r="25" spans="3:4">
      <x:c r="B25" s="0" t="str">
        <x:v>מלווה קצר מועד 713- בנק ישראל- מק"מ</x:v>
      </x:c>
      <x:c r="C25" s="0" t="str">
        <x:v>8230716</x:v>
      </x:c>
      <x:c r="D25" s="0" t="str">
        <x:v>TASE</x:v>
      </x:c>
      <x:c r="E25" s="0" t="str">
        <x:v>RF</x:v>
      </x:c>
      <x:c r="G25" s="0" t="str">
        <x:v>13/09/22</x:v>
      </x:c>
      <x:c r="H25" s="95" t="n">
        <x:v>0.76</x:v>
      </x:c>
      <x:c r="I25" s="0" t="str">
        <x:v>שקל חדש</x:v>
      </x:c>
      <x:c r="J25" s="96" t="n">
        <x:v>0.00</x:v>
      </x:c>
      <x:c r="K25" s="96" t="n">
        <x:v>0.0274</x:v>
      </x:c>
      <x:c r="L25" s="95" t="n">
        <x:v>10000000</x:v>
      </x:c>
      <x:c r="M25" s="95" t="n">
        <x:v>97.9700</x:v>
      </x:c>
      <x:c r="N25" s="95" t="n">
        <x:v>0</x:v>
      </x:c>
      <x:c r="O25" s="95" t="n">
        <x:v>9797</x:v>
      </x:c>
      <x:c r="P25" s="96" t="n">
        <x:v>0.0009</x:v>
      </x:c>
      <x:c r="Q25" s="96" t="n">
        <x:v>0.0366</x:v>
      </x:c>
      <x:c r="R25" s="96" t="n">
        <x:v>0.0307</x:v>
      </x:c>
    </x:row>
    <x:row r="26" spans="3:4">
      <x:c r="B26" s="0" t="str">
        <x:v>מקמ 223- בנק ישראל- מק"מ</x:v>
      </x:c>
      <x:c r="C26" s="0" t="str">
        <x:v>8830226</x:v>
      </x:c>
      <x:c r="D26" s="0" t="str">
        <x:v>TASE</x:v>
      </x:c>
      <x:c r="E26" s="0" t="str">
        <x:v>RF</x:v>
      </x:c>
      <x:c r="G26" s="0" t="str">
        <x:v>01/02/22</x:v>
      </x:c>
      <x:c r="H26" s="95" t="n">
        <x:v>0.36</x:v>
      </x:c>
      <x:c r="I26" s="0" t="str">
        <x:v>שקל חדש</x:v>
      </x:c>
      <x:c r="J26" s="96" t="n">
        <x:v>0.00</x:v>
      </x:c>
      <x:c r="K26" s="96" t="n">
        <x:v>0.0218</x:v>
      </x:c>
      <x:c r="L26" s="95" t="n">
        <x:v>21551168</x:v>
      </x:c>
      <x:c r="M26" s="95" t="n">
        <x:v>99.2300</x:v>
      </x:c>
      <x:c r="N26" s="95" t="n">
        <x:v>0</x:v>
      </x:c>
      <x:c r="O26" s="95" t="n">
        <x:v>21385.2240064</x:v>
      </x:c>
      <x:c r="P26" s="96" t="n">
        <x:v>0.0018</x:v>
      </x:c>
      <x:c r="Q26" s="96" t="n">
        <x:v>0.0798</x:v>
      </x:c>
      <x:c r="R26" s="96" t="n">
        <x:v>0.067</x:v>
      </x:c>
    </x:row>
    <x:row r="27" spans="3:4">
      <x:c r="B27" s="0" t="str">
        <x:v>מקמ 813</x:v>
      </x:c>
      <x:c r="C27" s="0" t="str">
        <x:v>8230815</x:v>
      </x:c>
      <x:c r="D27" s="0" t="str">
        <x:v>TASE</x:v>
      </x:c>
      <x:c r="E27" s="0" t="str">
        <x:v>RF</x:v>
      </x:c>
      <x:c r="G27" s="0" t="str">
        <x:v>02/08/22</x:v>
      </x:c>
      <x:c r="H27" s="95" t="n">
        <x:v>0.84</x:v>
      </x:c>
      <x:c r="I27" s="0" t="str">
        <x:v>שקל חדש</x:v>
      </x:c>
      <x:c r="J27" s="96" t="n">
        <x:v>0.00</x:v>
      </x:c>
      <x:c r="K27" s="96" t="n">
        <x:v>0.0281</x:v>
      </x:c>
      <x:c r="L27" s="95" t="n">
        <x:v>27000000</x:v>
      </x:c>
      <x:c r="M27" s="95" t="n">
        <x:v>97.7500</x:v>
      </x:c>
      <x:c r="N27" s="95" t="n">
        <x:v>0</x:v>
      </x:c>
      <x:c r="O27" s="95" t="n">
        <x:v>26392.5</x:v>
      </x:c>
      <x:c r="P27" s="96" t="n">
        <x:v>0.0023</x:v>
      </x:c>
      <x:c r="Q27" s="96" t="n">
        <x:v>0.0985</x:v>
      </x:c>
      <x:c r="R27" s="96" t="n">
        <x:v>0.0827</x:v>
      </x:c>
    </x:row>
    <x:row r="28" spans="3:4">
      <x:c r="B28" s="0" t="str">
        <x:v>מקמ 913- בנק ישראל- מק"מ</x:v>
      </x:c>
      <x:c r="C28" s="0" t="str">
        <x:v>8230914</x:v>
      </x:c>
      <x:c r="D28" s="0" t="str">
        <x:v>TASE</x:v>
      </x:c>
      <x:c r="E28" s="0" t="str">
        <x:v>RF</x:v>
      </x:c>
      <x:c r="G28" s="0" t="str">
        <x:v>08/09/22</x:v>
      </x:c>
      <x:c r="H28" s="95" t="n">
        <x:v>0.93</x:v>
      </x:c>
      <x:c r="I28" s="0" t="str">
        <x:v>שקל חדש</x:v>
      </x:c>
      <x:c r="J28" s="96" t="n">
        <x:v>0.00</x:v>
      </x:c>
      <x:c r="K28" s="96" t="n">
        <x:v>0.0286</x:v>
      </x:c>
      <x:c r="L28" s="95" t="n">
        <x:v>23260000</x:v>
      </x:c>
      <x:c r="M28" s="95" t="n">
        <x:v>97.4100</x:v>
      </x:c>
      <x:c r="N28" s="95" t="n">
        <x:v>0</x:v>
      </x:c>
      <x:c r="O28" s="95" t="n">
        <x:v>22657.566</x:v>
      </x:c>
      <x:c r="P28" s="96" t="n">
        <x:v>0.0018</x:v>
      </x:c>
      <x:c r="Q28" s="96" t="n">
        <x:v>0.0846</x:v>
      </x:c>
      <x:c r="R28" s="96" t="n">
        <x:v>0.071</x:v>
      </x:c>
    </x:row>
    <x:row r="29" spans="3:4">
      <x:c r="B29" s="97" t="str">
        <x:v>סה"כ שחר</x:v>
      </x:c>
      <x:c r="C29" s="16"/>
      <x:c r="D29" s="16"/>
      <x:c r="H29" s="99" t="n">
        <x:v>14.11</x:v>
      </x:c>
      <x:c r="K29" s="98" t="n">
        <x:v>0.0364</x:v>
      </x:c>
      <x:c r="L29" s="99" t="n">
        <x:v>42358870</x:v>
      </x:c>
      <x:c r="N29" s="99" t="n">
        <x:v>0</x:v>
      </x:c>
      <x:c r="O29" s="99" t="n">
        <x:v>39588.4365407</x:v>
      </x:c>
      <x:c r="Q29" s="98" t="n">
        <x:v>0.1478</x:v>
      </x:c>
      <x:c r="R29" s="98" t="n">
        <x:v>0.1241</x:v>
      </x:c>
    </x:row>
    <x:row r="30" spans="3:4">
      <x:c r="B30" s="0" t="str">
        <x:v>ממשל שקלית 0347- שחר</x:v>
      </x:c>
      <x:c r="C30" s="0" t="str">
        <x:v>1140193</x:v>
      </x:c>
      <x:c r="D30" s="0" t="str">
        <x:v>TASE</x:v>
      </x:c>
      <x:c r="E30" s="0" t="str">
        <x:v>RF</x:v>
      </x:c>
      <x:c r="G30" s="0" t="str">
        <x:v>30/10/17</x:v>
      </x:c>
      <x:c r="H30" s="95" t="n">
        <x:v>16.15</x:v>
      </x:c>
      <x:c r="I30" s="0" t="str">
        <x:v>שקל חדש</x:v>
      </x:c>
      <x:c r="J30" s="96" t="n">
        <x:v>0.0375</x:v>
      </x:c>
      <x:c r="K30" s="96" t="n">
        <x:v>0.0375</x:v>
      </x:c>
      <x:c r="L30" s="95" t="n">
        <x:v>15109471</x:v>
      </x:c>
      <x:c r="M30" s="95" t="n">
        <x:v>101.800</x:v>
      </x:c>
      <x:c r="N30" s="95" t="n">
        <x:v>0</x:v>
      </x:c>
      <x:c r="O30" s="95" t="n">
        <x:v>15381.441478</x:v>
      </x:c>
      <x:c r="P30" s="96" t="n">
        <x:v>0.0006</x:v>
      </x:c>
      <x:c r="Q30" s="96" t="n">
        <x:v>0.0574</x:v>
      </x:c>
      <x:c r="R30" s="96" t="n">
        <x:v>0.0482</x:v>
      </x:c>
    </x:row>
    <x:row r="31" spans="3:4">
      <x:c r="B31" s="0" t="str">
        <x:v>ממשל שקלית 11/52 2.8%- שחר</x:v>
      </x:c>
      <x:c r="C31" s="0" t="str">
        <x:v>1184076</x:v>
      </x:c>
      <x:c r="D31" s="0" t="str">
        <x:v>TASE</x:v>
      </x:c>
      <x:c r="E31" s="0" t="str">
        <x:v>RF</x:v>
      </x:c>
      <x:c r="G31" s="0" t="str">
        <x:v>07/02/22</x:v>
      </x:c>
      <x:c r="H31" s="95" t="n">
        <x:v>19.18</x:v>
      </x:c>
      <x:c r="I31" s="0" t="str">
        <x:v>שקל חדש</x:v>
      </x:c>
      <x:c r="J31" s="96" t="n">
        <x:v>0.028</x:v>
      </x:c>
      <x:c r="K31" s="96" t="n">
        <x:v>0.0387</x:v>
      </x:c>
      <x:c r="L31" s="95" t="n">
        <x:v>18742744</x:v>
      </x:c>
      <x:c r="M31" s="95" t="n">
        <x:v>83.00</x:v>
      </x:c>
      <x:c r="N31" s="95" t="n">
        <x:v>0</x:v>
      </x:c>
      <x:c r="O31" s="95" t="n">
        <x:v>15556.47752</x:v>
      </x:c>
      <x:c r="P31" s="96" t="n">
        <x:v>0.0045</x:v>
      </x:c>
      <x:c r="Q31" s="96" t="n">
        <x:v>0.0581</x:v>
      </x:c>
      <x:c r="R31" s="96" t="n">
        <x:v>0.0488</x:v>
      </x:c>
    </x:row>
    <x:row r="32" spans="3:4">
      <x:c r="B32" s="0" t="str">
        <x:v>ממשלתי שקלי 324- שחר</x:v>
      </x:c>
      <x:c r="C32" s="0" t="str">
        <x:v>1130848</x:v>
      </x:c>
      <x:c r="D32" s="0" t="str">
        <x:v>TASE</x:v>
      </x:c>
      <x:c r="E32" s="0" t="str">
        <x:v>RF</x:v>
      </x:c>
      <x:c r="G32" s="0" t="str">
        <x:v>08/12/14</x:v>
      </x:c>
      <x:c r="H32" s="95" t="n">
        <x:v>1.47</x:v>
      </x:c>
      <x:c r="I32" s="0" t="str">
        <x:v>שקל חדש</x:v>
      </x:c>
      <x:c r="J32" s="96" t="n">
        <x:v>0.0375</x:v>
      </x:c>
      <x:c r="K32" s="96" t="n">
        <x:v>0.0307</x:v>
      </x:c>
      <x:c r="L32" s="95" t="n">
        <x:v>5416463</x:v>
      </x:c>
      <x:c r="M32" s="95" t="n">
        <x:v>102.8500</x:v>
      </x:c>
      <x:c r="N32" s="95" t="n">
        <x:v>0</x:v>
      </x:c>
      <x:c r="O32" s="95" t="n">
        <x:v>5570.8321955</x:v>
      </x:c>
      <x:c r="P32" s="96" t="n">
        <x:v>0.0003</x:v>
      </x:c>
      <x:c r="Q32" s="96" t="n">
        <x:v>0.0208</x:v>
      </x:c>
      <x:c r="R32" s="96" t="n">
        <x:v>0.0175</x:v>
      </x:c>
    </x:row>
    <x:row r="33" spans="3:4">
      <x:c r="B33" s="0" t="str">
        <x:v>ממשלתית שקלית 1.5% 11/23- שחר</x:v>
      </x:c>
      <x:c r="C33" s="0" t="str">
        <x:v>1155068</x:v>
      </x:c>
      <x:c r="D33" s="0" t="str">
        <x:v>TASE</x:v>
      </x:c>
      <x:c r="E33" s="0" t="str">
        <x:v>RF</x:v>
      </x:c>
      <x:c r="G33" s="0" t="str">
        <x:v>09/08/21</x:v>
      </x:c>
      <x:c r="H33" s="95" t="n">
        <x:v>1.15</x:v>
      </x:c>
      <x:c r="I33" s="0" t="str">
        <x:v>שקל חדש</x:v>
      </x:c>
      <x:c r="J33" s="96" t="n">
        <x:v>0.015</x:v>
      </x:c>
      <x:c r="K33" s="96" t="n">
        <x:v>0.029</x:v>
      </x:c>
      <x:c r="L33" s="95" t="n">
        <x:v>3090192</x:v>
      </x:c>
      <x:c r="M33" s="95" t="n">
        <x:v>99.6600</x:v>
      </x:c>
      <x:c r="N33" s="95" t="n">
        <x:v>0</x:v>
      </x:c>
      <x:c r="O33" s="95" t="n">
        <x:v>3079.6853472</x:v>
      </x:c>
      <x:c r="P33" s="96" t="n">
        <x:v>0.0002</x:v>
      </x:c>
      <x:c r="Q33" s="96" t="n">
        <x:v>0.0115</x:v>
      </x:c>
      <x:c r="R33" s="96" t="n">
        <x:v>0.0097</x:v>
      </x:c>
    </x:row>
    <x:row r="34" spans="3:4">
      <x:c r="B34" s="97" t="str">
        <x:v>סה"כ גילון</x:v>
      </x:c>
      <x:c r="C34" s="16"/>
      <x:c r="D34" s="16"/>
      <x:c r="H34" s="99" t="n">
        <x:v>6.23</x:v>
      </x:c>
      <x:c r="K34" s="98" t="n">
        <x:v>0.0279</x:v>
      </x:c>
      <x:c r="L34" s="99" t="n">
        <x:v>2459228</x:v>
      </x:c>
      <x:c r="N34" s="99" t="n">
        <x:v>0</x:v>
      </x:c>
      <x:c r="O34" s="99" t="n">
        <x:v>2469.4854538</x:v>
      </x:c>
      <x:c r="Q34" s="98" t="n">
        <x:v>0.0092</x:v>
      </x:c>
      <x:c r="R34" s="98" t="n">
        <x:v>0.0077</x:v>
      </x:c>
    </x:row>
    <x:row r="35" spans="3:4">
      <x:c r="B35" s="0" t="str">
        <x:v>ממשלתי משתנה 1130- גילון חדש</x:v>
      </x:c>
      <x:c r="C35" s="0" t="str">
        <x:v>1166552</x:v>
      </x:c>
      <x:c r="D35" s="0" t="str">
        <x:v>TASE</x:v>
      </x:c>
      <x:c r="E35" s="0" t="str">
        <x:v>RF</x:v>
      </x:c>
      <x:c r="G35" s="0" t="str">
        <x:v>29/04/21</x:v>
      </x:c>
      <x:c r="H35" s="95" t="n">
        <x:v>7.32</x:v>
      </x:c>
      <x:c r="I35" s="0" t="str">
        <x:v>שקל חדש</x:v>
      </x:c>
      <x:c r="J35" s="96" t="n">
        <x:v>0.0038</x:v>
      </x:c>
      <x:c r="K35" s="96" t="n">
        <x:v>0.0281</x:v>
      </x:c>
      <x:c r="L35" s="95" t="n">
        <x:v>1758325</x:v>
      </x:c>
      <x:c r="M35" s="95" t="n">
        <x:v>100.400</x:v>
      </x:c>
      <x:c r="N35" s="95" t="n">
        <x:v>0</x:v>
      </x:c>
      <x:c r="O35" s="95" t="n">
        <x:v>1765.3583</x:v>
      </x:c>
      <x:c r="P35" s="96" t="n">
        <x:v>0.0001</x:v>
      </x:c>
      <x:c r="Q35" s="96" t="n">
        <x:v>0.0066</x:v>
      </x:c>
      <x:c r="R35" s="96" t="n">
        <x:v>0.0055</x:v>
      </x:c>
    </x:row>
    <x:row r="36" spans="3:4">
      <x:c r="B36" s="0" t="str">
        <x:v>ממשלתית משתנה 05/26 0.0866%- גילון חדש</x:v>
      </x:c>
      <x:c r="C36" s="0" t="str">
        <x:v>1141795</x:v>
      </x:c>
      <x:c r="D36" s="0" t="str">
        <x:v>TASE</x:v>
      </x:c>
      <x:c r="E36" s="0" t="str">
        <x:v>RF</x:v>
      </x:c>
      <x:c r="G36" s="0" t="str">
        <x:v>29/04/21</x:v>
      </x:c>
      <x:c r="H36" s="95" t="n">
        <x:v>3.50</x:v>
      </x:c>
      <x:c r="I36" s="0" t="str">
        <x:v>שקל חדש</x:v>
      </x:c>
      <x:c r="J36" s="96" t="n">
        <x:v>0.0038</x:v>
      </x:c>
      <x:c r="K36" s="96" t="n">
        <x:v>0.0274</x:v>
      </x:c>
      <x:c r="L36" s="95" t="n">
        <x:v>700903</x:v>
      </x:c>
      <x:c r="M36" s="95" t="n">
        <x:v>100.4600</x:v>
      </x:c>
      <x:c r="N36" s="95" t="n">
        <x:v>0</x:v>
      </x:c>
      <x:c r="O36" s="95" t="n">
        <x:v>704.1271538</x:v>
      </x:c>
      <x:c r="P36" s="96" t="n">
        <x:v>0.00</x:v>
      </x:c>
      <x:c r="Q36" s="96" t="n">
        <x:v>0.0026</x:v>
      </x:c>
      <x:c r="R36" s="96" t="n">
        <x:v>0.0022</x:v>
      </x:c>
    </x:row>
    <x:row r="37" spans="3:4">
      <x:c r="B37" s="97" t="str">
        <x:v>סה"כ צמודות לדולר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בחו"ל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97" t="str">
        <x:v>סה"כ אג"ח של ממשלת ישראל שהונפקו בחו"ל</x:v>
      </x:c>
      <x:c r="C40" s="16"/>
      <x:c r="D40" s="16"/>
      <x:c r="H40" s="99" t="n">
        <x:v>0.00</x:v>
      </x:c>
      <x:c r="K40" s="98" t="n">
        <x:v>0.00</x:v>
      </x:c>
      <x:c r="L40" s="99" t="n">
        <x:v>0</x:v>
      </x:c>
      <x:c r="N40" s="99" t="n">
        <x:v>0</x:v>
      </x:c>
      <x:c r="O40" s="99" t="n">
        <x:v>0</x:v>
      </x:c>
      <x:c r="Q40" s="98" t="n">
        <x:v>0.00</x:v>
      </x:c>
      <x:c r="R40" s="98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6" t="n">
        <x:v>0.00</x:v>
      </x:c>
      <x:c r="K41" s="96" t="n">
        <x:v>0.00</x:v>
      </x:c>
      <x:c r="L41" s="95" t="n">
        <x:v>0</x:v>
      </x:c>
      <x:c r="M41" s="95" t="n">
        <x:v>0</x:v>
      </x:c>
      <x:c r="O41" s="95" t="n">
        <x:v>0</x:v>
      </x:c>
      <x:c r="P41" s="96" t="n">
        <x:v>0.00</x:v>
      </x:c>
      <x:c r="Q41" s="96" t="n">
        <x:v>0.00</x:v>
      </x:c>
      <x:c r="R41" s="96" t="n">
        <x:v>0.00</x:v>
      </x:c>
    </x:row>
    <x:row r="42" spans="3:4">
      <x:c r="B42" s="97" t="str">
        <x:v>סה"כ אג"ח שהנפיקו ממשלות זרות בחו"ל</x:v>
      </x:c>
      <x:c r="C42" s="16"/>
      <x:c r="D42" s="16"/>
      <x:c r="H42" s="99" t="n">
        <x:v>0.00</x:v>
      </x:c>
      <x:c r="K42" s="98" t="n">
        <x:v>0.00</x:v>
      </x:c>
      <x:c r="L42" s="99" t="n">
        <x:v>0</x:v>
      </x:c>
      <x:c r="N42" s="99" t="n">
        <x:v>0</x:v>
      </x:c>
      <x:c r="O42" s="99" t="n">
        <x:v>0</x:v>
      </x:c>
      <x:c r="Q42" s="98" t="n">
        <x:v>0.00</x:v>
      </x:c>
      <x:c r="R42" s="98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6" t="n">
        <x:v>0.00</x:v>
      </x:c>
      <x:c r="K43" s="96" t="n">
        <x:v>0.00</x:v>
      </x:c>
      <x:c r="L43" s="95" t="n">
        <x:v>0</x:v>
      </x:c>
      <x:c r="M43" s="95" t="n">
        <x:v>0</x:v>
      </x:c>
      <x:c r="O43" s="95" t="n">
        <x:v>0</x:v>
      </x:c>
      <x:c r="P43" s="96" t="n">
        <x:v>0.00</x:v>
      </x:c>
      <x:c r="Q43" s="96" t="n">
        <x:v>0.00</x:v>
      </x:c>
      <x:c r="R43" s="96" t="n">
        <x:v>0.00</x:v>
      </x:c>
    </x:row>
    <x:row r="44" spans="3:4">
      <x:c r="B44" t="str">
        <x:v>בהתאם לשיטה שיושמה בדוח הכספי **</x:v>
      </x:c>
      <x:c r="C44" s="16"/>
      <x:c r="D44" s="16"/>
    </x:row>
    <x:row r="45" spans="3:4">
      <x:c r="B45" t="str">
        <x:v>***שער-יוצג במאית המטבע המקומי, קרי /סנט וכ'ו</x:v>
      </x:c>
      <x:c r="C45" s="16"/>
      <x:c r="D45" s="16"/>
    </x:row>
    <x:row r="46" spans="3:4">
      <x:c r="B46" t="str">
        <x:v>****ערך נקוב-יוצג היחידות במטבע בו בוצעה העסקה במקור	</x:v>
      </x:c>
      <x:c r="C46" s="16"/>
      <x:c r="D46" s="16"/>
    </x:row>
    <x:row r="47" spans="3:4">
      <x:c r="B47" t="str">
        <x:v>כאשר טרם חלף מועד תשלום הריבית/ פדיון קרן/ דיבידנד, יוצג סכום פדיון/ ריבית/ דיבידנד שעתיד להתקבל*****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330אלטשולר השתלמות אגח ממשלות</x:v>
      </x:c>
    </x:row>
    <x:row r="4" spans="2:23">
      <x:c r="B4" s="2" t="s">
        <x:v>3</x:v>
      </x:c>
      <x:c r="C4" t="str">
        <x:v>1399</x:v>
      </x:c>
    </x:row>
    <x:row r="5" spans="2:23">
      <x:c r="B5" s="92" t="str">
        <x:v>קוד קופת הגמל</x:v>
      </x:c>
      <x:c r="C5" t="str">
        <x:v>513173393-00000000001093-1399-000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29/09/2022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330אלטשולר השתלמות אגח ממשלות</x:v>
      </x:c>
    </x:row>
    <x:row r="4" spans="2:6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29/09/2022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330אלטשולר השתלמות אגח ממשלות</x:v>
      </x:c>
    </x:row>
    <x:row r="4" spans="2:66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330אלטשולר השתלמות אגח ממשלות</x:v>
      </x:c>
    </x:row>
    <x:row r="4" spans="2:6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29/09/2022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330אלטשולר השתלמות אגח ממשלות</x:v>
      </x:c>
    </x:row>
    <x:row r="4" spans="2:63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330אלטשולר השתלמות אגח ממשלות</x:v>
      </x:c>
    </x:row>
    <x:row r="4" spans="2:6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330אלטשולר השתלמות אגח ממשלות</x:v>
      </x:c>
    </x:row>
    <x:row r="4" spans="2:60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