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<sst xmlns="http://schemas.openxmlformats.org/spreadsheetml/2006/main" count="5032" uniqueCount="1777">
  <si>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</si>
  <si>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</si>
  <si>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</si>
  <si>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</si>
  <si>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</si>
  <si>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</si>
  <si>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</si>
  <si>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</si>
  <si>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</si>
  <si>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</si>
  <si>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</si>
  <si>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</si>
  <si>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</si>
  <si>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</si>
  <si>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</si>
  <si>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</si>
  <si>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</si>
  <si>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</si>
  <si>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</si>
  <si>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</si>
  <si>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</si>
  <si>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</si>
  <si>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</si>
  <si>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</si>
  <si>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</si>
  <si>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</si>
  <si>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</si>
  <si>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</si>
  <si>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</si>
  <si>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</si>
  <si>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</si>
  <si>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</si>
  <si>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</si>
  <si>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</si>
  <si>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</si>
  <si>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</si>
  <si>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</si>
  <si>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</si>
  <si>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</si>
  <si>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</si>
  <si>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</si>
  <si>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</si>
  <si>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</si>
  <si>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</si>
  <si>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</si>
  <si>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</si>
  <si>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</si>
  <si>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</si>
  <si>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</si>
  <si>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</si>
  <si>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</si>
  <si>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</si>
  <si>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</si>
  <si>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</si>
  <si>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</si>
  <si>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</si>
  <si>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</si>
  <si>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</si>
  <si>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</si>
  <si>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</si>
  <si>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</si>
  <si>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</si>
  <si>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</si>
  <si>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</si>
  <si>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</si>
  <si>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</si>
  <si>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</si>
  <si>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</si>
  <si>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</si>
  <si>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</si>
  <si>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</si>
  <si>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</si>
  <si>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</si>
  <si>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</si>
  <si>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</si>
  <si>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</si>
  <si>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</si>
  <si>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</si>
  <si>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</si>
  <si>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</si>
  <si>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</si>
  <si>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</si>
  <si>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</si>
  <si>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</si>
  <si>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</si>
  <si>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</si>
  <si>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</si>
  <si>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</si>
  <si>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</si>
  <si>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</si>
  <si>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</si>
  <si>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</si>
  <si>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</si>
  <si>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</si>
  <si>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</si>
  <si>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</si>
  <si>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</si>
  <si>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</si>
  <si>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</si>
  <si>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</si>
  <si>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</si>
  <si>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</si>
  <si>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</si>
  <si>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</si>
  <si>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</si>
  <si>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</si>
  <si>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</si>
  <si>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</si>
  <si>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</si>
  <si>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</si>
  <si>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</si>
  <si>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</si>
  <si>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</si>
  <si>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</si>
  <si>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</si>
  <si>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</si>
  <si>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</si>
  <si>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</si>
  <si>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</si>
  <si>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</si>
  <si>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</si>
  <si>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</si>
  <si>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</si>
  <si>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</si>
  <si>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</si>
  <si>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</si>
  <si>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</si>
  <si>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</si>
  <si>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</si>
  <si>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</si>
  <si>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</si>
  <si>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</si>
  <si>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</si>
  <si>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</si>
  <si>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</si>
  <si>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</si>
  <si>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</si>
  <si>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</si>
  <si>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</si>
  <si>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</si>
  <si>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</si>
  <si>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</si>
  <si>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</si>
  <si>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</si>
  <si>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</si>
  <si>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</si>
  <si>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</si>
  <si>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</si>
  <si>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</si>
  <si>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</si>
  <si>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</si>
  <si>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</si>
  <si>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</si>
  <si>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</si>
  <si>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</si>
  <si>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</si>
  <si>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</si>
  <si>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</si>
  <si>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</si>
  <si>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</si>
  <si>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</si>
  <si>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</si>
  <si>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</si>
  <si>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</si>
  <si>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</si>
  <si>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</si>
  <si>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</si>
  <si>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</si>
  <si>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</si>
  <si>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</si>
  <si>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</si>
  <si>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</si>
  <si>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</si>
  <si>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</si>
  <si>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</si>
  <si>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</si>
  <si>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</si>
  <si>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</si>
  <si>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</si>
  <si>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</si>
  <si>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</si>
  <si>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</si>
  <si>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</si>
  <si>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</si>
  <si>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</si>
  <si>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</si>
  <si>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</si>
  <si>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</si>
  <si>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</si>
  <si>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</si>
  <si>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</si>
  <si>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</si>
  <si>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</si>
  <si>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</si>
  <si>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</si>
  <si>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</si>
  <si>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</si>
  <si>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</si>
  <si>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1290</t>
  </si>
  <si>
    <t>קוד קופת הגמל</t>
  </si>
  <si>
    <t>513173393-00000000001093-1290-000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</si>
  <si>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</si>
  <si>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</si>
  <si>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</si>
  <si>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</si>
  <si>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</si>
  <si>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</si>
  <si>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</si>
  <si>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</si>
  <si>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</si>
  <si>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</si>
  <si>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</si>
  <si>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</si>
  <si>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</si>
  <si>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</si>
  <si>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</si>
  <si>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</si>
  <si>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</si>
  <si>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</si>
  <si>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</si>
  <si>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</si>
  <si>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</si>
  <si>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</si>
  <si>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</si>
  <si>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</si>
  <si>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</si>
  <si>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</si>
  <si>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</si>
  <si>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</si>
  <si>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</si>
  <si>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</si>
  <si>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</si>
  <si>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</si>
  <si>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</si>
  <si>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</si>
  <si>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</si>
  <si>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</si>
  <si>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</si>
  <si>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</si>
  <si>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</si>
  <si>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</si>
  <si>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</si>
  <si>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12/04/21</t>
  </si>
  <si>
    <t>ממשלתית צמודה 0.5% 0529- גליל</t>
  </si>
  <si>
    <t>1157023</t>
  </si>
  <si>
    <t>29/07/19</t>
  </si>
  <si>
    <t>סה"כ לא צמודות</t>
  </si>
  <si>
    <t>סה"כ מלווה קצר מועד</t>
  </si>
  <si>
    <t>מלווה קצר מועד 513- בנק ישראל- מק"מ</t>
  </si>
  <si>
    <t>8230518</t>
  </si>
  <si>
    <t>03/05/22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</si>
  <si>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</si>
  <si>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</si>
  <si>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</si>
  <si>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</si>
  <si>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</si>
  <si>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</si>
  <si>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</si>
  <si>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</si>
  <si>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</si>
  <si>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סה"כ שחר</t>
  </si>
  <si>
    <t>ממשל שקלית 0723- שחר</t>
  </si>
  <si>
    <t>1167105</t>
  </si>
  <si>
    <t>04/11/21</t>
  </si>
  <si>
    <t>ממשלתי שקלי 324- שחר</t>
  </si>
  <si>
    <t>1130848</t>
  </si>
  <si>
    <t>08/12/14</t>
  </si>
  <si>
    <t>ממשלתית שקלית 0.4% 10/24- שחר</t>
  </si>
  <si>
    <t>1175777</t>
  </si>
  <si>
    <t>13/12/21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</si>
  <si>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</si>
  <si>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</si>
  <si>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</si>
  <si>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</si>
  <si>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</si>
  <si>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</si>
  <si>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</si>
  <si>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</si>
  <si>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</si>
  <si>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</si>
  <si>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</si>
  <si>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</si>
  <si>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</si>
  <si>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</si>
  <si>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</si>
  <si>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29/09/22</t>
  </si>
  <si>
    <t>T 0.125 08/31/23- US TREASURY N/B</t>
  </si>
  <si>
    <t>US91282CCU36</t>
  </si>
  <si>
    <t>27/06/22</t>
  </si>
  <si>
    <t>T 1.5 02/29/24- US TREASURY N/B</t>
  </si>
  <si>
    <t>US91282CEA53</t>
  </si>
  <si>
    <t>22/03/22</t>
  </si>
  <si>
    <t>T 2 1/2 04/30/24- US TREASURY N/B</t>
  </si>
  <si>
    <t>US91282CEK36</t>
  </si>
  <si>
    <t>23/05/22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</si>
  <si>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</si>
  <si>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</si>
  <si>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</si>
  <si>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</si>
  <si>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</si>
  <si>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</si>
  <si>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</si>
  <si>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</si>
  <si>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</si>
  <si>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</si>
  <si>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</si>
  <si>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</si>
  <si>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</si>
  <si>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</si>
  <si>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</si>
  <si>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</si>
  <si>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</si>
  <si>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</si>
  <si>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</si>
  <si>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</si>
  <si>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</si>
  <si>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</si>
  <si>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</si>
  <si>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</si>
  <si>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</si>
  <si>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</si>
  <si>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</si>
  <si>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</si>
  <si>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הנפ 35- הפועלים הנפקות בע"מ</t>
  </si>
  <si>
    <t>1940618</t>
  </si>
  <si>
    <t>520032640</t>
  </si>
  <si>
    <t>פועלים הנפ אגח 32- הפועלים הנפקות בע"מ</t>
  </si>
  <si>
    <t>1940535</t>
  </si>
  <si>
    <t>27/09/11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</si>
  <si>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</si>
  <si>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</si>
  <si>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</si>
  <si>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</si>
  <si>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</si>
  <si>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</si>
  <si>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בי קום אגח ג- בי קומיוניקיישנס בע"מ לשעבר סמייל 012</t>
  </si>
  <si>
    <t>1139203</t>
  </si>
  <si>
    <t>512832742</t>
  </si>
  <si>
    <t>לא מדורג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</si>
  <si>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</si>
  <si>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</si>
  <si>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</si>
  <si>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</si>
  <si>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</si>
  <si>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</si>
  <si>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</si>
  <si>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</si>
  <si>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</si>
  <si>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</si>
  <si>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</si>
  <si>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</si>
  <si>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</si>
  <si>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</si>
  <si>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Icl 4.5% 02/12/2024- איי.סי.אל גרופ בע"מ (דואלי)</t>
  </si>
  <si>
    <t>IL0028102734</t>
  </si>
  <si>
    <t>בלומברג</t>
  </si>
  <si>
    <t>520027830</t>
  </si>
  <si>
    <t>Materials</t>
  </si>
  <si>
    <t>BBB-</t>
  </si>
  <si>
    <t>S&amp;P</t>
  </si>
  <si>
    <t>19/12/18</t>
  </si>
  <si>
    <t>Teva 4.1 10/01/46- טבע תעשיות פרמצבטיות בע"מ</t>
  </si>
  <si>
    <t>US88167AAF84</t>
  </si>
  <si>
    <t>520013954</t>
  </si>
  <si>
    <t>Pharmaceuticals &amp; Biotechnology</t>
  </si>
  <si>
    <t>BB-</t>
  </si>
  <si>
    <t>06/11/17</t>
  </si>
  <si>
    <t>SPGI 4 1/4 05/01/29- ALME Loan Funding Ltd</t>
  </si>
  <si>
    <t>USU75091AM74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</si>
  <si>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</si>
  <si>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</si>
  <si>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</si>
  <si>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</si>
  <si>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</si>
  <si>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</si>
  <si>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</si>
  <si>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</si>
  <si>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</si>
  <si>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</si>
  <si>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</si>
  <si>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</si>
  <si>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</si>
  <si>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</si>
  <si>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</si>
  <si>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</si>
  <si>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</si>
  <si>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</si>
  <si>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</si>
  <si>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</si>
  <si>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3.25 07/15/25- Ares  LIII CLO Ltd</t>
  </si>
  <si>
    <t>US04010LAY92</t>
  </si>
  <si>
    <t>13119</t>
  </si>
  <si>
    <t>09/01/20</t>
  </si>
  <si>
    <t>Blagso 3 5/8 01/15/26- Blackstone</t>
  </si>
  <si>
    <t>US09261LAC28</t>
  </si>
  <si>
    <t>12551</t>
  </si>
  <si>
    <t>Baa3</t>
  </si>
  <si>
    <t>19/07/21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</si>
  <si>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</si>
  <si>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</si>
  <si>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</si>
  <si>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</si>
  <si>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</si>
  <si>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</si>
  <si>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</si>
  <si>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Grand city properties 2.5- GRAND CITY PROPERTIES</t>
  </si>
  <si>
    <t>XS1811181566</t>
  </si>
  <si>
    <t>11148</t>
  </si>
  <si>
    <t>23/04/18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</si>
  <si>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</si>
  <si>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</si>
  <si>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</si>
  <si>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</si>
  <si>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</si>
  <si>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</si>
  <si>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</si>
  <si>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</si>
  <si>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Gycgr 1.5 Perp C- GRAND CITY PROPERTIES</t>
  </si>
  <si>
    <t>XS2271225281</t>
  </si>
  <si>
    <t>04/12/20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</si>
  <si>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</si>
  <si>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</si>
  <si>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</si>
  <si>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</si>
  <si>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</si>
  <si>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</si>
  <si>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</si>
  <si>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</si>
  <si>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</si>
  <si>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</si>
  <si>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</si>
  <si>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</si>
  <si>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</si>
  <si>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</si>
  <si>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</si>
  <si>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</si>
  <si>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</si>
  <si>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</si>
  <si>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</si>
  <si>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</si>
  <si>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</si>
  <si>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</si>
  <si>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</si>
  <si>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</si>
  <si>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</si>
  <si>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</si>
  <si>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</si>
  <si>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</si>
  <si>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</si>
  <si>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</si>
  <si>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</si>
  <si>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</si>
  <si>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</si>
  <si>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</si>
  <si>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</si>
  <si>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</si>
  <si>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</si>
  <si>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</si>
  <si>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</si>
  <si>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</si>
  <si>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</si>
  <si>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</si>
  <si>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</si>
  <si>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</si>
  <si>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</si>
  <si>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</si>
  <si>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</si>
  <si>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</si>
  <si>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</si>
  <si>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</si>
  <si>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29/03/16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</si>
  <si>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</si>
  <si>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</si>
  <si>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</si>
  <si>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</si>
  <si>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</si>
  <si>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</si>
  <si>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Oro negro dril 7.5% 2019- Oro negro dril pte ltd</t>
  </si>
  <si>
    <t>no0010700982</t>
  </si>
  <si>
    <t>12824</t>
  </si>
  <si>
    <t>23/12/14</t>
  </si>
  <si>
    <t>Oro Negro Drilling- Oro negro dril pte ltd</t>
  </si>
  <si>
    <t>NO0010843022</t>
  </si>
  <si>
    <t>31/12/18</t>
  </si>
  <si>
    <t>NO0010838634</t>
  </si>
  <si>
    <t>NO0010838592</t>
  </si>
  <si>
    <t>NO0010838550</t>
  </si>
  <si>
    <t>NO0010838584</t>
  </si>
  <si>
    <t>Spvhco 7.5% 20/12/2021- Oro negro dril pte ltd</t>
  </si>
  <si>
    <t>no0010871833</t>
  </si>
  <si>
    <t>02/01/20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</si>
  <si>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</si>
  <si>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</si>
  <si>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</si>
  <si>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</si>
  <si>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</si>
  <si>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</si>
  <si>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</si>
  <si>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פניקס 1-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</si>
  <si>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</si>
  <si>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</si>
  <si>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</si>
  <si>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</si>
  <si>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</si>
  <si>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</si>
  <si>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</si>
  <si>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</si>
  <si>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</si>
  <si>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</si>
  <si>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</si>
  <si>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</si>
  <si>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</si>
  <si>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</si>
  <si>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</si>
  <si>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</si>
  <si>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</si>
  <si>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</si>
  <si>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</si>
  <si>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</si>
  <si>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איי.סי.אל- איי.סי.אל גרופ בע"מ (דואלי)</t>
  </si>
  <si>
    <t>281014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</si>
  <si>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</si>
  <si>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</si>
  <si>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</si>
  <si>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</si>
  <si>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</si>
  <si>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</si>
  <si>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</si>
  <si>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</si>
  <si>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</si>
  <si>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</si>
  <si>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</si>
  <si>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</si>
  <si>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</si>
  <si>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</si>
  <si>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</si>
  <si>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</si>
  <si>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</si>
  <si>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</si>
  <si>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</si>
  <si>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</si>
  <si>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</si>
  <si>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</si>
  <si>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</si>
  <si>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</si>
  <si>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</si>
  <si>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</si>
  <si>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</si>
  <si>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</si>
  <si>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</si>
  <si>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</si>
  <si>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</si>
  <si>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</si>
  <si>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</si>
  <si>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</si>
  <si>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</si>
  <si>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</si>
  <si>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</si>
  <si>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</si>
  <si>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</si>
  <si>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</si>
  <si>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</si>
  <si>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</si>
  <si>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</si>
  <si>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</si>
  <si>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</si>
  <si>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</si>
  <si>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</si>
  <si>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</si>
  <si>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</si>
  <si>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</si>
  <si>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</si>
  <si>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</si>
  <si>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</si>
  <si>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</si>
  <si>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</si>
  <si>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</si>
  <si>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</si>
  <si>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</si>
  <si>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</si>
  <si>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</si>
  <si>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</si>
  <si>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</si>
  <si>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</si>
  <si>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</si>
  <si>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אנלייט אנרגיה חסום 07052020- אנלייט אנרגיה מתחדשת בע"מ</t>
  </si>
  <si>
    <t>720011</t>
  </si>
  <si>
    <t>דלתא מותגים- דלתא ישראל מותגים בע"מ</t>
  </si>
  <si>
    <t>1173699</t>
  </si>
  <si>
    <t>516250107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</si>
  <si>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</si>
  <si>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</si>
  <si>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</si>
  <si>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</si>
  <si>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</si>
  <si>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</si>
  <si>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</si>
  <si>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</si>
  <si>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</si>
  <si>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</si>
  <si>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</si>
  <si>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</si>
  <si>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</si>
  <si>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</si>
  <si>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</si>
  <si>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</si>
  <si>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</si>
  <si>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</si>
  <si>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פננטפארק- PENNANTPARK FLOATING RATE CAPITAL LTD</t>
  </si>
  <si>
    <t>1142405</t>
  </si>
  <si>
    <t>1504619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</si>
  <si>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</si>
  <si>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</si>
  <si>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</si>
  <si>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</si>
  <si>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</si>
  <si>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</si>
  <si>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</si>
  <si>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</si>
  <si>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</si>
  <si>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</si>
  <si>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</si>
  <si>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</si>
  <si>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</si>
  <si>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קיסטון ריט 28.01.23 חסום- קיסטון ריט בע"מ</t>
  </si>
  <si>
    <t>11759340</t>
  </si>
  <si>
    <t>515983476</t>
  </si>
  <si>
    <t>קיסטון ריט- קיסטון ריט בע"מ</t>
  </si>
  <si>
    <t>1175934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</si>
  <si>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</si>
  <si>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</si>
  <si>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</si>
  <si>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</si>
  <si>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</si>
  <si>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</si>
  <si>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מזון</t>
  </si>
  <si>
    <t>ויליפוד- וילי פוד השקעות בע"מ</t>
  </si>
  <si>
    <t>371013</t>
  </si>
  <si>
    <t>520038225</t>
  </si>
  <si>
    <t>סקופ - חסום אלטשולר- קבוצת סקופ מתכות בע"מ</t>
  </si>
  <si>
    <t>2880193</t>
  </si>
  <si>
    <t>תדיר גן- תדיר-גן (מוצרים מדוייקים) 1993 בע"מ</t>
  </si>
  <si>
    <t>1090141</t>
  </si>
  <si>
    <t>511870891</t>
  </si>
  <si>
    <t>וילאר- וילאר אינטרנשיונל בע"מ</t>
  </si>
  <si>
    <t>416016</t>
  </si>
  <si>
    <t>520038910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</si>
  <si>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</si>
  <si>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</si>
  <si>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</si>
  <si>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</si>
  <si>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</si>
  <si>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</si>
  <si>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איביאי בית השקעות- אי.בי.אי. בית השקעות בע"מ(ישן)</t>
  </si>
  <si>
    <t>175018</t>
  </si>
  <si>
    <t>520034356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</si>
  <si>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</si>
  <si>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</si>
  <si>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</si>
  <si>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</si>
  <si>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</si>
  <si>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</si>
  <si>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</si>
  <si>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</si>
  <si>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</si>
  <si>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</si>
  <si>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</si>
  <si>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</si>
  <si>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</si>
  <si>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</si>
  <si>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</si>
  <si>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</si>
  <si>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</si>
  <si>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</si>
  <si>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</si>
  <si>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</si>
  <si>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</si>
  <si>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</si>
  <si>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</si>
  <si>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</si>
  <si>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</si>
  <si>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</si>
  <si>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</si>
  <si>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NASDAQ</t>
  </si>
  <si>
    <t>13044</t>
  </si>
  <si>
    <t>Consumer Durables &amp; Apparel</t>
  </si>
  <si>
    <t>Sony Corp- Sony Corporatin</t>
  </si>
  <si>
    <t>JP3435000009</t>
  </si>
  <si>
    <t>JPX</t>
  </si>
  <si>
    <t>12158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</si>
  <si>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</si>
  <si>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</si>
  <si>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</si>
  <si>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</si>
  <si>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</si>
  <si>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</si>
  <si>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</si>
  <si>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</si>
  <si>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</si>
  <si>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</si>
  <si>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</si>
  <si>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</si>
  <si>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</si>
  <si>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</si>
  <si>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</si>
  <si>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</si>
  <si>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</si>
  <si>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</si>
  <si>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13074</t>
  </si>
  <si>
    <t>Iwg Plc- IWG PLC</t>
  </si>
  <si>
    <t>JE00BYVQYS01</t>
  </si>
  <si>
    <t>LSE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</si>
  <si>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</si>
  <si>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</si>
  <si>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</si>
  <si>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</si>
  <si>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</si>
  <si>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</si>
  <si>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</si>
  <si>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</si>
  <si>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</si>
  <si>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</si>
  <si>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</si>
  <si>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</si>
  <si>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</si>
  <si>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</si>
  <si>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</si>
  <si>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</si>
  <si>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</si>
  <si>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</si>
  <si>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</si>
  <si>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</si>
  <si>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</si>
  <si>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</si>
  <si>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</si>
  <si>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</si>
  <si>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</si>
  <si>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</si>
  <si>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</si>
  <si>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</si>
  <si>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</si>
  <si>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</si>
  <si>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</si>
  <si>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</si>
  <si>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</si>
  <si>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</si>
  <si>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</si>
  <si>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מניות</t>
  </si>
  <si>
    <t>GLOBAL X COPPER- Global X Management Co LLc</t>
  </si>
  <si>
    <t>US37954Y8306</t>
  </si>
  <si>
    <t>12507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</si>
  <si>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</si>
  <si>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</si>
  <si>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</si>
  <si>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</si>
  <si>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</si>
  <si>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</si>
  <si>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</si>
  <si>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</si>
  <si>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</si>
  <si>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</si>
  <si>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</si>
  <si>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</si>
  <si>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</si>
  <si>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</si>
  <si>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</si>
  <si>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</si>
  <si>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</si>
  <si>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</si>
  <si>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</si>
  <si>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</si>
  <si>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</si>
  <si>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</si>
  <si>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</si>
  <si>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</si>
  <si>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</si>
  <si>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</si>
  <si>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</si>
  <si>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</si>
  <si>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</si>
  <si>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</si>
  <si>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</si>
  <si>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</si>
  <si>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</si>
  <si>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</si>
  <si>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</si>
  <si>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</si>
  <si>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</si>
  <si>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</si>
  <si>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</si>
  <si>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</si>
  <si>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קיסטון ריט אפ 1</t>
  </si>
  <si>
    <t>1181734</t>
  </si>
  <si>
    <t>קיסטון ריט אפ 1 חסום- קיסטון ריט בע"מ</t>
  </si>
  <si>
    <t>11817340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</si>
  <si>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</si>
  <si>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</si>
  <si>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</si>
  <si>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</si>
  <si>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</si>
  <si>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</si>
  <si>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</si>
  <si>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</si>
  <si>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</si>
  <si>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</si>
  <si>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</si>
  <si>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</si>
  <si>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</si>
  <si>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</si>
  <si>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</si>
  <si>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</si>
  <si>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</si>
  <si>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</si>
  <si>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</si>
  <si>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</si>
  <si>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</si>
  <si>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</si>
  <si>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</si>
  <si>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</si>
  <si>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</si>
  <si>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</si>
  <si>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</si>
  <si>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</si>
  <si>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</si>
  <si>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</si>
  <si>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</si>
  <si>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</si>
  <si>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</si>
  <si>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</si>
  <si>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</si>
  <si>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</si>
  <si>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</si>
  <si>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</si>
  <si>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</si>
  <si>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</si>
  <si>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</si>
  <si>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</si>
  <si>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</si>
  <si>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</si>
  <si>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</si>
  <si>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</si>
  <si>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</si>
  <si>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</si>
  <si>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</si>
  <si>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</si>
  <si>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</si>
  <si>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520010869</t>
  </si>
  <si>
    <t>22/02/09</t>
  </si>
  <si>
    <t>מקורות אגח 8 רמ- מקורות חברת מים בע"מ</t>
  </si>
  <si>
    <t>1124346</t>
  </si>
  <si>
    <t>20/06/12</t>
  </si>
  <si>
    <t>חשמל צמוד 2022 רמ- חברת החשמל לישראל בע"מ</t>
  </si>
  <si>
    <t>6000129</t>
  </si>
  <si>
    <t>520000472</t>
  </si>
  <si>
    <t>Aa1.il</t>
  </si>
  <si>
    <t>02/08/11</t>
  </si>
  <si>
    <t>נתיבי גז אג"ח א - רמ- נתיבי הגז הטבעי לישראל בע"מ</t>
  </si>
  <si>
    <t>1103084</t>
  </si>
  <si>
    <t>513436394</t>
  </si>
  <si>
    <t>ilAA+</t>
  </si>
  <si>
    <t>30/12/10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</si>
  <si>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</si>
  <si>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</si>
  <si>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</si>
  <si>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</si>
  <si>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</si>
  <si>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 דואלי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</si>
  <si>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</si>
  <si>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</si>
  <si>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</si>
  <si>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</si>
  <si>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</si>
  <si>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</si>
  <si>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</si>
  <si>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</si>
  <si>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</si>
  <si>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</si>
  <si>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</si>
  <si>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</si>
  <si>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</si>
  <si>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</si>
  <si>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</si>
  <si>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</si>
  <si>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</si>
  <si>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Israel electric 4% 19/06/28- חברת החשמל לישראל בע"מ</t>
  </si>
  <si>
    <t>xs0085848421</t>
  </si>
  <si>
    <t>Utilities</t>
  </si>
  <si>
    <t>04/08/15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</si>
  <si>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</si>
  <si>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</si>
  <si>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</si>
  <si>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</si>
  <si>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</si>
  <si>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</si>
  <si>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</si>
  <si>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</si>
  <si>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</si>
  <si>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נארה מדיקל סנטר בע"מ- מדיקה אקסל תל אביב בע"מ</t>
  </si>
  <si>
    <t>29992737</t>
  </si>
  <si>
    <t>550260061</t>
  </si>
  <si>
    <t>Surgix- Surgix ltd</t>
  </si>
  <si>
    <t>29991579</t>
  </si>
  <si>
    <t>11084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</si>
  <si>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</si>
  <si>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</si>
  <si>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</si>
  <si>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</si>
  <si>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</si>
  <si>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</si>
  <si>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</si>
  <si>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</si>
  <si>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</si>
  <si>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</si>
  <si>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</si>
  <si>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</si>
  <si>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Hema Amsterdam MMZ- MMZ Properties Den Bosch Adam One BV</t>
  </si>
  <si>
    <t>299930161</t>
  </si>
  <si>
    <t>12891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</si>
  <si>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</si>
  <si>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</si>
  <si>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</si>
  <si>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</si>
  <si>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</si>
  <si>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</si>
  <si>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Energy Vision- Energy Vision</t>
  </si>
  <si>
    <t>29992742</t>
  </si>
  <si>
    <t>13038</t>
  </si>
  <si>
    <t>סה"כ קרנות הון סיכון</t>
  </si>
  <si>
    <t>AP Partners- Ap Partners</t>
  </si>
  <si>
    <t>29992997</t>
  </si>
  <si>
    <t>02/05/18</t>
  </si>
  <si>
    <t>Aviv ventures 2- Aviv Ventures II l.p</t>
  </si>
  <si>
    <t>100242577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</si>
  <si>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</si>
  <si>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</si>
  <si>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</si>
  <si>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</si>
  <si>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</si>
  <si>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</si>
  <si>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</si>
  <si>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</si>
  <si>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</si>
  <si>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</si>
  <si>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</si>
  <si>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</si>
  <si>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StageOne 2- stage one1</t>
  </si>
  <si>
    <t>29993017</t>
  </si>
  <si>
    <t>25/06/15</t>
  </si>
  <si>
    <t>StageOne 3- stage one1</t>
  </si>
  <si>
    <t>29992953</t>
  </si>
  <si>
    <t>16/01/18</t>
  </si>
  <si>
    <t>SOMV- STATE OF MIND VENTURES LIMITED PARTNERSHIP</t>
  </si>
  <si>
    <t>29992699</t>
  </si>
  <si>
    <t>25/05/16</t>
  </si>
  <si>
    <t>Vintage 7 (3 לשעבר)- Vintage</t>
  </si>
  <si>
    <t>29992231</t>
  </si>
  <si>
    <t>27/08/14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</si>
  <si>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</si>
  <si>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</si>
  <si>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</si>
  <si>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</si>
  <si>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</si>
  <si>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</si>
  <si>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</si>
  <si>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</si>
  <si>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סה"כ קרנות גידור</t>
  </si>
  <si>
    <t>סה"כ קרנות נדל"ן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</si>
  <si>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</si>
  <si>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</si>
  <si>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</si>
  <si>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</si>
  <si>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</si>
  <si>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</si>
  <si>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Glilot 1 co-investment- Glilot Capital investments</t>
  </si>
  <si>
    <t>29992687</t>
  </si>
  <si>
    <t>13/04/16</t>
  </si>
  <si>
    <t>ISF 2- Israel secondary fund</t>
  </si>
  <si>
    <t>29992679</t>
  </si>
  <si>
    <t>25/02/16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</si>
  <si>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</si>
  <si>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</si>
  <si>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</si>
  <si>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</si>
  <si>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</si>
  <si>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</si>
  <si>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ריאליטי 3- Reality Real Estate Investment Fund 3 L.P</t>
  </si>
  <si>
    <t>29992353</t>
  </si>
  <si>
    <t>30/06/15</t>
  </si>
  <si>
    <t>Viola 1- Viola Private Equity I L.P</t>
  </si>
  <si>
    <t>9840557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</si>
  <si>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</si>
  <si>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</si>
  <si>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</si>
  <si>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</si>
  <si>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</si>
  <si>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</si>
  <si>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Fimi 5- פימי מזנין(1) קרן הון סיכון</t>
  </si>
  <si>
    <t>29992015</t>
  </si>
  <si>
    <t>27/08/12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</si>
  <si>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</si>
  <si>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</si>
  <si>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</si>
  <si>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</si>
  <si>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</si>
  <si>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</si>
  <si>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</si>
  <si>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</si>
  <si>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</si>
  <si>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</si>
  <si>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</si>
  <si>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KCPS MANOF 2- קרן מנוף 2 KCPS</t>
  </si>
  <si>
    <t>40240809</t>
  </si>
  <si>
    <t>מנוף אוריגו 1- קרן מנוף אוריגו 1</t>
  </si>
  <si>
    <t>29992010</t>
  </si>
  <si>
    <t>24/08/09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</si>
  <si>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</si>
  <si>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</si>
  <si>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</si>
  <si>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</si>
  <si>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</si>
  <si>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</si>
  <si>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</si>
  <si>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</si>
  <si>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</si>
  <si>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</si>
  <si>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</si>
  <si>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</si>
  <si>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IIF 2- קרן תשתיות ישראל</t>
  </si>
  <si>
    <t>29991728</t>
  </si>
  <si>
    <t>06/09/11</t>
  </si>
  <si>
    <t>סה"כ קרנות הון סיכון בחו"ל</t>
  </si>
  <si>
    <t>Gatewood 1- Gatewood Capital Opportunity Fund</t>
  </si>
  <si>
    <t>29992724</t>
  </si>
  <si>
    <t>13/10/16</t>
  </si>
  <si>
    <t>Qumra 1- Qumra Capital fund</t>
  </si>
  <si>
    <t>29992316</t>
  </si>
  <si>
    <t>10/03/15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</si>
  <si>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</si>
  <si>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</si>
  <si>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</si>
  <si>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</si>
  <si>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</si>
  <si>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</si>
  <si>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</si>
  <si>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BlackRock- BlackRock Inc</t>
  </si>
  <si>
    <t>299927230</t>
  </si>
  <si>
    <t>10/11/16</t>
  </si>
  <si>
    <t>סה"כ קרנות נדל"ן בחו"ל</t>
  </si>
  <si>
    <t>Alto 2</t>
  </si>
  <si>
    <t>29992377</t>
  </si>
  <si>
    <t>17/09/15</t>
  </si>
  <si>
    <t>manhattan 529- Manhattan Real Estates Ltd</t>
  </si>
  <si>
    <t>29992268</t>
  </si>
  <si>
    <t>03/12/14</t>
  </si>
  <si>
    <t>MBP 1 Non-QFPF- MBP REAL ESTATE FUND 1</t>
  </si>
  <si>
    <t>29993608</t>
  </si>
  <si>
    <t>31/12/19</t>
  </si>
  <si>
    <t>Brack Capital- איי ג'י איי - אר אי נדל"ן בע"מ</t>
  </si>
  <si>
    <t>9840634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</si>
  <si>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</si>
  <si>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</si>
  <si>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</si>
  <si>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</si>
  <si>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</si>
  <si>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</si>
  <si>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</si>
  <si>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</si>
  <si>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</si>
  <si>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</si>
  <si>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</si>
  <si>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</si>
  <si>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</si>
  <si>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Crescent Mezzanine Partners 7- Crescent mezzanine partners</t>
  </si>
  <si>
    <t>29992743</t>
  </si>
  <si>
    <t>08/02/17</t>
  </si>
  <si>
    <t>Forma 1- Forma Fund</t>
  </si>
  <si>
    <t>29992780</t>
  </si>
  <si>
    <t>14/06/17</t>
  </si>
  <si>
    <t>ICG Asia 3- ICG Fund</t>
  </si>
  <si>
    <t>29993018</t>
  </si>
  <si>
    <t>11/01/16</t>
  </si>
  <si>
    <t>ICG NA- ICG Fund</t>
  </si>
  <si>
    <t>29992232</t>
  </si>
  <si>
    <t>28/08/14</t>
  </si>
  <si>
    <t>ICG Secondaries 2- ICG Fund</t>
  </si>
  <si>
    <t>29992777</t>
  </si>
  <si>
    <t>07/06/17</t>
  </si>
  <si>
    <t>Kreos 5- Kreos capital V</t>
  </si>
  <si>
    <t>29992663</t>
  </si>
  <si>
    <t>04/01/16</t>
  </si>
  <si>
    <t>Mideal 1- Mideal Partnership Lp</t>
  </si>
  <si>
    <t>29992746</t>
  </si>
  <si>
    <t>16/02/17</t>
  </si>
  <si>
    <t>Netz 1- Netz real estate fund I</t>
  </si>
  <si>
    <t>29993015</t>
  </si>
  <si>
    <t>26/03/15</t>
  </si>
  <si>
    <t>Precepetive Credit Opportunities- Perceptive</t>
  </si>
  <si>
    <t>29992730</t>
  </si>
  <si>
    <t>21/11/16</t>
  </si>
  <si>
    <t>Signal Real Estate 1- Signal Real Estate Opportunities Fund</t>
  </si>
  <si>
    <t>29992791</t>
  </si>
  <si>
    <t>09/08/17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</si>
  <si>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</si>
  <si>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</si>
  <si>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</si>
  <si>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</si>
  <si>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</si>
  <si>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</si>
  <si>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</si>
  <si>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</si>
  <si>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</si>
  <si>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</si>
  <si>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</si>
  <si>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</si>
  <si>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</si>
  <si>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</si>
  <si>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</si>
  <si>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</si>
  <si>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</si>
  <si>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</si>
  <si>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</si>
  <si>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</si>
  <si>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</si>
  <si>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</si>
  <si>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</si>
  <si>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</si>
  <si>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</si>
  <si>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FWJ CCY\ILS 20220901 USD/ILS 3.3566000 20221003</t>
  </si>
  <si>
    <t>90016217</t>
  </si>
  <si>
    <t>01/09/22</t>
  </si>
  <si>
    <t>FWJ CCY\ILS 20220908 USD/ILS 3.4159999 20221110</t>
  </si>
  <si>
    <t>90016259</t>
  </si>
  <si>
    <t>11/09/22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</si>
  <si>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</si>
  <si>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</si>
  <si>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</si>
  <si>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</si>
  <si>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</si>
  <si>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</si>
  <si>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</si>
  <si>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30/08/22</t>
  </si>
  <si>
    <t>FWP CCY\ILS 20220912 USD/ILS 3.3597999 20230117</t>
  </si>
  <si>
    <t>90016268</t>
  </si>
  <si>
    <t>12/09/22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</si>
  <si>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</si>
  <si>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</si>
  <si>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</si>
  <si>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</si>
  <si>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</si>
  <si>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</si>
  <si>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</si>
  <si>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</si>
  <si>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</si>
  <si>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</si>
  <si>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</si>
  <si>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</si>
  <si>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</si>
  <si>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</si>
  <si>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</si>
  <si>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20220623 USD\ILS 3.4300000 20221024- בנק לאומי לישראל בע"מ</t>
  </si>
  <si>
    <t>90015791</t>
  </si>
  <si>
    <t>23/06/22</t>
  </si>
  <si>
    <t>FWD CCY\ILS 20220704 DKK\ILS 0.4924000 20221020- בנק לאומי לישראל בע"מ</t>
  </si>
  <si>
    <t>90015852</t>
  </si>
  <si>
    <t>04/07/22</t>
  </si>
  <si>
    <t>FWD CCY\ILS 20220728 USD\ILS 3.3569700 20230501- בנק לאומי לישראל בע"מ</t>
  </si>
  <si>
    <t>90016008</t>
  </si>
  <si>
    <t>28/07/22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</si>
  <si>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</si>
  <si>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</si>
  <si>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</si>
  <si>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</si>
  <si>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</si>
  <si>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</si>
  <si>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</si>
  <si>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10/08/22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</si>
  <si>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</si>
  <si>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</si>
  <si>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</si>
  <si>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</si>
  <si>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</si>
  <si>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3.3182000 20220930- בנק לאומי לישראל בע"מ</t>
  </si>
  <si>
    <t>90016100</t>
  </si>
  <si>
    <t>17/08/22</t>
  </si>
  <si>
    <t>FWD CCY\ILS 20220818 USD\ILS 3.2296500 20221102- בנק לאומי לישראל בע"מ</t>
  </si>
  <si>
    <t>90016108</t>
  </si>
  <si>
    <t>FWD CCY\ILS 20220822 EUR\ILS 3.2841000 20221028- בנק לאומי לישראל בע"מ</t>
  </si>
  <si>
    <t>90016131</t>
  </si>
  <si>
    <t>22/08/22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</si>
  <si>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</si>
  <si>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</si>
  <si>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</si>
  <si>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</si>
  <si>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</si>
  <si>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</si>
  <si>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</si>
  <si>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</si>
  <si>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</si>
  <si>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</si>
  <si>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</si>
  <si>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</si>
  <si>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20220915 USD\ILS 3.4080000 20221219- בנק לאומי לישראל בע"מ</t>
  </si>
  <si>
    <t>90016292</t>
  </si>
  <si>
    <t>15/09/22</t>
  </si>
  <si>
    <t>FWD CCY\ILS 20220921 USD\ILS 3.4420000 20221201- בנק לאומי לישראל בע"מ</t>
  </si>
  <si>
    <t>90016324</t>
  </si>
  <si>
    <t>21/09/22</t>
  </si>
  <si>
    <t>FWD CCY\ILS 20220922 USD\ILS 3.4507000 20221128- בנק לאומי לישראל בע"מ</t>
  </si>
  <si>
    <t>90016331</t>
  </si>
  <si>
    <t>22/09/22</t>
  </si>
  <si>
    <t>FWD CCY\ILS 20220928 EUR\ILS 3.3712000 20221227- בנק לאומי לישראל בע"מ</t>
  </si>
  <si>
    <t>90016345</t>
  </si>
  <si>
    <t>28/09/22</t>
  </si>
  <si>
    <t>FWD CCY\ILS 20220928 EUR\ILS 3.3770000 20220930 SP- בנק לאומי לישראל בע"מ</t>
  </si>
  <si>
    <t>90016344</t>
  </si>
  <si>
    <t>FWD CCY\ILS 20220929 USD\ILS 3.5360000 20221006- בנק לאומי לישראל בע"מ</t>
  </si>
  <si>
    <t>90016354</t>
  </si>
  <si>
    <t>FWD CCY\CCY 20220622 EUR\USD 1.0631200 20221107- בנק לאומי לישראל בע"מ</t>
  </si>
  <si>
    <t>90015779</t>
  </si>
  <si>
    <t>22/06/22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</si>
  <si>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</si>
  <si>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</si>
  <si>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</si>
  <si>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</si>
  <si>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</si>
  <si>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</si>
  <si>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</si>
  <si>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</si>
  <si>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</si>
  <si>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</si>
  <si>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</si>
  <si>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</si>
  <si>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</si>
  <si>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</si>
  <si>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20280710 ILS GBP FIXED FIXED 4.1 4.3- בנק לאומי לישראל בע"מ</t>
  </si>
  <si>
    <t>90008567</t>
  </si>
  <si>
    <t>05/06/19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</si>
  <si>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</si>
  <si>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</si>
  <si>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</si>
  <si>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</si>
  <si>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</si>
  <si>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</si>
  <si>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</si>
  <si>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</si>
  <si>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</si>
  <si>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</si>
  <si>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</si>
  <si>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</si>
  <si>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</si>
  <si>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</si>
  <si>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</si>
  <si>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</si>
  <si>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</si>
  <si>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</si>
  <si>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</si>
  <si>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</si>
  <si>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</si>
  <si>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</si>
  <si>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20221107 USD USD MVSMHTRG SOFR FLOAT FLOAT 0 0- חוזים סחירים ואופציות בישראל</t>
  </si>
  <si>
    <t>90014818</t>
  </si>
  <si>
    <t>005 20230104 USD USD MVSMHTRG SOFR FLOAT FLOAT 0 0- חוזים סחירים ואופציות בישראל</t>
  </si>
  <si>
    <t>90014796</t>
  </si>
  <si>
    <t>05/01/22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</si>
  <si>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</si>
  <si>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</si>
  <si>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</si>
  <si>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</si>
  <si>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</si>
  <si>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</si>
  <si>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</si>
  <si>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</si>
  <si>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</si>
  <si>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</si>
  <si>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</si>
  <si>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</si>
  <si>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</si>
  <si>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</si>
  <si>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</si>
  <si>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</si>
  <si>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</si>
  <si>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</si>
  <si>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</si>
  <si>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</si>
  <si>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</si>
  <si>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</si>
  <si>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</si>
  <si>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</si>
  <si>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</si>
  <si>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</si>
  <si>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</si>
  <si>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</si>
  <si>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</si>
  <si>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</si>
  <si>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</si>
  <si>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</si>
  <si>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</si>
  <si>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</si>
  <si>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</si>
  <si>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</si>
  <si>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</si>
  <si>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</si>
  <si>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</si>
  <si>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</si>
  <si>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</si>
  <si>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</si>
  <si>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</si>
  <si>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</si>
  <si>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</si>
  <si>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</si>
  <si>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</si>
  <si>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</si>
  <si>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</si>
  <si>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</si>
  <si>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</si>
  <si>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</si>
  <si>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</si>
  <si>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</si>
  <si>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</si>
  <si>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</si>
  <si>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</si>
  <si>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</si>
  <si>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</si>
  <si>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</si>
  <si>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</si>
  <si>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</si>
  <si>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</si>
  <si>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</si>
  <si>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</si>
  <si>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הל לעמיתים אלט השתל כללי ב</t>
  </si>
  <si>
    <t>לא</t>
  </si>
  <si>
    <t>110000909</t>
  </si>
  <si>
    <t>AA+</t>
  </si>
  <si>
    <t>24/11/11</t>
  </si>
  <si>
    <t>דירוג פנימי</t>
  </si>
  <si>
    <t>סה"כ מבוטחות במשכנתא או תיקי משכנתאות</t>
  </si>
  <si>
    <t>הלוואה 54 08/2018</t>
  </si>
  <si>
    <t>90552312</t>
  </si>
  <si>
    <t>513439885</t>
  </si>
  <si>
    <t>09/08/18</t>
  </si>
  <si>
    <t>סה"כ מובטחות בערבות בנקאית</t>
  </si>
  <si>
    <t>סה"כ מובטחות בבטחונות אחרים</t>
  </si>
  <si>
    <t>הלוואה 105 11/2020</t>
  </si>
  <si>
    <t>כן</t>
  </si>
  <si>
    <t>29993912</t>
  </si>
  <si>
    <t>20</t>
  </si>
  <si>
    <t>09/11/20</t>
  </si>
  <si>
    <t>הלוואה 106 11/2020</t>
  </si>
  <si>
    <t>29993913</t>
  </si>
  <si>
    <t>הלוואה 19 05/2015</t>
  </si>
  <si>
    <t>90146006</t>
  </si>
  <si>
    <t>511153629</t>
  </si>
  <si>
    <t>06/05/15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</si>
  <si>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</si>
  <si>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</si>
  <si>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</si>
  <si>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</si>
  <si>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</si>
  <si>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</si>
  <si>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</si>
  <si>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</si>
  <si>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</si>
  <si>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55 08/2018</t>
  </si>
  <si>
    <t>29993171</t>
  </si>
  <si>
    <t>13/08/18</t>
  </si>
  <si>
    <t>סה"כ מובטחות במשכנתא או תיקי משכנתאות</t>
  </si>
  <si>
    <t>הלוואה 31 10/2016</t>
  </si>
  <si>
    <t>29992726</t>
  </si>
  <si>
    <t>13016</t>
  </si>
  <si>
    <t>28/10/16</t>
  </si>
  <si>
    <t>הלוואה 33 02/2017</t>
  </si>
  <si>
    <t>29992749</t>
  </si>
  <si>
    <t>13041</t>
  </si>
  <si>
    <t>B3</t>
  </si>
  <si>
    <t>23/02/17</t>
  </si>
  <si>
    <t>Household &amp; Personal Products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</si>
  <si>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</si>
  <si>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</si>
  <si>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</si>
  <si>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</si>
  <si>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</si>
  <si>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</si>
  <si>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</si>
  <si>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</si>
  <si>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</si>
  <si>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</si>
  <si>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</si>
  <si>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נדלן בזק השתלמות- נדלן בזק חיפה</t>
  </si>
  <si>
    <t>משרדים</t>
  </si>
  <si>
    <t>דרך בר יהודה 31 מפרץ חיפה</t>
  </si>
  <si>
    <t>סה"כ לא מניב</t>
  </si>
  <si>
    <t>Lander -Dortmund- Lander Sarl</t>
  </si>
  <si>
    <t>30/12/21</t>
  </si>
  <si>
    <t>Kammerstuck 15, 44357 Dortmund</t>
  </si>
  <si>
    <t>Ludwigshafen Real Estate- Ludwigshafen Real Estate</t>
  </si>
  <si>
    <t>31/12/21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</si>
  <si>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</si>
  <si>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</si>
  <si>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</si>
  <si>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</si>
  <si>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</si>
  <si>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</si>
  <si>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</si>
  <si>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</si>
  <si>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השתלמות כללי ב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</si>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</sst>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3.42578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1403</v>
      </c>
    </row>
    <row r="3" spans="1:36">
      <c r="B3" s="2" t="s">
        <v>2</v>
      </c>
      <c r="C3" t="s">
        <v>1404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159399.08446938527</v>
      </c>
      <c r="D11" s="77">
        <v>0.1396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324034.4499518493</v>
      </c>
      <c r="D13" s="79">
        <v>0.2838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48834.201884881877</v>
      </c>
      <c r="D15" s="79">
        <v>4.2799999999999998E-2</v>
      </c>
    </row>
    <row r="16" spans="1:36">
      <c r="A16" s="10" t="s">
        <v>13</v>
      </c>
      <c r="B16" s="70" t="s">
        <v>19</v>
      </c>
      <c r="C16" s="78">
        <v>273646.36792563694</v>
      </c>
      <c r="D16" s="79">
        <v>0.23960000000000001</v>
      </c>
    </row>
    <row r="17" spans="1:4">
      <c r="A17" s="10" t="s">
        <v>13</v>
      </c>
      <c r="B17" s="70" t="s">
        <v>195</v>
      </c>
      <c r="C17" s="78">
        <v>33441.83233872</v>
      </c>
      <c r="D17" s="79">
        <v>2.93E-2</v>
      </c>
    </row>
    <row r="18" spans="1:4">
      <c r="A18" s="10" t="s">
        <v>13</v>
      </c>
      <c r="B18" s="70" t="s">
        <v>20</v>
      </c>
      <c r="C18" s="78">
        <v>34387.526955131711</v>
      </c>
      <c r="D18" s="79">
        <v>3.0099999999999998E-2</v>
      </c>
    </row>
    <row r="19" spans="1:4">
      <c r="A19" s="10" t="s">
        <v>13</v>
      </c>
      <c r="B19" s="70" t="s">
        <v>21</v>
      </c>
      <c r="C19" s="78">
        <v>143.3472802112</v>
      </c>
      <c r="D19" s="79">
        <v>1E-4</v>
      </c>
    </row>
    <row r="20" spans="1:4">
      <c r="A20" s="10" t="s">
        <v>13</v>
      </c>
      <c r="B20" s="70" t="s">
        <v>22</v>
      </c>
      <c r="C20" s="78">
        <v>-67.466880000000003</v>
      </c>
      <c r="D20" s="79">
        <v>-1E-4</v>
      </c>
    </row>
    <row r="21" spans="1:4">
      <c r="A21" s="10" t="s">
        <v>13</v>
      </c>
      <c r="B21" s="70" t="s">
        <v>23</v>
      </c>
      <c r="C21" s="78">
        <v>-19346.941378764437</v>
      </c>
      <c r="D21" s="79">
        <v>-1.6899999999999998E-2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48374.638047387001</v>
      </c>
      <c r="D26" s="79">
        <v>4.24E-2</v>
      </c>
    </row>
    <row r="27" spans="1:4">
      <c r="A27" s="10" t="s">
        <v>13</v>
      </c>
      <c r="B27" s="70" t="s">
        <v>28</v>
      </c>
      <c r="C27" s="78">
        <v>19623.96254002455</v>
      </c>
      <c r="D27" s="79">
        <v>1.72E-2</v>
      </c>
    </row>
    <row r="28" spans="1:4">
      <c r="A28" s="10" t="s">
        <v>13</v>
      </c>
      <c r="B28" s="70" t="s">
        <v>29</v>
      </c>
      <c r="C28" s="78">
        <v>109341.44823955123</v>
      </c>
      <c r="D28" s="79">
        <v>9.5799999999999996E-2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-18621.696763237182</v>
      </c>
      <c r="D31" s="79">
        <v>-1.6299999999999999E-2</v>
      </c>
    </row>
    <row r="32" spans="1:4">
      <c r="A32" s="10" t="s">
        <v>13</v>
      </c>
      <c r="B32" s="70" t="s">
        <v>33</v>
      </c>
      <c r="C32" s="78">
        <v>24231.603858890001</v>
      </c>
      <c r="D32" s="79">
        <v>2.12E-2</v>
      </c>
    </row>
    <row r="33" spans="1:4">
      <c r="A33" s="10" t="s">
        <v>13</v>
      </c>
      <c r="B33" s="69" t="s">
        <v>34</v>
      </c>
      <c r="C33" s="78">
        <v>56634.946441231819</v>
      </c>
      <c r="D33" s="79">
        <v>4.9599999999999998E-2</v>
      </c>
    </row>
    <row r="34" spans="1:4">
      <c r="A34" s="10" t="s">
        <v>13</v>
      </c>
      <c r="B34" s="69" t="s">
        <v>35</v>
      </c>
      <c r="C34" s="78">
        <v>42486.996574880002</v>
      </c>
      <c r="D34" s="79">
        <v>3.7199999999999997E-2</v>
      </c>
    </row>
    <row r="35" spans="1:4">
      <c r="A35" s="10" t="s">
        <v>13</v>
      </c>
      <c r="B35" s="69" t="s">
        <v>36</v>
      </c>
      <c r="C35" s="78">
        <v>4962.3656075188737</v>
      </c>
      <c r="D35" s="79">
        <v>4.3E-3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395.55165</v>
      </c>
      <c r="D37" s="79">
        <v>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1141902.2187432982</v>
      </c>
      <c r="D42" s="79">
        <v>1</v>
      </c>
    </row>
    <row r="43" spans="1:4">
      <c r="A43" s="10" t="s">
        <v>13</v>
      </c>
      <c r="B43" s="73" t="s">
        <v>44</v>
      </c>
      <c r="C43" s="78">
        <v>32717.107920000002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204</v>
      </c>
      <c r="D52">
        <v>0.46100000000000002</v>
      </c>
    </row>
    <row r="53" spans="3:4">
      <c r="C53" t="s">
        <v>205</v>
      </c>
      <c r="D53">
        <v>0.32769999999999999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1403</v>
      </c>
    </row>
    <row r="3" spans="2:13">
      <c r="B3" s="2" t="s">
        <v>2</v>
      </c>
      <c r="C3" t="s">
        <v>1404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159399.08446938527</v>
      </c>
      <c r="K11" s="77">
        <v>1</v>
      </c>
      <c r="L11" s="77">
        <v>0.1396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159399.08446938527</v>
      </c>
      <c r="K12" s="81">
        <v>1</v>
      </c>
      <c r="L12" s="81">
        <v>0.1396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131832.02285000001</v>
      </c>
      <c r="K13" s="81">
        <v>0.82709999999999995</v>
      </c>
      <c r="L13" s="81">
        <v>0.1154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131573.26003</v>
      </c>
      <c r="K14" s="79">
        <v>0.82540000000000002</v>
      </c>
      <c r="L14" s="79">
        <v>0.1152</v>
      </c>
    </row>
    <row r="15" spans="2:13">
      <c r="B15" t="s">
        <v>213</v>
      </c>
      <c r="C15" t="s">
        <v>209</v>
      </c>
      <c r="D15" t="s">
        <v>210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1019.04666</v>
      </c>
      <c r="K15" s="79">
        <v>6.4000000000000003E-3</v>
      </c>
      <c r="L15" s="79">
        <v>8.9999999999999998E-4</v>
      </c>
    </row>
    <row r="16" spans="2:13">
      <c r="B16" t="s">
        <v>214</v>
      </c>
      <c r="C16" t="s">
        <v>209</v>
      </c>
      <c r="D16" t="s">
        <v>210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-760.28384000000005</v>
      </c>
      <c r="K16" s="79">
        <v>-4.7999999999999996E-3</v>
      </c>
      <c r="L16" s="79">
        <v>-6.9999999999999999E-4</v>
      </c>
    </row>
    <row r="17" spans="2:12">
      <c r="B17" s="80" t="s">
        <v>215</v>
      </c>
      <c r="D17" s="16"/>
      <c r="I17" s="81">
        <v>0</v>
      </c>
      <c r="J17" s="82">
        <v>27567.061619385258</v>
      </c>
      <c r="K17" s="81">
        <v>0.1729</v>
      </c>
      <c r="L17" s="81">
        <v>2.41E-2</v>
      </c>
    </row>
    <row r="18" spans="2:12">
      <c r="B18" t="s">
        <v>216</v>
      </c>
      <c r="C18" t="s">
        <v>217</v>
      </c>
      <c r="D18" t="s">
        <v>210</v>
      </c>
      <c r="E18" t="s">
        <v>211</v>
      </c>
      <c r="F18" t="s">
        <v>212</v>
      </c>
      <c r="G18" t="s">
        <v>106</v>
      </c>
      <c r="H18" s="79">
        <v>0</v>
      </c>
      <c r="I18" s="79">
        <v>0</v>
      </c>
      <c r="J18" s="78">
        <v>35195.835895999997</v>
      </c>
      <c r="K18" s="79">
        <v>0.2208</v>
      </c>
      <c r="L18" s="79">
        <v>3.0800000000000001E-2</v>
      </c>
    </row>
    <row r="19" spans="2:12">
      <c r="B19" t="s">
        <v>218</v>
      </c>
      <c r="C19" t="s">
        <v>217</v>
      </c>
      <c r="D19" t="s">
        <v>210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-7628.7741400000004</v>
      </c>
      <c r="K19" s="79">
        <v>-4.7899999999999998E-2</v>
      </c>
      <c r="L19" s="79">
        <v>-6.7000000000000002E-3</v>
      </c>
    </row>
    <row r="20" spans="2:12">
      <c r="B20" t="s">
        <v>219</v>
      </c>
      <c r="C20" t="s">
        <v>220</v>
      </c>
      <c r="D20" t="s">
        <v>210</v>
      </c>
      <c r="E20" t="s">
        <v>211</v>
      </c>
      <c r="F20" t="s">
        <v>212</v>
      </c>
      <c r="G20" t="s">
        <v>110</v>
      </c>
      <c r="H20" s="79">
        <v>0</v>
      </c>
      <c r="I20" s="79">
        <v>0</v>
      </c>
      <c r="J20" s="78">
        <v>-3.4283999999999999E-5</v>
      </c>
      <c r="K20" s="79">
        <v>0</v>
      </c>
      <c r="L20" s="79">
        <v>0</v>
      </c>
    </row>
    <row r="21" spans="2:12">
      <c r="B21" t="s">
        <v>221</v>
      </c>
      <c r="C21" t="s">
        <v>222</v>
      </c>
      <c r="D21" t="s">
        <v>210</v>
      </c>
      <c r="E21" t="s">
        <v>211</v>
      </c>
      <c r="F21" t="s">
        <v>212</v>
      </c>
      <c r="G21" t="s">
        <v>203</v>
      </c>
      <c r="H21" s="79">
        <v>0</v>
      </c>
      <c r="I21" s="79">
        <v>0</v>
      </c>
      <c r="J21" s="78">
        <v>8.3092600000000008E-6</v>
      </c>
      <c r="K21" s="79">
        <v>0</v>
      </c>
      <c r="L21" s="79">
        <v>0</v>
      </c>
    </row>
    <row r="22" spans="2:12">
      <c r="B22" t="s">
        <v>223</v>
      </c>
      <c r="C22" t="s">
        <v>224</v>
      </c>
      <c r="D22" t="s">
        <v>210</v>
      </c>
      <c r="E22" t="s">
        <v>211</v>
      </c>
      <c r="F22" t="s">
        <v>212</v>
      </c>
      <c r="G22" t="s">
        <v>204</v>
      </c>
      <c r="H22" s="79">
        <v>0</v>
      </c>
      <c r="I22" s="79">
        <v>0</v>
      </c>
      <c r="J22" s="78">
        <v>-1.1064E-4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227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228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229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226</v>
      </c>
      <c r="C32" t="s">
        <v>226</v>
      </c>
      <c r="D32" s="16"/>
      <c r="E32" t="s">
        <v>226</v>
      </c>
      <c r="G32" t="s">
        <v>226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231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s="80" t="s">
        <v>232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226</v>
      </c>
      <c r="C35" t="s">
        <v>226</v>
      </c>
      <c r="D35" s="16"/>
      <c r="E35" t="s">
        <v>226</v>
      </c>
      <c r="G35" t="s">
        <v>226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230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226</v>
      </c>
      <c r="C37" t="s">
        <v>226</v>
      </c>
      <c r="D37" s="16"/>
      <c r="E37" t="s">
        <v>226</v>
      </c>
      <c r="G37" t="s">
        <v>226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1403</v>
      </c>
    </row>
    <row r="3" spans="2:53">
      <c r="B3" s="2" t="s">
        <v>2</v>
      </c>
      <c r="C3" t="s">
        <v>1404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2.14</v>
      </c>
      <c r="I11" s="7"/>
      <c r="J11" s="7"/>
      <c r="K11" s="77">
        <v>2.2599999999999999E-2</v>
      </c>
      <c r="L11" s="76">
        <v>283065351</v>
      </c>
      <c r="M11" s="7"/>
      <c r="N11" s="76">
        <v>0</v>
      </c>
      <c r="O11" s="76">
        <v>324034.4499518493</v>
      </c>
      <c r="P11" s="7"/>
      <c r="Q11" s="77">
        <v>1</v>
      </c>
      <c r="R11" s="77">
        <v>0.2838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2.3199999999999998</v>
      </c>
      <c r="K12" s="81">
        <v>1.89E-2</v>
      </c>
      <c r="L12" s="82">
        <v>268202351</v>
      </c>
      <c r="N12" s="82">
        <v>0</v>
      </c>
      <c r="O12" s="82">
        <v>273316.74696399999</v>
      </c>
      <c r="Q12" s="81">
        <v>0.84350000000000003</v>
      </c>
      <c r="R12" s="81">
        <v>0.2394</v>
      </c>
    </row>
    <row r="13" spans="2:53">
      <c r="B13" s="80" t="s">
        <v>234</v>
      </c>
      <c r="C13" s="16"/>
      <c r="D13" s="16"/>
      <c r="H13" s="82">
        <v>5.1100000000000003</v>
      </c>
      <c r="K13" s="81">
        <v>4.4999999999999997E-3</v>
      </c>
      <c r="L13" s="82">
        <v>82585558</v>
      </c>
      <c r="N13" s="82">
        <v>0</v>
      </c>
      <c r="O13" s="82">
        <v>90055.031159399994</v>
      </c>
      <c r="Q13" s="81">
        <v>0.27789999999999998</v>
      </c>
      <c r="R13" s="81">
        <v>7.8899999999999998E-2</v>
      </c>
    </row>
    <row r="14" spans="2:53">
      <c r="B14" s="80" t="s">
        <v>235</v>
      </c>
      <c r="C14" s="16"/>
      <c r="D14" s="16"/>
      <c r="H14" s="82">
        <v>5.1100000000000003</v>
      </c>
      <c r="K14" s="81">
        <v>4.4999999999999997E-3</v>
      </c>
      <c r="L14" s="82">
        <v>82585558</v>
      </c>
      <c r="N14" s="82">
        <v>0</v>
      </c>
      <c r="O14" s="82">
        <v>90055.031159399994</v>
      </c>
      <c r="Q14" s="81">
        <v>0.27789999999999998</v>
      </c>
      <c r="R14" s="81">
        <v>7.8899999999999998E-2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70016261</v>
      </c>
      <c r="M15" s="78">
        <v>110</v>
      </c>
      <c r="N15" s="78">
        <v>0</v>
      </c>
      <c r="O15" s="78">
        <v>77017.887100000007</v>
      </c>
      <c r="P15" s="79">
        <v>3.5000000000000001E-3</v>
      </c>
      <c r="Q15" s="79">
        <v>0.23769999999999999</v>
      </c>
      <c r="R15" s="79">
        <v>6.7400000000000002E-2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8">
        <v>9.1300000000000008</v>
      </c>
      <c r="I16" t="s">
        <v>102</v>
      </c>
      <c r="J16" s="79">
        <v>1E-3</v>
      </c>
      <c r="K16" s="79">
        <v>6.6E-3</v>
      </c>
      <c r="L16" s="78">
        <v>7940950</v>
      </c>
      <c r="M16" s="78">
        <v>101.8</v>
      </c>
      <c r="N16" s="78">
        <v>0</v>
      </c>
      <c r="O16" s="78">
        <v>8083.8870999999999</v>
      </c>
      <c r="P16" s="79">
        <v>5.9999999999999995E-4</v>
      </c>
      <c r="Q16" s="79">
        <v>2.4899999999999999E-2</v>
      </c>
      <c r="R16" s="79">
        <v>7.1000000000000004E-3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8">
        <v>6.57</v>
      </c>
      <c r="I17" t="s">
        <v>102</v>
      </c>
      <c r="J17" s="79">
        <v>5.0000000000000001E-3</v>
      </c>
      <c r="K17" s="79">
        <v>5.1999999999999998E-3</v>
      </c>
      <c r="L17" s="78">
        <v>4628347</v>
      </c>
      <c r="M17" s="78">
        <v>107.02</v>
      </c>
      <c r="N17" s="78">
        <v>0</v>
      </c>
      <c r="O17" s="78">
        <v>4953.2569593999997</v>
      </c>
      <c r="P17" s="79">
        <v>2.0000000000000001E-4</v>
      </c>
      <c r="Q17" s="79">
        <v>1.5299999999999999E-2</v>
      </c>
      <c r="R17" s="79">
        <v>4.3E-3</v>
      </c>
    </row>
    <row r="18" spans="2:18">
      <c r="B18" s="80" t="s">
        <v>246</v>
      </c>
      <c r="C18" s="16"/>
      <c r="D18" s="16"/>
      <c r="H18" s="82">
        <v>0.94</v>
      </c>
      <c r="K18" s="81">
        <v>2.5999999999999999E-2</v>
      </c>
      <c r="L18" s="82">
        <v>185616793</v>
      </c>
      <c r="N18" s="82">
        <v>0</v>
      </c>
      <c r="O18" s="82">
        <v>183261.71580460001</v>
      </c>
      <c r="Q18" s="81">
        <v>0.56559999999999999</v>
      </c>
      <c r="R18" s="81">
        <v>0.1605</v>
      </c>
    </row>
    <row r="19" spans="2:18">
      <c r="B19" s="80" t="s">
        <v>247</v>
      </c>
      <c r="C19" s="16"/>
      <c r="D19" s="16"/>
      <c r="H19" s="82">
        <v>0.38</v>
      </c>
      <c r="K19" s="81">
        <v>2.1299999999999999E-2</v>
      </c>
      <c r="L19" s="82">
        <v>81844642</v>
      </c>
      <c r="N19" s="82">
        <v>0</v>
      </c>
      <c r="O19" s="82">
        <v>81163.207464599996</v>
      </c>
      <c r="Q19" s="81">
        <v>0.2505</v>
      </c>
      <c r="R19" s="81">
        <v>7.1099999999999997E-2</v>
      </c>
    </row>
    <row r="20" spans="2:18">
      <c r="B20" t="s">
        <v>248</v>
      </c>
      <c r="C20" t="s">
        <v>249</v>
      </c>
      <c r="D20" t="s">
        <v>100</v>
      </c>
      <c r="E20" t="s">
        <v>238</v>
      </c>
      <c r="G20" t="s">
        <v>250</v>
      </c>
      <c r="H20" s="78">
        <v>0.59</v>
      </c>
      <c r="I20" t="s">
        <v>102</v>
      </c>
      <c r="J20" s="79">
        <v>0</v>
      </c>
      <c r="K20" s="79">
        <v>2.5499999999999998E-2</v>
      </c>
      <c r="L20" s="78">
        <v>5744000</v>
      </c>
      <c r="M20" s="78">
        <v>98.53</v>
      </c>
      <c r="N20" s="78">
        <v>0</v>
      </c>
      <c r="O20" s="78">
        <v>5659.5631999999996</v>
      </c>
      <c r="P20" s="79">
        <v>5.0000000000000001E-4</v>
      </c>
      <c r="Q20" s="79">
        <v>1.7500000000000002E-2</v>
      </c>
      <c r="R20" s="79">
        <v>5.0000000000000001E-3</v>
      </c>
    </row>
    <row r="21" spans="2:18">
      <c r="B21" t="s">
        <v>251</v>
      </c>
      <c r="C21" t="s">
        <v>252</v>
      </c>
      <c r="D21" t="s">
        <v>100</v>
      </c>
      <c r="E21" t="s">
        <v>238</v>
      </c>
      <c r="G21" t="s">
        <v>253</v>
      </c>
      <c r="H21" s="78">
        <v>0.26</v>
      </c>
      <c r="I21" t="s">
        <v>102</v>
      </c>
      <c r="J21" s="79">
        <v>0</v>
      </c>
      <c r="K21" s="79">
        <v>1.8100000000000002E-2</v>
      </c>
      <c r="L21" s="78">
        <v>25925736</v>
      </c>
      <c r="M21" s="78">
        <v>99.53</v>
      </c>
      <c r="N21" s="78">
        <v>0</v>
      </c>
      <c r="O21" s="78">
        <v>25803.8850408</v>
      </c>
      <c r="P21" s="79">
        <v>1.4E-3</v>
      </c>
      <c r="Q21" s="79">
        <v>7.9600000000000004E-2</v>
      </c>
      <c r="R21" s="79">
        <v>2.2599999999999999E-2</v>
      </c>
    </row>
    <row r="22" spans="2:18">
      <c r="B22" t="s">
        <v>254</v>
      </c>
      <c r="C22" t="s">
        <v>255</v>
      </c>
      <c r="D22" t="s">
        <v>100</v>
      </c>
      <c r="E22" t="s">
        <v>238</v>
      </c>
      <c r="G22" t="s">
        <v>256</v>
      </c>
      <c r="H22" s="78">
        <v>0.36</v>
      </c>
      <c r="I22" t="s">
        <v>102</v>
      </c>
      <c r="J22" s="79">
        <v>0</v>
      </c>
      <c r="K22" s="79">
        <v>2.18E-2</v>
      </c>
      <c r="L22" s="78">
        <v>44174906</v>
      </c>
      <c r="M22" s="78">
        <v>99.23</v>
      </c>
      <c r="N22" s="78">
        <v>0</v>
      </c>
      <c r="O22" s="78">
        <v>43834.7592238</v>
      </c>
      <c r="P22" s="79">
        <v>3.7000000000000002E-3</v>
      </c>
      <c r="Q22" s="79">
        <v>0.1353</v>
      </c>
      <c r="R22" s="79">
        <v>3.8399999999999997E-2</v>
      </c>
    </row>
    <row r="23" spans="2:18">
      <c r="B23" t="s">
        <v>257</v>
      </c>
      <c r="C23" t="s">
        <v>258</v>
      </c>
      <c r="D23" t="s">
        <v>100</v>
      </c>
      <c r="E23" t="s">
        <v>238</v>
      </c>
      <c r="G23" t="s">
        <v>259</v>
      </c>
      <c r="H23" s="78">
        <v>0.84</v>
      </c>
      <c r="I23" t="s">
        <v>102</v>
      </c>
      <c r="J23" s="79">
        <v>0</v>
      </c>
      <c r="K23" s="79">
        <v>2.81E-2</v>
      </c>
      <c r="L23" s="78">
        <v>6000000</v>
      </c>
      <c r="M23" s="78">
        <v>97.75</v>
      </c>
      <c r="N23" s="78">
        <v>0</v>
      </c>
      <c r="O23" s="78">
        <v>5865</v>
      </c>
      <c r="P23" s="79">
        <v>5.0000000000000001E-4</v>
      </c>
      <c r="Q23" s="79">
        <v>1.8100000000000002E-2</v>
      </c>
      <c r="R23" s="79">
        <v>5.1000000000000004E-3</v>
      </c>
    </row>
    <row r="24" spans="2:18">
      <c r="B24" s="80" t="s">
        <v>260</v>
      </c>
      <c r="C24" s="16"/>
      <c r="D24" s="16"/>
      <c r="H24" s="82">
        <v>1.39</v>
      </c>
      <c r="K24" s="81">
        <v>2.9600000000000001E-2</v>
      </c>
      <c r="L24" s="82">
        <v>103772151</v>
      </c>
      <c r="N24" s="82">
        <v>0</v>
      </c>
      <c r="O24" s="82">
        <v>102098.50834</v>
      </c>
      <c r="Q24" s="81">
        <v>0.31509999999999999</v>
      </c>
      <c r="R24" s="81">
        <v>8.9399999999999993E-2</v>
      </c>
    </row>
    <row r="25" spans="2:18">
      <c r="B25" t="s">
        <v>261</v>
      </c>
      <c r="C25" t="s">
        <v>262</v>
      </c>
      <c r="D25" t="s">
        <v>100</v>
      </c>
      <c r="E25" t="s">
        <v>238</v>
      </c>
      <c r="G25" t="s">
        <v>263</v>
      </c>
      <c r="H25" s="78">
        <v>0.83</v>
      </c>
      <c r="I25" t="s">
        <v>102</v>
      </c>
      <c r="J25" s="79">
        <v>1.5E-3</v>
      </c>
      <c r="K25" s="79">
        <v>2.7400000000000001E-2</v>
      </c>
      <c r="L25" s="78">
        <v>10558721</v>
      </c>
      <c r="M25" s="78">
        <v>97.92</v>
      </c>
      <c r="N25" s="78">
        <v>0</v>
      </c>
      <c r="O25" s="78">
        <v>10339.0996032</v>
      </c>
      <c r="P25" s="79">
        <v>6.9999999999999999E-4</v>
      </c>
      <c r="Q25" s="79">
        <v>3.1899999999999998E-2</v>
      </c>
      <c r="R25" s="79">
        <v>9.1000000000000004E-3</v>
      </c>
    </row>
    <row r="26" spans="2:18">
      <c r="B26" t="s">
        <v>264</v>
      </c>
      <c r="C26" t="s">
        <v>265</v>
      </c>
      <c r="D26" t="s">
        <v>100</v>
      </c>
      <c r="E26" t="s">
        <v>238</v>
      </c>
      <c r="G26" t="s">
        <v>266</v>
      </c>
      <c r="H26" s="78">
        <v>1.47</v>
      </c>
      <c r="I26" t="s">
        <v>102</v>
      </c>
      <c r="J26" s="79">
        <v>3.7499999999999999E-2</v>
      </c>
      <c r="K26" s="79">
        <v>3.0700000000000002E-2</v>
      </c>
      <c r="L26" s="78">
        <v>7194652</v>
      </c>
      <c r="M26" s="78">
        <v>102.85</v>
      </c>
      <c r="N26" s="78">
        <v>0</v>
      </c>
      <c r="O26" s="78">
        <v>7399.6995820000002</v>
      </c>
      <c r="P26" s="79">
        <v>2.9999999999999997E-4</v>
      </c>
      <c r="Q26" s="79">
        <v>2.2800000000000001E-2</v>
      </c>
      <c r="R26" s="79">
        <v>6.4999999999999997E-3</v>
      </c>
    </row>
    <row r="27" spans="2:18">
      <c r="B27" t="s">
        <v>267</v>
      </c>
      <c r="C27" t="s">
        <v>268</v>
      </c>
      <c r="D27" t="s">
        <v>100</v>
      </c>
      <c r="E27" t="s">
        <v>238</v>
      </c>
      <c r="G27" t="s">
        <v>269</v>
      </c>
      <c r="H27" s="78">
        <v>2.08</v>
      </c>
      <c r="I27" t="s">
        <v>102</v>
      </c>
      <c r="J27" s="79">
        <v>4.0000000000000001E-3</v>
      </c>
      <c r="K27" s="79">
        <v>3.15E-2</v>
      </c>
      <c r="L27" s="78">
        <v>28650000</v>
      </c>
      <c r="M27" s="78">
        <v>94.89</v>
      </c>
      <c r="N27" s="78">
        <v>0</v>
      </c>
      <c r="O27" s="78">
        <v>27185.985000000001</v>
      </c>
      <c r="P27" s="79">
        <v>1.8E-3</v>
      </c>
      <c r="Q27" s="79">
        <v>8.3900000000000002E-2</v>
      </c>
      <c r="R27" s="79">
        <v>2.3800000000000002E-2</v>
      </c>
    </row>
    <row r="28" spans="2:18">
      <c r="B28" t="s">
        <v>270</v>
      </c>
      <c r="C28" t="s">
        <v>271</v>
      </c>
      <c r="D28" t="s">
        <v>100</v>
      </c>
      <c r="E28" t="s">
        <v>238</v>
      </c>
      <c r="G28" t="s">
        <v>272</v>
      </c>
      <c r="H28" s="78">
        <v>1.1499999999999999</v>
      </c>
      <c r="I28" t="s">
        <v>102</v>
      </c>
      <c r="J28" s="79">
        <v>1.4999999999999999E-2</v>
      </c>
      <c r="K28" s="79">
        <v>2.9000000000000001E-2</v>
      </c>
      <c r="L28" s="78">
        <v>57368778</v>
      </c>
      <c r="M28" s="78">
        <v>99.66</v>
      </c>
      <c r="N28" s="78">
        <v>0</v>
      </c>
      <c r="O28" s="78">
        <v>57173.724154800002</v>
      </c>
      <c r="P28" s="79">
        <v>4.1999999999999997E-3</v>
      </c>
      <c r="Q28" s="79">
        <v>0.1764</v>
      </c>
      <c r="R28" s="79">
        <v>5.0099999999999999E-2</v>
      </c>
    </row>
    <row r="29" spans="2:18">
      <c r="B29" s="80" t="s">
        <v>273</v>
      </c>
      <c r="C29" s="16"/>
      <c r="D29" s="16"/>
      <c r="H29" s="82">
        <v>0</v>
      </c>
      <c r="K29" s="81">
        <v>0</v>
      </c>
      <c r="L29" s="82">
        <v>0</v>
      </c>
      <c r="N29" s="82">
        <v>0</v>
      </c>
      <c r="O29" s="82">
        <v>0</v>
      </c>
      <c r="Q29" s="81">
        <v>0</v>
      </c>
      <c r="R29" s="81">
        <v>0</v>
      </c>
    </row>
    <row r="30" spans="2:18">
      <c r="B30" t="s">
        <v>226</v>
      </c>
      <c r="C30" t="s">
        <v>226</v>
      </c>
      <c r="D30" s="16"/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O30" s="78">
        <v>0</v>
      </c>
      <c r="P30" s="79">
        <v>0</v>
      </c>
      <c r="Q30" s="79">
        <v>0</v>
      </c>
      <c r="R30" s="79">
        <v>0</v>
      </c>
    </row>
    <row r="31" spans="2:18">
      <c r="B31" s="80" t="s">
        <v>274</v>
      </c>
      <c r="C31" s="16"/>
      <c r="D31" s="16"/>
      <c r="H31" s="82">
        <v>0</v>
      </c>
      <c r="K31" s="81">
        <v>0</v>
      </c>
      <c r="L31" s="82">
        <v>0</v>
      </c>
      <c r="N31" s="82">
        <v>0</v>
      </c>
      <c r="O31" s="82">
        <v>0</v>
      </c>
      <c r="Q31" s="81">
        <v>0</v>
      </c>
      <c r="R31" s="81">
        <v>0</v>
      </c>
    </row>
    <row r="32" spans="2:18">
      <c r="B32" t="s">
        <v>226</v>
      </c>
      <c r="C32" t="s">
        <v>226</v>
      </c>
      <c r="D32" s="16"/>
      <c r="E32" t="s">
        <v>226</v>
      </c>
      <c r="H32" s="78">
        <v>0</v>
      </c>
      <c r="I32" t="s">
        <v>226</v>
      </c>
      <c r="J32" s="79">
        <v>0</v>
      </c>
      <c r="K32" s="79">
        <v>0</v>
      </c>
      <c r="L32" s="78">
        <v>0</v>
      </c>
      <c r="M32" s="78">
        <v>0</v>
      </c>
      <c r="O32" s="78">
        <v>0</v>
      </c>
      <c r="P32" s="79">
        <v>0</v>
      </c>
      <c r="Q32" s="79">
        <v>0</v>
      </c>
      <c r="R32" s="79">
        <v>0</v>
      </c>
    </row>
    <row r="33" spans="2:18">
      <c r="B33" s="80" t="s">
        <v>231</v>
      </c>
      <c r="C33" s="16"/>
      <c r="D33" s="16"/>
      <c r="H33" s="82">
        <v>1.18</v>
      </c>
      <c r="K33" s="81">
        <v>4.2900000000000001E-2</v>
      </c>
      <c r="L33" s="82">
        <v>14863000</v>
      </c>
      <c r="N33" s="82">
        <v>0</v>
      </c>
      <c r="O33" s="82">
        <v>50717.702987849298</v>
      </c>
      <c r="Q33" s="81">
        <v>0.1565</v>
      </c>
      <c r="R33" s="81">
        <v>4.4400000000000002E-2</v>
      </c>
    </row>
    <row r="34" spans="2:18">
      <c r="B34" s="80" t="s">
        <v>275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226</v>
      </c>
      <c r="C35" t="s">
        <v>226</v>
      </c>
      <c r="D35" s="16"/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276</v>
      </c>
      <c r="C36" s="16"/>
      <c r="D36" s="16"/>
      <c r="H36" s="82">
        <v>1.18</v>
      </c>
      <c r="K36" s="81">
        <v>4.2900000000000001E-2</v>
      </c>
      <c r="L36" s="82">
        <v>14863000</v>
      </c>
      <c r="N36" s="82">
        <v>0</v>
      </c>
      <c r="O36" s="82">
        <v>50717.702987849298</v>
      </c>
      <c r="Q36" s="81">
        <v>0.1565</v>
      </c>
      <c r="R36" s="81">
        <v>4.4400000000000002E-2</v>
      </c>
    </row>
    <row r="37" spans="2:18">
      <c r="B37" t="s">
        <v>277</v>
      </c>
      <c r="C37" t="s">
        <v>278</v>
      </c>
      <c r="D37" t="s">
        <v>279</v>
      </c>
      <c r="E37" t="s">
        <v>280</v>
      </c>
      <c r="F37" t="s">
        <v>281</v>
      </c>
      <c r="G37" t="s">
        <v>282</v>
      </c>
      <c r="H37" s="78">
        <v>1.1299999999999999</v>
      </c>
      <c r="I37" t="s">
        <v>106</v>
      </c>
      <c r="J37" s="79">
        <v>5.0000000000000001E-3</v>
      </c>
      <c r="K37" s="79">
        <v>4.2700000000000002E-2</v>
      </c>
      <c r="L37" s="78">
        <v>4838000</v>
      </c>
      <c r="M37" s="78">
        <v>96.059313697809017</v>
      </c>
      <c r="N37" s="78">
        <v>0</v>
      </c>
      <c r="O37" s="78">
        <v>16433.028173931201</v>
      </c>
      <c r="P37" s="79">
        <v>1E-4</v>
      </c>
      <c r="Q37" s="79">
        <v>5.0700000000000002E-2</v>
      </c>
      <c r="R37" s="79">
        <v>1.44E-2</v>
      </c>
    </row>
    <row r="38" spans="2:18">
      <c r="B38" t="s">
        <v>283</v>
      </c>
      <c r="C38" t="s">
        <v>284</v>
      </c>
      <c r="D38" t="s">
        <v>123</v>
      </c>
      <c r="E38" t="s">
        <v>280</v>
      </c>
      <c r="F38" t="s">
        <v>281</v>
      </c>
      <c r="G38" t="s">
        <v>285</v>
      </c>
      <c r="H38" s="78">
        <v>1.21</v>
      </c>
      <c r="I38" t="s">
        <v>106</v>
      </c>
      <c r="J38" s="79">
        <v>7.4999999999999997E-3</v>
      </c>
      <c r="K38" s="79">
        <v>4.2900000000000001E-2</v>
      </c>
      <c r="L38" s="78">
        <v>2249000</v>
      </c>
      <c r="M38" s="78">
        <v>96.507762498888397</v>
      </c>
      <c r="N38" s="78">
        <v>0</v>
      </c>
      <c r="O38" s="78">
        <v>7674.7450699295996</v>
      </c>
      <c r="P38" s="79">
        <v>0</v>
      </c>
      <c r="Q38" s="79">
        <v>2.3699999999999999E-2</v>
      </c>
      <c r="R38" s="79">
        <v>6.7000000000000002E-3</v>
      </c>
    </row>
    <row r="39" spans="2:18">
      <c r="B39" t="s">
        <v>286</v>
      </c>
      <c r="C39" t="s">
        <v>287</v>
      </c>
      <c r="D39" t="s">
        <v>279</v>
      </c>
      <c r="E39" t="s">
        <v>280</v>
      </c>
      <c r="F39" t="s">
        <v>281</v>
      </c>
      <c r="G39" t="s">
        <v>288</v>
      </c>
      <c r="H39" s="78">
        <v>0.89</v>
      </c>
      <c r="I39" t="s">
        <v>106</v>
      </c>
      <c r="J39" s="79">
        <v>1.2999999999999999E-3</v>
      </c>
      <c r="K39" s="79">
        <v>4.2599999999999999E-2</v>
      </c>
      <c r="L39" s="78">
        <v>2291500</v>
      </c>
      <c r="M39" s="78">
        <v>96.325731507746013</v>
      </c>
      <c r="N39" s="78">
        <v>0</v>
      </c>
      <c r="O39" s="78">
        <v>7805.0274301999998</v>
      </c>
      <c r="P39" s="79">
        <v>0</v>
      </c>
      <c r="Q39" s="79">
        <v>2.41E-2</v>
      </c>
      <c r="R39" s="79">
        <v>6.7999999999999996E-3</v>
      </c>
    </row>
    <row r="40" spans="2:18">
      <c r="B40" t="s">
        <v>289</v>
      </c>
      <c r="C40" t="s">
        <v>290</v>
      </c>
      <c r="D40" t="s">
        <v>123</v>
      </c>
      <c r="E40" t="s">
        <v>280</v>
      </c>
      <c r="F40" t="s">
        <v>281</v>
      </c>
      <c r="G40" t="s">
        <v>291</v>
      </c>
      <c r="H40" s="78">
        <v>1.37</v>
      </c>
      <c r="I40" t="s">
        <v>106</v>
      </c>
      <c r="J40" s="79">
        <v>1.4999999999999999E-2</v>
      </c>
      <c r="K40" s="79">
        <v>4.2999999999999997E-2</v>
      </c>
      <c r="L40" s="78">
        <v>2744000</v>
      </c>
      <c r="M40" s="78">
        <v>96.278899999999993</v>
      </c>
      <c r="N40" s="78">
        <v>0</v>
      </c>
      <c r="O40" s="78">
        <v>9341.7337045759996</v>
      </c>
      <c r="P40" s="79">
        <v>0</v>
      </c>
      <c r="Q40" s="79">
        <v>2.8799999999999999E-2</v>
      </c>
      <c r="R40" s="79">
        <v>8.2000000000000007E-3</v>
      </c>
    </row>
    <row r="41" spans="2:18">
      <c r="B41" t="s">
        <v>292</v>
      </c>
      <c r="C41" t="s">
        <v>293</v>
      </c>
      <c r="D41" t="s">
        <v>123</v>
      </c>
      <c r="E41" t="s">
        <v>280</v>
      </c>
      <c r="F41" t="s">
        <v>281</v>
      </c>
      <c r="G41" t="s">
        <v>294</v>
      </c>
      <c r="H41" s="78">
        <v>1.5</v>
      </c>
      <c r="I41" t="s">
        <v>106</v>
      </c>
      <c r="J41" s="79">
        <v>2.5000000000000001E-2</v>
      </c>
      <c r="K41" s="79">
        <v>4.3200000000000002E-2</v>
      </c>
      <c r="L41" s="78">
        <v>449000</v>
      </c>
      <c r="M41" s="78">
        <v>97.296099999999996</v>
      </c>
      <c r="N41" s="78">
        <v>0</v>
      </c>
      <c r="O41" s="78">
        <v>1544.7351531039999</v>
      </c>
      <c r="P41" s="79">
        <v>0</v>
      </c>
      <c r="Q41" s="79">
        <v>4.7999999999999996E-3</v>
      </c>
      <c r="R41" s="79">
        <v>1.4E-3</v>
      </c>
    </row>
    <row r="42" spans="2:18">
      <c r="B42" t="s">
        <v>295</v>
      </c>
      <c r="C42" t="s">
        <v>296</v>
      </c>
      <c r="D42" t="s">
        <v>123</v>
      </c>
      <c r="E42" t="s">
        <v>280</v>
      </c>
      <c r="F42" t="s">
        <v>281</v>
      </c>
      <c r="G42" t="s">
        <v>288</v>
      </c>
      <c r="H42" s="78">
        <v>1.28</v>
      </c>
      <c r="I42" t="s">
        <v>106</v>
      </c>
      <c r="J42" s="79">
        <v>2.2499999999999999E-2</v>
      </c>
      <c r="K42" s="79">
        <v>4.3099999999999999E-2</v>
      </c>
      <c r="L42" s="78">
        <v>2291500</v>
      </c>
      <c r="M42" s="78">
        <v>97.725331765492029</v>
      </c>
      <c r="N42" s="78">
        <v>0</v>
      </c>
      <c r="O42" s="78">
        <v>7918.4334561084997</v>
      </c>
      <c r="P42" s="79">
        <v>1E-4</v>
      </c>
      <c r="Q42" s="79">
        <v>2.4400000000000002E-2</v>
      </c>
      <c r="R42" s="79">
        <v>6.8999999999999999E-3</v>
      </c>
    </row>
    <row r="43" spans="2:18">
      <c r="B43" t="s">
        <v>297</v>
      </c>
      <c r="C43" s="16"/>
      <c r="D43" s="16"/>
    </row>
    <row r="44" spans="2:18">
      <c r="B44" t="s">
        <v>298</v>
      </c>
      <c r="C44" s="16"/>
      <c r="D44" s="16"/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1403</v>
      </c>
    </row>
    <row r="3" spans="2:68">
      <c r="B3" s="2" t="s">
        <v>2</v>
      </c>
      <c r="C3" t="s">
        <v>1404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8">
        <v>0</v>
      </c>
      <c r="L14" t="s">
        <v>226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8">
        <v>0</v>
      </c>
      <c r="L16" t="s">
        <v>226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8">
        <v>0</v>
      </c>
      <c r="L18" t="s">
        <v>226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231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8">
        <v>0</v>
      </c>
      <c r="L21" t="s">
        <v>226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8">
        <v>0</v>
      </c>
      <c r="L23" t="s">
        <v>226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1403</v>
      </c>
    </row>
    <row r="3" spans="2:66">
      <c r="B3" s="2" t="s">
        <v>2</v>
      </c>
      <c r="C3" t="s">
        <v>1404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</v>
      </c>
      <c r="L11" s="7"/>
      <c r="M11" s="7"/>
      <c r="N11" s="77">
        <v>6.1400000000000003E-2</v>
      </c>
      <c r="O11" s="76">
        <v>30081205.309999999</v>
      </c>
      <c r="P11" s="33"/>
      <c r="Q11" s="76">
        <v>0</v>
      </c>
      <c r="R11" s="76">
        <v>48834.201884881877</v>
      </c>
      <c r="S11" s="7"/>
      <c r="T11" s="77">
        <v>1</v>
      </c>
      <c r="U11" s="77">
        <v>4.2799999999999998E-2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3.22</v>
      </c>
      <c r="N12" s="81">
        <v>2.98E-2</v>
      </c>
      <c r="O12" s="82">
        <v>19174186.309999999</v>
      </c>
      <c r="Q12" s="82">
        <v>0</v>
      </c>
      <c r="R12" s="82">
        <v>17977.250461162999</v>
      </c>
      <c r="T12" s="81">
        <v>0.36809999999999998</v>
      </c>
      <c r="U12" s="81">
        <v>1.5699999999999999E-2</v>
      </c>
    </row>
    <row r="13" spans="2:66">
      <c r="B13" s="80" t="s">
        <v>301</v>
      </c>
      <c r="C13" s="16"/>
      <c r="D13" s="16"/>
      <c r="E13" s="16"/>
      <c r="F13" s="16"/>
      <c r="K13" s="82">
        <v>2.5099999999999998</v>
      </c>
      <c r="N13" s="81">
        <v>9.9000000000000008E-3</v>
      </c>
      <c r="O13" s="82">
        <v>9742758.8499999996</v>
      </c>
      <c r="Q13" s="82">
        <v>0</v>
      </c>
      <c r="R13" s="82">
        <v>10319.625694091001</v>
      </c>
      <c r="T13" s="81">
        <v>0.21129999999999999</v>
      </c>
      <c r="U13" s="81">
        <v>8.9999999999999993E-3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211</v>
      </c>
      <c r="I14" t="s">
        <v>212</v>
      </c>
      <c r="J14" t="s">
        <v>309</v>
      </c>
      <c r="K14" s="78">
        <v>2.72</v>
      </c>
      <c r="L14" t="s">
        <v>102</v>
      </c>
      <c r="M14" s="79">
        <v>8.3000000000000001E-3</v>
      </c>
      <c r="N14" s="79">
        <v>1.12E-2</v>
      </c>
      <c r="O14" s="78">
        <v>108469</v>
      </c>
      <c r="P14" s="78">
        <v>106.29</v>
      </c>
      <c r="Q14" s="78">
        <v>0</v>
      </c>
      <c r="R14" s="78">
        <v>115.2917001</v>
      </c>
      <c r="S14" s="79">
        <v>0</v>
      </c>
      <c r="T14" s="79">
        <v>2.3999999999999998E-3</v>
      </c>
      <c r="U14" s="79">
        <v>1E-4</v>
      </c>
    </row>
    <row r="15" spans="2:66">
      <c r="B15" t="s">
        <v>310</v>
      </c>
      <c r="C15" t="s">
        <v>311</v>
      </c>
      <c r="D15" t="s">
        <v>100</v>
      </c>
      <c r="E15" t="s">
        <v>123</v>
      </c>
      <c r="F15" t="s">
        <v>312</v>
      </c>
      <c r="G15" t="s">
        <v>308</v>
      </c>
      <c r="H15" t="s">
        <v>211</v>
      </c>
      <c r="I15" t="s">
        <v>212</v>
      </c>
      <c r="J15" t="s">
        <v>313</v>
      </c>
      <c r="K15" s="78">
        <v>4.88</v>
      </c>
      <c r="L15" t="s">
        <v>102</v>
      </c>
      <c r="M15" s="79">
        <v>1.2200000000000001E-2</v>
      </c>
      <c r="N15" s="79">
        <v>1.37E-2</v>
      </c>
      <c r="O15" s="78">
        <v>953032</v>
      </c>
      <c r="P15" s="78">
        <v>107.21</v>
      </c>
      <c r="Q15" s="78">
        <v>0</v>
      </c>
      <c r="R15" s="78">
        <v>1021.7456072</v>
      </c>
      <c r="S15" s="79">
        <v>2.9999999999999997E-4</v>
      </c>
      <c r="T15" s="79">
        <v>2.0899999999999998E-2</v>
      </c>
      <c r="U15" s="79">
        <v>8.9999999999999998E-4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312</v>
      </c>
      <c r="G16" t="s">
        <v>308</v>
      </c>
      <c r="H16" t="s">
        <v>211</v>
      </c>
      <c r="I16" t="s">
        <v>212</v>
      </c>
      <c r="J16" t="s">
        <v>316</v>
      </c>
      <c r="K16" s="78">
        <v>1.99</v>
      </c>
      <c r="L16" t="s">
        <v>102</v>
      </c>
      <c r="M16" s="79">
        <v>8.6E-3</v>
      </c>
      <c r="N16" s="79">
        <v>1.03E-2</v>
      </c>
      <c r="O16" s="78">
        <v>159942</v>
      </c>
      <c r="P16" s="78">
        <v>107.61</v>
      </c>
      <c r="Q16" s="78">
        <v>0</v>
      </c>
      <c r="R16" s="78">
        <v>172.11358619999999</v>
      </c>
      <c r="S16" s="79">
        <v>1E-4</v>
      </c>
      <c r="T16" s="79">
        <v>3.5000000000000001E-3</v>
      </c>
      <c r="U16" s="79">
        <v>2.0000000000000001E-4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312</v>
      </c>
      <c r="G17" t="s">
        <v>308</v>
      </c>
      <c r="H17" t="s">
        <v>211</v>
      </c>
      <c r="I17" t="s">
        <v>212</v>
      </c>
      <c r="J17" t="s">
        <v>309</v>
      </c>
      <c r="K17" s="78">
        <v>1.08</v>
      </c>
      <c r="L17" t="s">
        <v>102</v>
      </c>
      <c r="M17" s="79">
        <v>1E-3</v>
      </c>
      <c r="N17" s="79">
        <v>9.2999999999999992E-3</v>
      </c>
      <c r="O17" s="78">
        <v>2804019</v>
      </c>
      <c r="P17" s="78">
        <v>105.42</v>
      </c>
      <c r="Q17" s="78">
        <v>0</v>
      </c>
      <c r="R17" s="78">
        <v>2955.9968297999999</v>
      </c>
      <c r="S17" s="79">
        <v>1.1000000000000001E-3</v>
      </c>
      <c r="T17" s="79">
        <v>6.0499999999999998E-2</v>
      </c>
      <c r="U17" s="79">
        <v>2.5999999999999999E-3</v>
      </c>
    </row>
    <row r="18" spans="2:21">
      <c r="B18" t="s">
        <v>319</v>
      </c>
      <c r="C18" t="s">
        <v>320</v>
      </c>
      <c r="D18" t="s">
        <v>100</v>
      </c>
      <c r="E18" t="s">
        <v>123</v>
      </c>
      <c r="F18" t="s">
        <v>321</v>
      </c>
      <c r="G18" t="s">
        <v>308</v>
      </c>
      <c r="H18" t="s">
        <v>211</v>
      </c>
      <c r="I18" t="s">
        <v>212</v>
      </c>
      <c r="J18" t="s">
        <v>322</v>
      </c>
      <c r="K18" s="78">
        <v>4.57</v>
      </c>
      <c r="L18" t="s">
        <v>102</v>
      </c>
      <c r="M18" s="79">
        <v>1E-3</v>
      </c>
      <c r="N18" s="79">
        <v>1.38E-2</v>
      </c>
      <c r="O18" s="78">
        <v>2934075</v>
      </c>
      <c r="P18" s="78">
        <v>98.41</v>
      </c>
      <c r="Q18" s="78">
        <v>0</v>
      </c>
      <c r="R18" s="78">
        <v>2887.4232075</v>
      </c>
      <c r="S18" s="79">
        <v>8.9999999999999998E-4</v>
      </c>
      <c r="T18" s="79">
        <v>5.91E-2</v>
      </c>
      <c r="U18" s="79">
        <v>2.5000000000000001E-3</v>
      </c>
    </row>
    <row r="19" spans="2:21">
      <c r="B19" t="s">
        <v>323</v>
      </c>
      <c r="C19" t="s">
        <v>324</v>
      </c>
      <c r="D19" t="s">
        <v>100</v>
      </c>
      <c r="E19" t="s">
        <v>123</v>
      </c>
      <c r="F19" t="s">
        <v>325</v>
      </c>
      <c r="G19" t="s">
        <v>308</v>
      </c>
      <c r="H19" t="s">
        <v>211</v>
      </c>
      <c r="I19" t="s">
        <v>212</v>
      </c>
      <c r="J19" t="s">
        <v>309</v>
      </c>
      <c r="K19" s="78">
        <v>3.03</v>
      </c>
      <c r="L19" t="s">
        <v>102</v>
      </c>
      <c r="M19" s="79">
        <v>6.0000000000000001E-3</v>
      </c>
      <c r="N19" s="79">
        <v>1.2200000000000001E-2</v>
      </c>
      <c r="O19" s="78">
        <v>513587.17</v>
      </c>
      <c r="P19" s="78">
        <v>106.15</v>
      </c>
      <c r="Q19" s="78">
        <v>0</v>
      </c>
      <c r="R19" s="78">
        <v>545.17278095500001</v>
      </c>
      <c r="S19" s="79">
        <v>4.0000000000000002E-4</v>
      </c>
      <c r="T19" s="79">
        <v>1.12E-2</v>
      </c>
      <c r="U19" s="79">
        <v>5.0000000000000001E-4</v>
      </c>
    </row>
    <row r="20" spans="2:21">
      <c r="B20" t="s">
        <v>326</v>
      </c>
      <c r="C20" t="s">
        <v>327</v>
      </c>
      <c r="D20" t="s">
        <v>100</v>
      </c>
      <c r="E20" t="s">
        <v>123</v>
      </c>
      <c r="F20" t="s">
        <v>325</v>
      </c>
      <c r="G20" t="s">
        <v>308</v>
      </c>
      <c r="H20" t="s">
        <v>211</v>
      </c>
      <c r="I20" t="s">
        <v>212</v>
      </c>
      <c r="J20" t="s">
        <v>328</v>
      </c>
      <c r="K20" s="78">
        <v>0.84</v>
      </c>
      <c r="L20" t="s">
        <v>102</v>
      </c>
      <c r="M20" s="79">
        <v>0.05</v>
      </c>
      <c r="N20" s="79">
        <v>4.1000000000000003E-3</v>
      </c>
      <c r="O20" s="78">
        <v>2269634.6800000002</v>
      </c>
      <c r="P20" s="78">
        <v>115.52</v>
      </c>
      <c r="Q20" s="78">
        <v>0</v>
      </c>
      <c r="R20" s="78">
        <v>2621.881982336</v>
      </c>
      <c r="S20" s="79">
        <v>2.2000000000000001E-3</v>
      </c>
      <c r="T20" s="79">
        <v>5.3699999999999998E-2</v>
      </c>
      <c r="U20" s="79">
        <v>2.3E-3</v>
      </c>
    </row>
    <row r="21" spans="2:21">
      <c r="B21" s="80" t="s">
        <v>246</v>
      </c>
      <c r="C21" s="16"/>
      <c r="D21" s="16"/>
      <c r="E21" s="16"/>
      <c r="F21" s="16"/>
      <c r="K21" s="82">
        <v>4.59</v>
      </c>
      <c r="N21" s="81">
        <v>3.1E-2</v>
      </c>
      <c r="O21" s="82">
        <v>763064.52</v>
      </c>
      <c r="Q21" s="82">
        <v>0</v>
      </c>
      <c r="R21" s="82">
        <v>717.4346554</v>
      </c>
      <c r="T21" s="81">
        <v>1.47E-2</v>
      </c>
      <c r="U21" s="81">
        <v>5.9999999999999995E-4</v>
      </c>
    </row>
    <row r="22" spans="2:21">
      <c r="B22" t="s">
        <v>329</v>
      </c>
      <c r="C22" t="s">
        <v>330</v>
      </c>
      <c r="D22" t="s">
        <v>100</v>
      </c>
      <c r="E22" t="s">
        <v>123</v>
      </c>
      <c r="F22" t="s">
        <v>331</v>
      </c>
      <c r="G22" t="s">
        <v>332</v>
      </c>
      <c r="H22" t="s">
        <v>333</v>
      </c>
      <c r="I22" t="s">
        <v>150</v>
      </c>
      <c r="J22" t="s">
        <v>334</v>
      </c>
      <c r="K22" s="78">
        <v>5.8</v>
      </c>
      <c r="L22" t="s">
        <v>102</v>
      </c>
      <c r="M22" s="79">
        <v>7.4999999999999997E-3</v>
      </c>
      <c r="N22" s="79">
        <v>2.3E-2</v>
      </c>
      <c r="O22" s="78">
        <v>529298</v>
      </c>
      <c r="P22" s="78">
        <v>91.6</v>
      </c>
      <c r="Q22" s="78">
        <v>0</v>
      </c>
      <c r="R22" s="78">
        <v>484.83696800000001</v>
      </c>
      <c r="S22" s="79">
        <v>1E-3</v>
      </c>
      <c r="T22" s="79">
        <v>9.9000000000000008E-3</v>
      </c>
      <c r="U22" s="79">
        <v>4.0000000000000002E-4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337</v>
      </c>
      <c r="G23" t="s">
        <v>132</v>
      </c>
      <c r="H23" t="s">
        <v>226</v>
      </c>
      <c r="I23" t="s">
        <v>338</v>
      </c>
      <c r="J23" t="s">
        <v>339</v>
      </c>
      <c r="K23" s="78">
        <v>2.08</v>
      </c>
      <c r="L23" t="s">
        <v>102</v>
      </c>
      <c r="M23" s="79">
        <v>3.85E-2</v>
      </c>
      <c r="N23" s="79">
        <v>4.7699999999999999E-2</v>
      </c>
      <c r="O23" s="78">
        <v>233766.52</v>
      </c>
      <c r="P23" s="78">
        <v>99.5</v>
      </c>
      <c r="Q23" s="78">
        <v>0</v>
      </c>
      <c r="R23" s="78">
        <v>232.59768740000001</v>
      </c>
      <c r="S23" s="79">
        <v>5.0000000000000001E-4</v>
      </c>
      <c r="T23" s="79">
        <v>4.7999999999999996E-3</v>
      </c>
      <c r="U23" s="79">
        <v>2.0000000000000001E-4</v>
      </c>
    </row>
    <row r="24" spans="2:21">
      <c r="B24" s="80" t="s">
        <v>302</v>
      </c>
      <c r="C24" s="16"/>
      <c r="D24" s="16"/>
      <c r="E24" s="16"/>
      <c r="F24" s="16"/>
      <c r="K24" s="82">
        <v>4.13</v>
      </c>
      <c r="N24" s="81">
        <v>5.9299999999999999E-2</v>
      </c>
      <c r="O24" s="82">
        <v>8668362.9399999995</v>
      </c>
      <c r="Q24" s="82">
        <v>0</v>
      </c>
      <c r="R24" s="82">
        <v>6940.1901116720001</v>
      </c>
      <c r="T24" s="81">
        <v>0.1421</v>
      </c>
      <c r="U24" s="81">
        <v>6.1000000000000004E-3</v>
      </c>
    </row>
    <row r="25" spans="2:21">
      <c r="B25" t="s">
        <v>340</v>
      </c>
      <c r="C25" t="s">
        <v>341</v>
      </c>
      <c r="D25" t="s">
        <v>100</v>
      </c>
      <c r="E25" t="s">
        <v>123</v>
      </c>
      <c r="F25" t="s">
        <v>342</v>
      </c>
      <c r="G25" t="s">
        <v>343</v>
      </c>
      <c r="H25" t="s">
        <v>344</v>
      </c>
      <c r="I25" t="s">
        <v>150</v>
      </c>
      <c r="J25" t="s">
        <v>345</v>
      </c>
      <c r="K25" s="78">
        <v>4.1500000000000004</v>
      </c>
      <c r="L25" t="s">
        <v>102</v>
      </c>
      <c r="M25" s="79">
        <v>4.2999999999999997E-2</v>
      </c>
      <c r="N25" s="79">
        <v>5.3600000000000002E-2</v>
      </c>
      <c r="O25" s="78">
        <v>6657444.9699999997</v>
      </c>
      <c r="P25" s="78">
        <v>76.760000000000005</v>
      </c>
      <c r="Q25" s="78">
        <v>0</v>
      </c>
      <c r="R25" s="78">
        <v>5110.2547589719998</v>
      </c>
      <c r="S25" s="79">
        <v>5.4000000000000003E-3</v>
      </c>
      <c r="T25" s="79">
        <v>0.1046</v>
      </c>
      <c r="U25" s="79">
        <v>4.4999999999999997E-3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348</v>
      </c>
      <c r="G26" t="s">
        <v>349</v>
      </c>
      <c r="H26" t="s">
        <v>350</v>
      </c>
      <c r="I26" t="s">
        <v>150</v>
      </c>
      <c r="J26" t="s">
        <v>351</v>
      </c>
      <c r="K26" s="78">
        <v>4.09</v>
      </c>
      <c r="L26" t="s">
        <v>102</v>
      </c>
      <c r="M26" s="79">
        <v>4.6899999999999997E-2</v>
      </c>
      <c r="N26" s="79">
        <v>7.5300000000000006E-2</v>
      </c>
      <c r="O26" s="78">
        <v>2010917.97</v>
      </c>
      <c r="P26" s="78">
        <v>91</v>
      </c>
      <c r="Q26" s="78">
        <v>0</v>
      </c>
      <c r="R26" s="78">
        <v>1829.9353527000001</v>
      </c>
      <c r="S26" s="79">
        <v>1.2999999999999999E-3</v>
      </c>
      <c r="T26" s="79">
        <v>3.7499999999999999E-2</v>
      </c>
      <c r="U26" s="79">
        <v>1.6000000000000001E-3</v>
      </c>
    </row>
    <row r="27" spans="2:21">
      <c r="B27" s="80" t="s">
        <v>352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226</v>
      </c>
      <c r="C28" t="s">
        <v>226</v>
      </c>
      <c r="D28" s="16"/>
      <c r="E28" s="16"/>
      <c r="F28" s="16"/>
      <c r="G28" t="s">
        <v>226</v>
      </c>
      <c r="H28" t="s">
        <v>226</v>
      </c>
      <c r="K28" s="78">
        <v>0</v>
      </c>
      <c r="L28" t="s">
        <v>226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231</v>
      </c>
      <c r="C29" s="16"/>
      <c r="D29" s="16"/>
      <c r="E29" s="16"/>
      <c r="F29" s="16"/>
      <c r="K29" s="82">
        <v>3.98</v>
      </c>
      <c r="N29" s="81">
        <v>7.9899999999999999E-2</v>
      </c>
      <c r="O29" s="82">
        <v>10907019</v>
      </c>
      <c r="Q29" s="82">
        <v>0</v>
      </c>
      <c r="R29" s="82">
        <v>30856.951423718881</v>
      </c>
      <c r="T29" s="81">
        <v>0.63190000000000002</v>
      </c>
      <c r="U29" s="81">
        <v>2.7E-2</v>
      </c>
    </row>
    <row r="30" spans="2:21">
      <c r="B30" s="80" t="s">
        <v>303</v>
      </c>
      <c r="C30" s="16"/>
      <c r="D30" s="16"/>
      <c r="E30" s="16"/>
      <c r="F30" s="16"/>
      <c r="K30" s="82">
        <v>8.7100000000000009</v>
      </c>
      <c r="N30" s="81">
        <v>6.9699999999999998E-2</v>
      </c>
      <c r="O30" s="82">
        <v>2052000</v>
      </c>
      <c r="Q30" s="82">
        <v>0</v>
      </c>
      <c r="R30" s="82">
        <v>5246.4857931200004</v>
      </c>
      <c r="T30" s="81">
        <v>0.1074</v>
      </c>
      <c r="U30" s="81">
        <v>4.5999999999999999E-3</v>
      </c>
    </row>
    <row r="31" spans="2:21">
      <c r="B31" t="s">
        <v>353</v>
      </c>
      <c r="C31" t="s">
        <v>354</v>
      </c>
      <c r="D31" t="s">
        <v>100</v>
      </c>
      <c r="E31" t="s">
        <v>355</v>
      </c>
      <c r="F31" t="s">
        <v>356</v>
      </c>
      <c r="G31" t="s">
        <v>357</v>
      </c>
      <c r="H31" t="s">
        <v>358</v>
      </c>
      <c r="I31" t="s">
        <v>359</v>
      </c>
      <c r="J31" t="s">
        <v>360</v>
      </c>
      <c r="K31" s="78">
        <v>2.0699999999999998</v>
      </c>
      <c r="L31" t="s">
        <v>106</v>
      </c>
      <c r="M31" s="79">
        <v>4.4999999999999998E-2</v>
      </c>
      <c r="N31" s="79">
        <v>5.45E-2</v>
      </c>
      <c r="O31" s="78">
        <v>522000</v>
      </c>
      <c r="P31" s="78">
        <v>100.08750000000001</v>
      </c>
      <c r="Q31" s="78">
        <v>0</v>
      </c>
      <c r="R31" s="78">
        <v>1847.407068</v>
      </c>
      <c r="S31" s="79">
        <v>6.9999999999999999E-4</v>
      </c>
      <c r="T31" s="79">
        <v>3.78E-2</v>
      </c>
      <c r="U31" s="79">
        <v>1.6000000000000001E-3</v>
      </c>
    </row>
    <row r="32" spans="2:21">
      <c r="B32" t="s">
        <v>361</v>
      </c>
      <c r="C32" t="s">
        <v>362</v>
      </c>
      <c r="D32" t="s">
        <v>123</v>
      </c>
      <c r="E32" t="s">
        <v>355</v>
      </c>
      <c r="F32" t="s">
        <v>363</v>
      </c>
      <c r="G32" t="s">
        <v>364</v>
      </c>
      <c r="H32" t="s">
        <v>365</v>
      </c>
      <c r="I32" t="s">
        <v>359</v>
      </c>
      <c r="J32" t="s">
        <v>366</v>
      </c>
      <c r="K32" s="78">
        <v>12.32</v>
      </c>
      <c r="L32" t="s">
        <v>106</v>
      </c>
      <c r="M32" s="79">
        <v>4.1000000000000002E-2</v>
      </c>
      <c r="N32" s="79">
        <v>7.7899999999999997E-2</v>
      </c>
      <c r="O32" s="78">
        <v>1530000</v>
      </c>
      <c r="P32" s="78">
        <v>62.828622222222222</v>
      </c>
      <c r="Q32" s="78">
        <v>0</v>
      </c>
      <c r="R32" s="78">
        <v>3399.0787251199999</v>
      </c>
      <c r="S32" s="79">
        <v>8.0000000000000004E-4</v>
      </c>
      <c r="T32" s="79">
        <v>6.9599999999999995E-2</v>
      </c>
      <c r="U32" s="79">
        <v>3.0000000000000001E-3</v>
      </c>
    </row>
    <row r="33" spans="2:21">
      <c r="B33" s="80" t="s">
        <v>304</v>
      </c>
      <c r="C33" s="16"/>
      <c r="D33" s="16"/>
      <c r="E33" s="16"/>
      <c r="F33" s="16"/>
      <c r="K33" s="82">
        <v>3.01</v>
      </c>
      <c r="N33" s="81">
        <v>8.1900000000000001E-2</v>
      </c>
      <c r="O33" s="82">
        <v>8855019</v>
      </c>
      <c r="Q33" s="82">
        <v>0</v>
      </c>
      <c r="R33" s="82">
        <v>25610.465630598879</v>
      </c>
      <c r="T33" s="81">
        <v>0.52439999999999998</v>
      </c>
      <c r="U33" s="81">
        <v>2.24E-2</v>
      </c>
    </row>
    <row r="34" spans="2:21">
      <c r="B34" t="s">
        <v>367</v>
      </c>
      <c r="C34" t="s">
        <v>368</v>
      </c>
      <c r="D34" t="s">
        <v>123</v>
      </c>
      <c r="E34" t="s">
        <v>355</v>
      </c>
      <c r="F34" t="s">
        <v>369</v>
      </c>
      <c r="G34" t="s">
        <v>370</v>
      </c>
      <c r="H34" t="s">
        <v>371</v>
      </c>
      <c r="I34" t="s">
        <v>281</v>
      </c>
      <c r="J34" t="s">
        <v>372</v>
      </c>
      <c r="K34" s="78">
        <v>5.52</v>
      </c>
      <c r="L34" t="s">
        <v>106</v>
      </c>
      <c r="M34" s="79">
        <v>4.2500000000000003E-2</v>
      </c>
      <c r="N34" s="79">
        <v>5.33E-2</v>
      </c>
      <c r="O34" s="78">
        <v>177000</v>
      </c>
      <c r="P34" s="78">
        <v>94.450900000000004</v>
      </c>
      <c r="Q34" s="78">
        <v>0</v>
      </c>
      <c r="R34" s="78">
        <v>591.14173684800005</v>
      </c>
      <c r="S34" s="79">
        <v>0</v>
      </c>
      <c r="T34" s="79">
        <v>1.21E-2</v>
      </c>
      <c r="U34" s="79">
        <v>5.0000000000000001E-4</v>
      </c>
    </row>
    <row r="35" spans="2:21">
      <c r="B35" t="s">
        <v>373</v>
      </c>
      <c r="C35" t="s">
        <v>374</v>
      </c>
      <c r="D35" t="s">
        <v>123</v>
      </c>
      <c r="E35" t="s">
        <v>355</v>
      </c>
      <c r="F35" t="s">
        <v>375</v>
      </c>
      <c r="G35" t="s">
        <v>376</v>
      </c>
      <c r="H35" t="s">
        <v>377</v>
      </c>
      <c r="I35" t="s">
        <v>359</v>
      </c>
      <c r="J35" t="s">
        <v>378</v>
      </c>
      <c r="K35" s="78">
        <v>6.25</v>
      </c>
      <c r="L35" t="s">
        <v>106</v>
      </c>
      <c r="M35" s="79">
        <v>3.1E-2</v>
      </c>
      <c r="N35" s="79">
        <v>5.9700000000000003E-2</v>
      </c>
      <c r="O35" s="78">
        <v>645000</v>
      </c>
      <c r="P35" s="78">
        <v>84.041222217054269</v>
      </c>
      <c r="Q35" s="78">
        <v>0</v>
      </c>
      <c r="R35" s="78">
        <v>1916.7449633488</v>
      </c>
      <c r="S35" s="79">
        <v>8.9999999999999998E-4</v>
      </c>
      <c r="T35" s="79">
        <v>3.9300000000000002E-2</v>
      </c>
      <c r="U35" s="79">
        <v>1.6999999999999999E-3</v>
      </c>
    </row>
    <row r="36" spans="2:21">
      <c r="B36" t="s">
        <v>379</v>
      </c>
      <c r="C36" t="s">
        <v>380</v>
      </c>
      <c r="D36" t="s">
        <v>123</v>
      </c>
      <c r="E36" t="s">
        <v>355</v>
      </c>
      <c r="F36" t="s">
        <v>381</v>
      </c>
      <c r="G36" t="s">
        <v>370</v>
      </c>
      <c r="H36" t="s">
        <v>382</v>
      </c>
      <c r="I36" t="s">
        <v>359</v>
      </c>
      <c r="J36" t="s">
        <v>339</v>
      </c>
      <c r="K36" s="78">
        <v>5.82</v>
      </c>
      <c r="L36" t="s">
        <v>110</v>
      </c>
      <c r="M36" s="79">
        <v>1.7500000000000002E-2</v>
      </c>
      <c r="N36" s="79">
        <v>4.5499999999999999E-2</v>
      </c>
      <c r="O36" s="78">
        <v>555000</v>
      </c>
      <c r="P36" s="78">
        <v>85.037986306306308</v>
      </c>
      <c r="Q36" s="78">
        <v>0</v>
      </c>
      <c r="R36" s="78">
        <v>1618.0704890016</v>
      </c>
      <c r="S36" s="79">
        <v>8.9999999999999998E-4</v>
      </c>
      <c r="T36" s="79">
        <v>3.3099999999999997E-2</v>
      </c>
      <c r="U36" s="79">
        <v>1.4E-3</v>
      </c>
    </row>
    <row r="37" spans="2:21">
      <c r="B37" t="s">
        <v>383</v>
      </c>
      <c r="C37" t="s">
        <v>384</v>
      </c>
      <c r="D37" t="s">
        <v>123</v>
      </c>
      <c r="E37" t="s">
        <v>355</v>
      </c>
      <c r="F37" t="s">
        <v>385</v>
      </c>
      <c r="G37" t="s">
        <v>386</v>
      </c>
      <c r="H37" t="s">
        <v>387</v>
      </c>
      <c r="I37" t="s">
        <v>281</v>
      </c>
      <c r="J37" t="s">
        <v>388</v>
      </c>
      <c r="K37" s="78">
        <v>2.2200000000000002</v>
      </c>
      <c r="L37" t="s">
        <v>106</v>
      </c>
      <c r="M37" s="79">
        <v>0.04</v>
      </c>
      <c r="N37" s="79">
        <v>7.2999999999999995E-2</v>
      </c>
      <c r="O37" s="78">
        <v>43000</v>
      </c>
      <c r="P37" s="78">
        <v>88.152383488372095</v>
      </c>
      <c r="Q37" s="78">
        <v>0</v>
      </c>
      <c r="R37" s="78">
        <v>134.03393604639999</v>
      </c>
      <c r="S37" s="79">
        <v>1E-4</v>
      </c>
      <c r="T37" s="79">
        <v>2.7000000000000001E-3</v>
      </c>
      <c r="U37" s="79">
        <v>1E-4</v>
      </c>
    </row>
    <row r="38" spans="2:21">
      <c r="B38" t="s">
        <v>389</v>
      </c>
      <c r="C38" t="s">
        <v>390</v>
      </c>
      <c r="D38" t="s">
        <v>123</v>
      </c>
      <c r="E38" t="s">
        <v>355</v>
      </c>
      <c r="F38" t="s">
        <v>391</v>
      </c>
      <c r="G38" t="s">
        <v>370</v>
      </c>
      <c r="H38" t="s">
        <v>358</v>
      </c>
      <c r="I38" t="s">
        <v>359</v>
      </c>
      <c r="J38" t="s">
        <v>392</v>
      </c>
      <c r="K38" s="78">
        <v>2.57</v>
      </c>
      <c r="L38" t="s">
        <v>106</v>
      </c>
      <c r="M38" s="79">
        <v>3.2500000000000001E-2</v>
      </c>
      <c r="N38" s="79">
        <v>6.6600000000000006E-2</v>
      </c>
      <c r="O38" s="78">
        <v>410000</v>
      </c>
      <c r="P38" s="78">
        <v>92.216055560975605</v>
      </c>
      <c r="Q38" s="78">
        <v>0</v>
      </c>
      <c r="R38" s="78">
        <v>1336.9114871008001</v>
      </c>
      <c r="S38" s="79">
        <v>5.0000000000000001E-4</v>
      </c>
      <c r="T38" s="79">
        <v>2.7400000000000001E-2</v>
      </c>
      <c r="U38" s="79">
        <v>1.1999999999999999E-3</v>
      </c>
    </row>
    <row r="39" spans="2:21">
      <c r="B39" t="s">
        <v>393</v>
      </c>
      <c r="C39" t="s">
        <v>394</v>
      </c>
      <c r="D39" t="s">
        <v>123</v>
      </c>
      <c r="E39" t="s">
        <v>355</v>
      </c>
      <c r="F39" t="s">
        <v>395</v>
      </c>
      <c r="G39" t="s">
        <v>370</v>
      </c>
      <c r="H39" t="s">
        <v>396</v>
      </c>
      <c r="I39" t="s">
        <v>281</v>
      </c>
      <c r="J39" t="s">
        <v>397</v>
      </c>
      <c r="K39" s="78">
        <v>2.99</v>
      </c>
      <c r="L39" t="s">
        <v>106</v>
      </c>
      <c r="M39" s="79">
        <v>3.6299999999999999E-2</v>
      </c>
      <c r="N39" s="79">
        <v>6.5600000000000006E-2</v>
      </c>
      <c r="O39" s="78">
        <v>458000</v>
      </c>
      <c r="P39" s="78">
        <v>92.159931506550222</v>
      </c>
      <c r="Q39" s="78">
        <v>0</v>
      </c>
      <c r="R39" s="78">
        <v>1492.5190315568</v>
      </c>
      <c r="S39" s="79">
        <v>5.9999999999999995E-4</v>
      </c>
      <c r="T39" s="79">
        <v>3.0599999999999999E-2</v>
      </c>
      <c r="U39" s="79">
        <v>1.2999999999999999E-3</v>
      </c>
    </row>
    <row r="40" spans="2:21">
      <c r="B40" t="s">
        <v>398</v>
      </c>
      <c r="C40" t="s">
        <v>399</v>
      </c>
      <c r="D40" t="s">
        <v>123</v>
      </c>
      <c r="E40" t="s">
        <v>355</v>
      </c>
      <c r="F40" t="s">
        <v>400</v>
      </c>
      <c r="G40" t="s">
        <v>370</v>
      </c>
      <c r="H40" t="s">
        <v>396</v>
      </c>
      <c r="I40" t="s">
        <v>281</v>
      </c>
      <c r="J40" t="s">
        <v>401</v>
      </c>
      <c r="K40" s="78">
        <v>2.15</v>
      </c>
      <c r="L40" t="s">
        <v>106</v>
      </c>
      <c r="M40" s="79">
        <v>4.1300000000000003E-2</v>
      </c>
      <c r="N40" s="79">
        <v>6.9000000000000006E-2</v>
      </c>
      <c r="O40" s="78">
        <v>200000</v>
      </c>
      <c r="P40" s="78">
        <v>94.910583349999996</v>
      </c>
      <c r="Q40" s="78">
        <v>0</v>
      </c>
      <c r="R40" s="78">
        <v>671.20764545120005</v>
      </c>
      <c r="S40" s="79">
        <v>5.0000000000000001E-4</v>
      </c>
      <c r="T40" s="79">
        <v>1.37E-2</v>
      </c>
      <c r="U40" s="79">
        <v>5.9999999999999995E-4</v>
      </c>
    </row>
    <row r="41" spans="2:21">
      <c r="B41" t="s">
        <v>402</v>
      </c>
      <c r="C41" t="s">
        <v>403</v>
      </c>
      <c r="D41" t="s">
        <v>123</v>
      </c>
      <c r="E41" t="s">
        <v>355</v>
      </c>
      <c r="F41" t="s">
        <v>400</v>
      </c>
      <c r="G41" t="s">
        <v>370</v>
      </c>
      <c r="H41" t="s">
        <v>396</v>
      </c>
      <c r="I41" t="s">
        <v>281</v>
      </c>
      <c r="J41" t="s">
        <v>404</v>
      </c>
      <c r="K41" s="78">
        <v>1.66</v>
      </c>
      <c r="L41" t="s">
        <v>106</v>
      </c>
      <c r="M41" s="79">
        <v>4.6300000000000001E-2</v>
      </c>
      <c r="N41" s="79">
        <v>6.08E-2</v>
      </c>
      <c r="O41" s="78">
        <v>317000</v>
      </c>
      <c r="P41" s="78">
        <v>98.707694447949521</v>
      </c>
      <c r="Q41" s="78">
        <v>0</v>
      </c>
      <c r="R41" s="78">
        <v>1106.4263919903999</v>
      </c>
      <c r="S41" s="79">
        <v>8.0000000000000004E-4</v>
      </c>
      <c r="T41" s="79">
        <v>2.2700000000000001E-2</v>
      </c>
      <c r="U41" s="79">
        <v>1E-3</v>
      </c>
    </row>
    <row r="42" spans="2:21">
      <c r="B42" t="s">
        <v>405</v>
      </c>
      <c r="C42" t="s">
        <v>406</v>
      </c>
      <c r="D42" t="s">
        <v>123</v>
      </c>
      <c r="E42" t="s">
        <v>355</v>
      </c>
      <c r="F42" t="s">
        <v>407</v>
      </c>
      <c r="G42" t="s">
        <v>376</v>
      </c>
      <c r="H42" t="s">
        <v>358</v>
      </c>
      <c r="I42" t="s">
        <v>359</v>
      </c>
      <c r="J42" t="s">
        <v>408</v>
      </c>
      <c r="K42" s="78">
        <v>0.83</v>
      </c>
      <c r="L42" t="s">
        <v>110</v>
      </c>
      <c r="M42" s="79">
        <v>2.5000000000000001E-2</v>
      </c>
      <c r="N42" s="79">
        <v>6.3600000000000004E-2</v>
      </c>
      <c r="O42" s="78">
        <v>519000</v>
      </c>
      <c r="P42" s="78">
        <v>84.930767129094406</v>
      </c>
      <c r="Q42" s="78">
        <v>0</v>
      </c>
      <c r="R42" s="78">
        <v>1511.2067721117601</v>
      </c>
      <c r="S42" s="79">
        <v>1.5E-3</v>
      </c>
      <c r="T42" s="79">
        <v>3.09E-2</v>
      </c>
      <c r="U42" s="79">
        <v>1.2999999999999999E-3</v>
      </c>
    </row>
    <row r="43" spans="2:21">
      <c r="B43" t="s">
        <v>409</v>
      </c>
      <c r="C43" t="s">
        <v>410</v>
      </c>
      <c r="D43" t="s">
        <v>123</v>
      </c>
      <c r="E43" t="s">
        <v>355</v>
      </c>
      <c r="F43" t="s">
        <v>411</v>
      </c>
      <c r="G43" t="s">
        <v>370</v>
      </c>
      <c r="H43" t="s">
        <v>358</v>
      </c>
      <c r="I43" t="s">
        <v>359</v>
      </c>
      <c r="J43" t="s">
        <v>412</v>
      </c>
      <c r="K43" s="78">
        <v>3.03</v>
      </c>
      <c r="L43" t="s">
        <v>106</v>
      </c>
      <c r="M43" s="79">
        <v>2.8799999999999999E-2</v>
      </c>
      <c r="N43" s="79">
        <v>5.9799999999999999E-2</v>
      </c>
      <c r="O43" s="78">
        <v>78000</v>
      </c>
      <c r="P43" s="78">
        <v>93.123972179487183</v>
      </c>
      <c r="Q43" s="78">
        <v>0</v>
      </c>
      <c r="R43" s="78">
        <v>256.84336518880002</v>
      </c>
      <c r="S43" s="79">
        <v>2.0000000000000001E-4</v>
      </c>
      <c r="T43" s="79">
        <v>5.3E-3</v>
      </c>
      <c r="U43" s="79">
        <v>2.0000000000000001E-4</v>
      </c>
    </row>
    <row r="44" spans="2:21">
      <c r="B44" t="s">
        <v>413</v>
      </c>
      <c r="C44" t="s">
        <v>414</v>
      </c>
      <c r="D44" t="s">
        <v>123</v>
      </c>
      <c r="E44" t="s">
        <v>355</v>
      </c>
      <c r="F44" t="s">
        <v>415</v>
      </c>
      <c r="G44" t="s">
        <v>370</v>
      </c>
      <c r="H44" t="s">
        <v>396</v>
      </c>
      <c r="I44" t="s">
        <v>281</v>
      </c>
      <c r="J44" t="s">
        <v>416</v>
      </c>
      <c r="K44" s="78">
        <v>2.19</v>
      </c>
      <c r="L44" t="s">
        <v>106</v>
      </c>
      <c r="M44" s="79">
        <v>3.7499999999999999E-2</v>
      </c>
      <c r="N44" s="79">
        <v>5.6099999999999997E-2</v>
      </c>
      <c r="O44" s="78">
        <v>144000</v>
      </c>
      <c r="P44" s="78">
        <v>96.523416666666662</v>
      </c>
      <c r="Q44" s="78">
        <v>0</v>
      </c>
      <c r="R44" s="78">
        <v>491.48179391999997</v>
      </c>
      <c r="S44" s="79">
        <v>4.0000000000000002E-4</v>
      </c>
      <c r="T44" s="79">
        <v>1.01E-2</v>
      </c>
      <c r="U44" s="79">
        <v>4.0000000000000002E-4</v>
      </c>
    </row>
    <row r="45" spans="2:21">
      <c r="B45" t="s">
        <v>417</v>
      </c>
      <c r="C45" t="s">
        <v>418</v>
      </c>
      <c r="D45" t="s">
        <v>123</v>
      </c>
      <c r="E45" t="s">
        <v>355</v>
      </c>
      <c r="F45" t="s">
        <v>407</v>
      </c>
      <c r="G45" t="s">
        <v>376</v>
      </c>
      <c r="H45" t="s">
        <v>358</v>
      </c>
      <c r="I45" t="s">
        <v>359</v>
      </c>
      <c r="J45" t="s">
        <v>419</v>
      </c>
      <c r="K45" s="78">
        <v>2.97</v>
      </c>
      <c r="L45" t="s">
        <v>110</v>
      </c>
      <c r="M45" s="79">
        <v>1.4999999999999999E-2</v>
      </c>
      <c r="N45" s="79">
        <v>6.2199999999999998E-2</v>
      </c>
      <c r="O45" s="78">
        <v>156000</v>
      </c>
      <c r="P45" s="78">
        <v>71.794273974358973</v>
      </c>
      <c r="Q45" s="78">
        <v>0</v>
      </c>
      <c r="R45" s="78">
        <v>383.97760267415998</v>
      </c>
      <c r="S45" s="79">
        <v>2.0000000000000001E-4</v>
      </c>
      <c r="T45" s="79">
        <v>7.9000000000000008E-3</v>
      </c>
      <c r="U45" s="79">
        <v>2.9999999999999997E-4</v>
      </c>
    </row>
    <row r="46" spans="2:21">
      <c r="B46" t="s">
        <v>420</v>
      </c>
      <c r="C46" t="s">
        <v>421</v>
      </c>
      <c r="D46" t="s">
        <v>123</v>
      </c>
      <c r="E46" t="s">
        <v>355</v>
      </c>
      <c r="F46" t="s">
        <v>422</v>
      </c>
      <c r="G46" t="s">
        <v>370</v>
      </c>
      <c r="H46" t="s">
        <v>396</v>
      </c>
      <c r="I46" t="s">
        <v>281</v>
      </c>
      <c r="J46" t="s">
        <v>423</v>
      </c>
      <c r="K46" s="78">
        <v>3.4</v>
      </c>
      <c r="L46" t="s">
        <v>106</v>
      </c>
      <c r="M46" s="79">
        <v>3.4000000000000002E-2</v>
      </c>
      <c r="N46" s="79">
        <v>7.7600000000000002E-2</v>
      </c>
      <c r="O46" s="78">
        <v>75000</v>
      </c>
      <c r="P46" s="78">
        <v>86.579388933333334</v>
      </c>
      <c r="Q46" s="78">
        <v>0</v>
      </c>
      <c r="R46" s="78">
        <v>229.60853945119999</v>
      </c>
      <c r="S46" s="79">
        <v>1E-4</v>
      </c>
      <c r="T46" s="79">
        <v>4.7000000000000002E-3</v>
      </c>
      <c r="U46" s="79">
        <v>2.0000000000000001E-4</v>
      </c>
    </row>
    <row r="47" spans="2:21">
      <c r="B47" t="s">
        <v>424</v>
      </c>
      <c r="C47" t="s">
        <v>425</v>
      </c>
      <c r="D47" t="s">
        <v>123</v>
      </c>
      <c r="E47" t="s">
        <v>355</v>
      </c>
      <c r="F47" t="s">
        <v>422</v>
      </c>
      <c r="G47" t="s">
        <v>370</v>
      </c>
      <c r="H47" t="s">
        <v>396</v>
      </c>
      <c r="I47" t="s">
        <v>281</v>
      </c>
      <c r="J47" t="s">
        <v>426</v>
      </c>
      <c r="K47" s="78">
        <v>2.57</v>
      </c>
      <c r="L47" t="s">
        <v>106</v>
      </c>
      <c r="M47" s="79">
        <v>3.7499999999999999E-2</v>
      </c>
      <c r="N47" s="79">
        <v>7.0000000000000007E-2</v>
      </c>
      <c r="O47" s="78">
        <v>260000</v>
      </c>
      <c r="P47" s="78">
        <v>92.029916653846158</v>
      </c>
      <c r="Q47" s="78">
        <v>0</v>
      </c>
      <c r="R47" s="78">
        <v>846.08624174880003</v>
      </c>
      <c r="S47" s="79">
        <v>5.0000000000000001E-4</v>
      </c>
      <c r="T47" s="79">
        <v>1.7299999999999999E-2</v>
      </c>
      <c r="U47" s="79">
        <v>6.9999999999999999E-4</v>
      </c>
    </row>
    <row r="48" spans="2:21">
      <c r="B48" t="s">
        <v>427</v>
      </c>
      <c r="C48" t="s">
        <v>428</v>
      </c>
      <c r="D48" t="s">
        <v>123</v>
      </c>
      <c r="E48" t="s">
        <v>355</v>
      </c>
      <c r="F48" t="s">
        <v>422</v>
      </c>
      <c r="G48" t="s">
        <v>370</v>
      </c>
      <c r="H48" t="s">
        <v>358</v>
      </c>
      <c r="I48" t="s">
        <v>359</v>
      </c>
      <c r="J48" t="s">
        <v>429</v>
      </c>
      <c r="K48" s="78">
        <v>2.95</v>
      </c>
      <c r="L48" t="s">
        <v>106</v>
      </c>
      <c r="M48" s="79">
        <v>4.2500000000000003E-2</v>
      </c>
      <c r="N48" s="79">
        <v>7.2400000000000006E-2</v>
      </c>
      <c r="O48" s="78">
        <v>126000</v>
      </c>
      <c r="P48" s="78">
        <v>92.406611111111104</v>
      </c>
      <c r="Q48" s="78">
        <v>0</v>
      </c>
      <c r="R48" s="78">
        <v>411.70471887999997</v>
      </c>
      <c r="S48" s="79">
        <v>2.9999999999999997E-4</v>
      </c>
      <c r="T48" s="79">
        <v>8.3999999999999995E-3</v>
      </c>
      <c r="U48" s="79">
        <v>4.0000000000000002E-4</v>
      </c>
    </row>
    <row r="49" spans="2:21">
      <c r="B49" t="s">
        <v>430</v>
      </c>
      <c r="C49" t="s">
        <v>431</v>
      </c>
      <c r="D49" t="s">
        <v>123</v>
      </c>
      <c r="E49" t="s">
        <v>355</v>
      </c>
      <c r="F49" t="s">
        <v>432</v>
      </c>
      <c r="G49" t="s">
        <v>370</v>
      </c>
      <c r="H49" t="s">
        <v>358</v>
      </c>
      <c r="I49" t="s">
        <v>359</v>
      </c>
      <c r="J49" t="s">
        <v>433</v>
      </c>
      <c r="K49" s="78">
        <v>1.92</v>
      </c>
      <c r="L49" t="s">
        <v>106</v>
      </c>
      <c r="M49" s="79">
        <v>3.8800000000000001E-2</v>
      </c>
      <c r="N49" s="79">
        <v>6.0699999999999997E-2</v>
      </c>
      <c r="O49" s="78">
        <v>104000</v>
      </c>
      <c r="P49" s="78">
        <v>98.248055576923079</v>
      </c>
      <c r="Q49" s="78">
        <v>0</v>
      </c>
      <c r="R49" s="78">
        <v>361.30132950080002</v>
      </c>
      <c r="S49" s="79">
        <v>2.9999999999999997E-4</v>
      </c>
      <c r="T49" s="79">
        <v>7.4000000000000003E-3</v>
      </c>
      <c r="U49" s="79">
        <v>2.9999999999999997E-4</v>
      </c>
    </row>
    <row r="50" spans="2:21">
      <c r="B50" t="s">
        <v>434</v>
      </c>
      <c r="C50" t="s">
        <v>435</v>
      </c>
      <c r="D50" t="s">
        <v>123</v>
      </c>
      <c r="E50" t="s">
        <v>355</v>
      </c>
      <c r="F50" t="s">
        <v>436</v>
      </c>
      <c r="G50" t="s">
        <v>437</v>
      </c>
      <c r="H50" t="s">
        <v>358</v>
      </c>
      <c r="I50" t="s">
        <v>359</v>
      </c>
      <c r="J50" t="s">
        <v>438</v>
      </c>
      <c r="K50" s="78">
        <v>0.19</v>
      </c>
      <c r="L50" t="s">
        <v>110</v>
      </c>
      <c r="M50" s="79">
        <v>2.7E-2</v>
      </c>
      <c r="N50" s="79">
        <v>5.5100000000000003E-2</v>
      </c>
      <c r="O50" s="78">
        <v>99000</v>
      </c>
      <c r="P50" s="78">
        <v>101.50780818181818</v>
      </c>
      <c r="Q50" s="78">
        <v>0</v>
      </c>
      <c r="R50" s="78">
        <v>344.52927587483998</v>
      </c>
      <c r="S50" s="79">
        <v>1E-4</v>
      </c>
      <c r="T50" s="79">
        <v>7.1000000000000004E-3</v>
      </c>
      <c r="U50" s="79">
        <v>2.9999999999999997E-4</v>
      </c>
    </row>
    <row r="51" spans="2:21">
      <c r="B51" t="s">
        <v>439</v>
      </c>
      <c r="C51" t="s">
        <v>440</v>
      </c>
      <c r="D51" t="s">
        <v>123</v>
      </c>
      <c r="E51" t="s">
        <v>355</v>
      </c>
      <c r="F51" t="s">
        <v>436</v>
      </c>
      <c r="G51" t="s">
        <v>437</v>
      </c>
      <c r="H51" t="s">
        <v>358</v>
      </c>
      <c r="I51" t="s">
        <v>359</v>
      </c>
      <c r="J51" t="s">
        <v>441</v>
      </c>
      <c r="K51" s="78">
        <v>1.58</v>
      </c>
      <c r="L51" t="s">
        <v>110</v>
      </c>
      <c r="M51" s="79">
        <v>3.3799999999999997E-2</v>
      </c>
      <c r="N51" s="79">
        <v>6.0699999999999997E-2</v>
      </c>
      <c r="O51" s="78">
        <v>266000</v>
      </c>
      <c r="P51" s="78">
        <v>94.565178082706765</v>
      </c>
      <c r="Q51" s="78">
        <v>0</v>
      </c>
      <c r="R51" s="78">
        <v>862.39130239307997</v>
      </c>
      <c r="S51" s="79">
        <v>2.0000000000000001E-4</v>
      </c>
      <c r="T51" s="79">
        <v>1.77E-2</v>
      </c>
      <c r="U51" s="79">
        <v>8.0000000000000004E-4</v>
      </c>
    </row>
    <row r="52" spans="2:21">
      <c r="B52" t="s">
        <v>442</v>
      </c>
      <c r="C52" t="s">
        <v>443</v>
      </c>
      <c r="D52" t="s">
        <v>123</v>
      </c>
      <c r="E52" t="s">
        <v>355</v>
      </c>
      <c r="F52" t="s">
        <v>444</v>
      </c>
      <c r="G52" t="s">
        <v>445</v>
      </c>
      <c r="H52" t="s">
        <v>446</v>
      </c>
      <c r="I52" t="s">
        <v>281</v>
      </c>
      <c r="J52" t="s">
        <v>447</v>
      </c>
      <c r="K52" s="78">
        <v>2.0099999999999998</v>
      </c>
      <c r="L52" t="s">
        <v>106</v>
      </c>
      <c r="M52" s="79">
        <v>5.5E-2</v>
      </c>
      <c r="N52" s="79">
        <v>7.7799999999999994E-2</v>
      </c>
      <c r="O52" s="78">
        <v>487000</v>
      </c>
      <c r="P52" s="78">
        <v>66.061718749486658</v>
      </c>
      <c r="Q52" s="78">
        <v>0</v>
      </c>
      <c r="R52" s="78">
        <v>1137.6039366161599</v>
      </c>
      <c r="S52" s="79">
        <v>0</v>
      </c>
      <c r="T52" s="79">
        <v>2.3300000000000001E-2</v>
      </c>
      <c r="U52" s="79">
        <v>1E-3</v>
      </c>
    </row>
    <row r="53" spans="2:21">
      <c r="B53" t="s">
        <v>448</v>
      </c>
      <c r="C53" t="s">
        <v>449</v>
      </c>
      <c r="D53" t="s">
        <v>123</v>
      </c>
      <c r="E53" t="s">
        <v>355</v>
      </c>
      <c r="F53" t="s">
        <v>450</v>
      </c>
      <c r="G53" t="s">
        <v>364</v>
      </c>
      <c r="H53" t="s">
        <v>446</v>
      </c>
      <c r="I53" t="s">
        <v>281</v>
      </c>
      <c r="J53" t="s">
        <v>451</v>
      </c>
      <c r="K53" s="78">
        <v>1.58</v>
      </c>
      <c r="L53" t="s">
        <v>110</v>
      </c>
      <c r="M53" s="79">
        <v>3.7499999999999999E-2</v>
      </c>
      <c r="N53" s="79">
        <v>5.7000000000000002E-2</v>
      </c>
      <c r="O53" s="78">
        <v>918000</v>
      </c>
      <c r="P53" s="78">
        <v>96.358157538126363</v>
      </c>
      <c r="Q53" s="78">
        <v>0</v>
      </c>
      <c r="R53" s="78">
        <v>3032.6525410480799</v>
      </c>
      <c r="S53" s="79">
        <v>5.9999999999999995E-4</v>
      </c>
      <c r="T53" s="79">
        <v>6.2100000000000002E-2</v>
      </c>
      <c r="U53" s="79">
        <v>2.7000000000000001E-3</v>
      </c>
    </row>
    <row r="54" spans="2:21">
      <c r="B54" t="s">
        <v>452</v>
      </c>
      <c r="C54" t="s">
        <v>453</v>
      </c>
      <c r="D54" t="s">
        <v>123</v>
      </c>
      <c r="E54" t="s">
        <v>355</v>
      </c>
      <c r="F54" t="s">
        <v>454</v>
      </c>
      <c r="G54" t="s">
        <v>455</v>
      </c>
      <c r="H54" t="s">
        <v>446</v>
      </c>
      <c r="I54" t="s">
        <v>281</v>
      </c>
      <c r="J54" t="s">
        <v>456</v>
      </c>
      <c r="K54" s="78">
        <v>5.76</v>
      </c>
      <c r="L54" t="s">
        <v>106</v>
      </c>
      <c r="M54" s="79">
        <v>3.9E-2</v>
      </c>
      <c r="N54" s="79">
        <v>7.3099999999999998E-2</v>
      </c>
      <c r="O54" s="78">
        <v>143000</v>
      </c>
      <c r="P54" s="78">
        <v>83.683266643356646</v>
      </c>
      <c r="Q54" s="78">
        <v>0</v>
      </c>
      <c r="R54" s="78">
        <v>423.14276411679998</v>
      </c>
      <c r="S54" s="79">
        <v>4.0000000000000002E-4</v>
      </c>
      <c r="T54" s="79">
        <v>8.6999999999999994E-3</v>
      </c>
      <c r="U54" s="79">
        <v>4.0000000000000002E-4</v>
      </c>
    </row>
    <row r="55" spans="2:21">
      <c r="B55" t="s">
        <v>457</v>
      </c>
      <c r="C55" t="s">
        <v>458</v>
      </c>
      <c r="D55" t="s">
        <v>123</v>
      </c>
      <c r="E55" t="s">
        <v>355</v>
      </c>
      <c r="F55" t="s">
        <v>454</v>
      </c>
      <c r="G55" t="s">
        <v>364</v>
      </c>
      <c r="H55" t="s">
        <v>446</v>
      </c>
      <c r="I55" t="s">
        <v>281</v>
      </c>
      <c r="J55" t="s">
        <v>459</v>
      </c>
      <c r="K55" s="78">
        <v>3.4</v>
      </c>
      <c r="L55" t="s">
        <v>106</v>
      </c>
      <c r="M55" s="79">
        <v>5.1299999999999998E-2</v>
      </c>
      <c r="N55" s="79">
        <v>7.0000000000000007E-2</v>
      </c>
      <c r="O55" s="78">
        <v>256000</v>
      </c>
      <c r="P55" s="78">
        <v>104.380808203125</v>
      </c>
      <c r="Q55" s="78">
        <v>0</v>
      </c>
      <c r="R55" s="78">
        <v>944.87177678399996</v>
      </c>
      <c r="S55" s="79">
        <v>5.0000000000000001E-4</v>
      </c>
      <c r="T55" s="79">
        <v>1.9300000000000001E-2</v>
      </c>
      <c r="U55" s="79">
        <v>8.0000000000000004E-4</v>
      </c>
    </row>
    <row r="56" spans="2:21">
      <c r="B56" t="s">
        <v>460</v>
      </c>
      <c r="C56" t="s">
        <v>461</v>
      </c>
      <c r="D56" t="s">
        <v>123</v>
      </c>
      <c r="E56" t="s">
        <v>355</v>
      </c>
      <c r="F56" t="s">
        <v>462</v>
      </c>
      <c r="G56" t="s">
        <v>463</v>
      </c>
      <c r="H56" t="s">
        <v>464</v>
      </c>
      <c r="I56" t="s">
        <v>281</v>
      </c>
      <c r="J56" t="s">
        <v>465</v>
      </c>
      <c r="K56" s="78">
        <v>0.11</v>
      </c>
      <c r="L56" t="s">
        <v>106</v>
      </c>
      <c r="M56" s="79">
        <v>3.7499999999999999E-2</v>
      </c>
      <c r="N56" s="79">
        <v>6.5299999999999997E-2</v>
      </c>
      <c r="O56" s="78">
        <v>303399</v>
      </c>
      <c r="P56" s="78">
        <v>100.88541666254667</v>
      </c>
      <c r="Q56" s="78">
        <v>0</v>
      </c>
      <c r="R56" s="78">
        <v>1082.3177809808001</v>
      </c>
      <c r="S56" s="79">
        <v>6.9999999999999999E-4</v>
      </c>
      <c r="T56" s="79">
        <v>2.2200000000000001E-2</v>
      </c>
      <c r="U56" s="79">
        <v>8.9999999999999998E-4</v>
      </c>
    </row>
    <row r="57" spans="2:21">
      <c r="B57" t="s">
        <v>466</v>
      </c>
      <c r="C57" t="s">
        <v>467</v>
      </c>
      <c r="D57" t="s">
        <v>123</v>
      </c>
      <c r="E57" t="s">
        <v>355</v>
      </c>
      <c r="F57" t="s">
        <v>468</v>
      </c>
      <c r="G57" t="s">
        <v>445</v>
      </c>
      <c r="H57" t="s">
        <v>469</v>
      </c>
      <c r="I57" t="s">
        <v>281</v>
      </c>
      <c r="J57" t="s">
        <v>470</v>
      </c>
      <c r="K57" s="78">
        <v>2.97</v>
      </c>
      <c r="L57" t="s">
        <v>106</v>
      </c>
      <c r="M57" s="79">
        <v>4.4999999999999998E-2</v>
      </c>
      <c r="N57" s="79">
        <v>9.2600000000000002E-2</v>
      </c>
      <c r="O57" s="78">
        <v>669000</v>
      </c>
      <c r="P57" s="78">
        <v>87.273099999999999</v>
      </c>
      <c r="Q57" s="78">
        <v>0</v>
      </c>
      <c r="R57" s="78">
        <v>2064.518489904</v>
      </c>
      <c r="S57" s="79">
        <v>4.0000000000000002E-4</v>
      </c>
      <c r="T57" s="79">
        <v>4.2299999999999997E-2</v>
      </c>
      <c r="U57" s="79">
        <v>1.8E-3</v>
      </c>
    </row>
    <row r="58" spans="2:21">
      <c r="B58" t="s">
        <v>471</v>
      </c>
      <c r="C58" t="s">
        <v>472</v>
      </c>
      <c r="D58" t="s">
        <v>123</v>
      </c>
      <c r="E58" t="s">
        <v>355</v>
      </c>
      <c r="F58" t="s">
        <v>468</v>
      </c>
      <c r="G58" t="s">
        <v>445</v>
      </c>
      <c r="H58" t="s">
        <v>469</v>
      </c>
      <c r="I58" t="s">
        <v>281</v>
      </c>
      <c r="J58" t="s">
        <v>473</v>
      </c>
      <c r="K58" s="78">
        <v>5.48</v>
      </c>
      <c r="L58" t="s">
        <v>106</v>
      </c>
      <c r="M58" s="79">
        <v>5.9499999999999997E-2</v>
      </c>
      <c r="N58" s="79">
        <v>0.12039999999999999</v>
      </c>
      <c r="O58" s="78">
        <v>295000</v>
      </c>
      <c r="P58" s="78">
        <v>68.528194440677964</v>
      </c>
      <c r="Q58" s="78">
        <v>0</v>
      </c>
      <c r="R58" s="78">
        <v>714.83130184959998</v>
      </c>
      <c r="S58" s="79">
        <v>1E-4</v>
      </c>
      <c r="T58" s="79">
        <v>1.46E-2</v>
      </c>
      <c r="U58" s="79">
        <v>5.9999999999999995E-4</v>
      </c>
    </row>
    <row r="59" spans="2:21">
      <c r="B59" t="s">
        <v>474</v>
      </c>
      <c r="C59" t="s">
        <v>475</v>
      </c>
      <c r="D59" t="s">
        <v>123</v>
      </c>
      <c r="E59" t="s">
        <v>355</v>
      </c>
      <c r="F59" t="s">
        <v>468</v>
      </c>
      <c r="G59" t="s">
        <v>445</v>
      </c>
      <c r="H59" t="s">
        <v>469</v>
      </c>
      <c r="I59" t="s">
        <v>281</v>
      </c>
      <c r="J59" t="s">
        <v>476</v>
      </c>
      <c r="K59" s="78">
        <v>5.48</v>
      </c>
      <c r="L59" t="s">
        <v>106</v>
      </c>
      <c r="M59" s="79">
        <v>6.8400000000000002E-2</v>
      </c>
      <c r="N59" s="79">
        <v>0.12039999999999999</v>
      </c>
      <c r="O59" s="78">
        <v>495000</v>
      </c>
      <c r="P59" s="78">
        <v>76.051000000000002</v>
      </c>
      <c r="Q59" s="78">
        <v>0</v>
      </c>
      <c r="R59" s="78">
        <v>1331.1358631999999</v>
      </c>
      <c r="S59" s="79">
        <v>1E-4</v>
      </c>
      <c r="T59" s="79">
        <v>2.7300000000000001E-2</v>
      </c>
      <c r="U59" s="79">
        <v>1.1999999999999999E-3</v>
      </c>
    </row>
    <row r="60" spans="2:21">
      <c r="B60" t="s">
        <v>477</v>
      </c>
      <c r="C60" t="s">
        <v>478</v>
      </c>
      <c r="D60" t="s">
        <v>123</v>
      </c>
      <c r="E60" t="s">
        <v>355</v>
      </c>
      <c r="F60" t="s">
        <v>479</v>
      </c>
      <c r="G60" t="s">
        <v>445</v>
      </c>
      <c r="H60" t="s">
        <v>226</v>
      </c>
      <c r="I60" t="s">
        <v>338</v>
      </c>
      <c r="J60" t="s">
        <v>480</v>
      </c>
      <c r="K60" s="78">
        <v>0</v>
      </c>
      <c r="L60" t="s">
        <v>106</v>
      </c>
      <c r="M60" s="79">
        <v>7.4999999999999997E-2</v>
      </c>
      <c r="N60" s="79">
        <v>0</v>
      </c>
      <c r="O60" s="78">
        <v>291294</v>
      </c>
      <c r="P60" s="78">
        <v>5.5</v>
      </c>
      <c r="Q60" s="78">
        <v>0</v>
      </c>
      <c r="R60" s="78">
        <v>56.650857119999998</v>
      </c>
      <c r="S60" s="79">
        <v>4.0000000000000002E-4</v>
      </c>
      <c r="T60" s="79">
        <v>1.1999999999999999E-3</v>
      </c>
      <c r="U60" s="79">
        <v>0</v>
      </c>
    </row>
    <row r="61" spans="2:21">
      <c r="B61" t="s">
        <v>481</v>
      </c>
      <c r="C61" t="s">
        <v>482</v>
      </c>
      <c r="D61" t="s">
        <v>123</v>
      </c>
      <c r="E61" t="s">
        <v>355</v>
      </c>
      <c r="F61" t="s">
        <v>479</v>
      </c>
      <c r="G61" t="s">
        <v>445</v>
      </c>
      <c r="H61" t="s">
        <v>226</v>
      </c>
      <c r="I61" t="s">
        <v>338</v>
      </c>
      <c r="J61" t="s">
        <v>483</v>
      </c>
      <c r="K61" s="78">
        <v>0</v>
      </c>
      <c r="L61" t="s">
        <v>106</v>
      </c>
      <c r="M61" s="79">
        <v>0</v>
      </c>
      <c r="N61" s="79">
        <v>0</v>
      </c>
      <c r="O61" s="78">
        <v>11343</v>
      </c>
      <c r="P61" s="78">
        <v>5.5E-2</v>
      </c>
      <c r="Q61" s="78">
        <v>0</v>
      </c>
      <c r="R61" s="78">
        <v>2.2059866399999999E-2</v>
      </c>
      <c r="S61" s="79">
        <v>0</v>
      </c>
      <c r="T61" s="79">
        <v>0</v>
      </c>
      <c r="U61" s="79">
        <v>0</v>
      </c>
    </row>
    <row r="62" spans="2:21">
      <c r="B62" t="s">
        <v>481</v>
      </c>
      <c r="C62" t="s">
        <v>484</v>
      </c>
      <c r="D62" t="s">
        <v>123</v>
      </c>
      <c r="E62" t="s">
        <v>355</v>
      </c>
      <c r="F62" t="s">
        <v>479</v>
      </c>
      <c r="G62" t="s">
        <v>445</v>
      </c>
      <c r="H62" t="s">
        <v>226</v>
      </c>
      <c r="I62" t="s">
        <v>338</v>
      </c>
      <c r="J62" t="s">
        <v>483</v>
      </c>
      <c r="K62" s="78">
        <v>0</v>
      </c>
      <c r="L62" t="s">
        <v>106</v>
      </c>
      <c r="M62" s="79">
        <v>0</v>
      </c>
      <c r="N62" s="79">
        <v>0</v>
      </c>
      <c r="O62" s="78">
        <v>11343</v>
      </c>
      <c r="P62" s="78">
        <v>5.5E-2</v>
      </c>
      <c r="Q62" s="78">
        <v>0</v>
      </c>
      <c r="R62" s="78">
        <v>2.2059866399999999E-2</v>
      </c>
      <c r="S62" s="79">
        <v>0</v>
      </c>
      <c r="T62" s="79">
        <v>0</v>
      </c>
      <c r="U62" s="79">
        <v>0</v>
      </c>
    </row>
    <row r="63" spans="2:21">
      <c r="B63" t="s">
        <v>481</v>
      </c>
      <c r="C63" t="s">
        <v>485</v>
      </c>
      <c r="D63" t="s">
        <v>123</v>
      </c>
      <c r="E63" t="s">
        <v>355</v>
      </c>
      <c r="F63" t="s">
        <v>479</v>
      </c>
      <c r="G63" t="s">
        <v>445</v>
      </c>
      <c r="H63" t="s">
        <v>226</v>
      </c>
      <c r="I63" t="s">
        <v>338</v>
      </c>
      <c r="J63" t="s">
        <v>483</v>
      </c>
      <c r="K63" s="78">
        <v>0</v>
      </c>
      <c r="L63" t="s">
        <v>106</v>
      </c>
      <c r="M63" s="79">
        <v>0</v>
      </c>
      <c r="N63" s="79">
        <v>0</v>
      </c>
      <c r="O63" s="78">
        <v>11343</v>
      </c>
      <c r="P63" s="78">
        <v>5.5E-2</v>
      </c>
      <c r="Q63" s="78">
        <v>0</v>
      </c>
      <c r="R63" s="78">
        <v>2.2059866399999999E-2</v>
      </c>
      <c r="S63" s="79">
        <v>0</v>
      </c>
      <c r="T63" s="79">
        <v>0</v>
      </c>
      <c r="U63" s="79">
        <v>0</v>
      </c>
    </row>
    <row r="64" spans="2:21">
      <c r="B64" t="s">
        <v>481</v>
      </c>
      <c r="C64" t="s">
        <v>486</v>
      </c>
      <c r="D64" t="s">
        <v>123</v>
      </c>
      <c r="E64" t="s">
        <v>355</v>
      </c>
      <c r="F64" t="s">
        <v>479</v>
      </c>
      <c r="G64" t="s">
        <v>445</v>
      </c>
      <c r="H64" t="s">
        <v>226</v>
      </c>
      <c r="I64" t="s">
        <v>338</v>
      </c>
      <c r="J64" t="s">
        <v>483</v>
      </c>
      <c r="K64" s="78">
        <v>0</v>
      </c>
      <c r="L64" t="s">
        <v>106</v>
      </c>
      <c r="M64" s="79">
        <v>0</v>
      </c>
      <c r="N64" s="79">
        <v>0</v>
      </c>
      <c r="O64" s="78">
        <v>11343</v>
      </c>
      <c r="P64" s="78">
        <v>5.5E-2</v>
      </c>
      <c r="Q64" s="78">
        <v>0</v>
      </c>
      <c r="R64" s="78">
        <v>2.2059866399999999E-2</v>
      </c>
      <c r="S64" s="79">
        <v>0</v>
      </c>
      <c r="T64" s="79">
        <v>0</v>
      </c>
      <c r="U64" s="79">
        <v>0</v>
      </c>
    </row>
    <row r="65" spans="2:21">
      <c r="B65" t="s">
        <v>481</v>
      </c>
      <c r="C65" t="s">
        <v>487</v>
      </c>
      <c r="D65" t="s">
        <v>123</v>
      </c>
      <c r="E65" t="s">
        <v>355</v>
      </c>
      <c r="F65" t="s">
        <v>479</v>
      </c>
      <c r="G65" t="s">
        <v>445</v>
      </c>
      <c r="H65" t="s">
        <v>226</v>
      </c>
      <c r="I65" t="s">
        <v>338</v>
      </c>
      <c r="J65" t="s">
        <v>483</v>
      </c>
      <c r="K65" s="78">
        <v>0</v>
      </c>
      <c r="L65" t="s">
        <v>106</v>
      </c>
      <c r="M65" s="79">
        <v>0</v>
      </c>
      <c r="N65" s="79">
        <v>0</v>
      </c>
      <c r="O65" s="78">
        <v>11343</v>
      </c>
      <c r="P65" s="78">
        <v>5.5E-2</v>
      </c>
      <c r="Q65" s="78">
        <v>0</v>
      </c>
      <c r="R65" s="78">
        <v>2.2059866399999999E-2</v>
      </c>
      <c r="S65" s="79">
        <v>0</v>
      </c>
      <c r="T65" s="79">
        <v>0</v>
      </c>
      <c r="U65" s="79">
        <v>0</v>
      </c>
    </row>
    <row r="66" spans="2:21">
      <c r="B66" t="s">
        <v>488</v>
      </c>
      <c r="C66" t="s">
        <v>489</v>
      </c>
      <c r="D66" t="s">
        <v>123</v>
      </c>
      <c r="E66" t="s">
        <v>355</v>
      </c>
      <c r="F66" t="s">
        <v>479</v>
      </c>
      <c r="G66" t="s">
        <v>445</v>
      </c>
      <c r="H66" t="s">
        <v>226</v>
      </c>
      <c r="I66" t="s">
        <v>338</v>
      </c>
      <c r="J66" t="s">
        <v>490</v>
      </c>
      <c r="K66" s="78">
        <v>0.42</v>
      </c>
      <c r="L66" t="s">
        <v>106</v>
      </c>
      <c r="M66" s="79">
        <v>7.4999999999999997E-2</v>
      </c>
      <c r="N66" s="79">
        <v>1.3224</v>
      </c>
      <c r="O66" s="78">
        <v>308611</v>
      </c>
      <c r="P66" s="78">
        <v>23.5</v>
      </c>
      <c r="Q66" s="78">
        <v>0</v>
      </c>
      <c r="R66" s="78">
        <v>256.44339656</v>
      </c>
      <c r="S66" s="79">
        <v>5.9999999999999995E-4</v>
      </c>
      <c r="T66" s="79">
        <v>5.3E-3</v>
      </c>
      <c r="U66" s="79">
        <v>2.0000000000000001E-4</v>
      </c>
    </row>
    <row r="67" spans="2:21">
      <c r="B67" t="s">
        <v>233</v>
      </c>
      <c r="C67" s="16"/>
      <c r="D67" s="16"/>
      <c r="E67" s="16"/>
      <c r="F67" s="16"/>
    </row>
    <row r="68" spans="2:21">
      <c r="B68" t="s">
        <v>297</v>
      </c>
      <c r="C68" s="16"/>
      <c r="D68" s="16"/>
      <c r="E68" s="16"/>
      <c r="F68" s="16"/>
    </row>
    <row r="69" spans="2:21">
      <c r="B69" t="s">
        <v>298</v>
      </c>
      <c r="C69" s="16"/>
      <c r="D69" s="16"/>
      <c r="E69" s="16"/>
      <c r="F69" s="16"/>
    </row>
    <row r="70" spans="2:21">
      <c r="B70" t="s">
        <v>299</v>
      </c>
      <c r="C70" s="16"/>
      <c r="D70" s="16"/>
      <c r="E70" s="16"/>
      <c r="F70" s="16"/>
    </row>
    <row r="71" spans="2:21">
      <c r="B71" t="s">
        <v>300</v>
      </c>
      <c r="C71" s="16"/>
      <c r="D71" s="16"/>
      <c r="E71" s="16"/>
      <c r="F71" s="16"/>
    </row>
    <row r="72" spans="2:21">
      <c r="C72" s="16"/>
      <c r="D72" s="16"/>
      <c r="E72" s="16"/>
      <c r="F72" s="16"/>
    </row>
    <row r="73" spans="2:21">
      <c r="C73" s="16"/>
      <c r="D73" s="16"/>
      <c r="E73" s="16"/>
      <c r="F73" s="16"/>
    </row>
    <row r="74" spans="2:21">
      <c r="C74" s="16"/>
      <c r="D74" s="16"/>
      <c r="E74" s="16"/>
      <c r="F74" s="16"/>
    </row>
    <row r="75" spans="2:21">
      <c r="C75" s="16"/>
      <c r="D75" s="16"/>
      <c r="E75" s="16"/>
      <c r="F75" s="16"/>
    </row>
    <row r="76" spans="2:21"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1403</v>
      </c>
    </row>
    <row r="3" spans="2:62">
      <c r="B3" s="2" t="s">
        <v>2</v>
      </c>
      <c r="C3" t="s">
        <v>1404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7856606.3099999996</v>
      </c>
      <c r="J11" s="7"/>
      <c r="K11" s="76">
        <v>602.01288536000004</v>
      </c>
      <c r="L11" s="76">
        <v>273646.36792563694</v>
      </c>
      <c r="M11" s="7"/>
      <c r="N11" s="77">
        <v>1</v>
      </c>
      <c r="O11" s="77">
        <v>0.23960000000000001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7375035.3099999996</v>
      </c>
      <c r="K12" s="82">
        <v>515.42505000000006</v>
      </c>
      <c r="L12" s="82">
        <v>188813.81502471451</v>
      </c>
      <c r="N12" s="81">
        <v>0.69</v>
      </c>
      <c r="O12" s="81">
        <v>0.16539999999999999</v>
      </c>
    </row>
    <row r="13" spans="2:62">
      <c r="B13" s="80" t="s">
        <v>491</v>
      </c>
      <c r="E13" s="16"/>
      <c r="F13" s="16"/>
      <c r="G13" s="16"/>
      <c r="I13" s="82">
        <v>3021483.81</v>
      </c>
      <c r="K13" s="82">
        <v>0</v>
      </c>
      <c r="L13" s="82">
        <v>105031.368083255</v>
      </c>
      <c r="N13" s="81">
        <v>0.38379999999999997</v>
      </c>
      <c r="O13" s="81">
        <v>9.1999999999999998E-2</v>
      </c>
    </row>
    <row r="14" spans="2:62">
      <c r="B14" t="s">
        <v>492</v>
      </c>
      <c r="C14" t="s">
        <v>493</v>
      </c>
      <c r="D14" t="s">
        <v>100</v>
      </c>
      <c r="E14" t="s">
        <v>123</v>
      </c>
      <c r="F14" t="s">
        <v>494</v>
      </c>
      <c r="G14" t="s">
        <v>495</v>
      </c>
      <c r="H14" t="s">
        <v>102</v>
      </c>
      <c r="I14" s="78">
        <v>84855</v>
      </c>
      <c r="J14" s="78">
        <v>3985</v>
      </c>
      <c r="K14" s="78">
        <v>0</v>
      </c>
      <c r="L14" s="78">
        <v>3381.4717500000002</v>
      </c>
      <c r="M14" s="79">
        <v>4.0000000000000002E-4</v>
      </c>
      <c r="N14" s="79">
        <v>1.24E-2</v>
      </c>
      <c r="O14" s="79">
        <v>3.0000000000000001E-3</v>
      </c>
    </row>
    <row r="15" spans="2:62">
      <c r="B15" t="s">
        <v>496</v>
      </c>
      <c r="C15" t="s">
        <v>497</v>
      </c>
      <c r="D15" t="s">
        <v>100</v>
      </c>
      <c r="E15" t="s">
        <v>123</v>
      </c>
      <c r="F15" t="s">
        <v>494</v>
      </c>
      <c r="G15" t="s">
        <v>495</v>
      </c>
      <c r="H15" t="s">
        <v>102</v>
      </c>
      <c r="I15" s="78">
        <v>16734</v>
      </c>
      <c r="J15" s="78">
        <v>3944.5522500000002</v>
      </c>
      <c r="K15" s="78">
        <v>0</v>
      </c>
      <c r="L15" s="78">
        <v>660.081373515</v>
      </c>
      <c r="M15" s="79">
        <v>0</v>
      </c>
      <c r="N15" s="79">
        <v>2.3999999999999998E-3</v>
      </c>
      <c r="O15" s="79">
        <v>5.9999999999999995E-4</v>
      </c>
    </row>
    <row r="16" spans="2:62">
      <c r="B16" t="s">
        <v>498</v>
      </c>
      <c r="C16" t="s">
        <v>499</v>
      </c>
      <c r="D16" t="s">
        <v>100</v>
      </c>
      <c r="E16" t="s">
        <v>123</v>
      </c>
      <c r="F16" t="s">
        <v>500</v>
      </c>
      <c r="G16" t="s">
        <v>501</v>
      </c>
      <c r="H16" t="s">
        <v>102</v>
      </c>
      <c r="I16" s="78">
        <v>62177</v>
      </c>
      <c r="J16" s="78">
        <v>3397</v>
      </c>
      <c r="K16" s="78">
        <v>0</v>
      </c>
      <c r="L16" s="78">
        <v>2112.1526899999999</v>
      </c>
      <c r="M16" s="79">
        <v>2.0000000000000001E-4</v>
      </c>
      <c r="N16" s="79">
        <v>7.7000000000000002E-3</v>
      </c>
      <c r="O16" s="79">
        <v>1.8E-3</v>
      </c>
    </row>
    <row r="17" spans="2:15">
      <c r="B17" t="s">
        <v>502</v>
      </c>
      <c r="C17" t="s">
        <v>503</v>
      </c>
      <c r="D17" t="s">
        <v>100</v>
      </c>
      <c r="E17" t="s">
        <v>123</v>
      </c>
      <c r="F17" t="s">
        <v>504</v>
      </c>
      <c r="G17" t="s">
        <v>505</v>
      </c>
      <c r="H17" t="s">
        <v>102</v>
      </c>
      <c r="I17" s="78">
        <v>8957</v>
      </c>
      <c r="J17" s="78">
        <v>67700</v>
      </c>
      <c r="K17" s="78">
        <v>0</v>
      </c>
      <c r="L17" s="78">
        <v>6063.8890000000001</v>
      </c>
      <c r="M17" s="79">
        <v>2.0000000000000001E-4</v>
      </c>
      <c r="N17" s="79">
        <v>2.2200000000000001E-2</v>
      </c>
      <c r="O17" s="79">
        <v>5.3E-3</v>
      </c>
    </row>
    <row r="18" spans="2:15">
      <c r="B18" t="s">
        <v>506</v>
      </c>
      <c r="C18" t="s">
        <v>507</v>
      </c>
      <c r="D18" t="s">
        <v>100</v>
      </c>
      <c r="E18" t="s">
        <v>123</v>
      </c>
      <c r="F18" t="s">
        <v>508</v>
      </c>
      <c r="G18" t="s">
        <v>308</v>
      </c>
      <c r="H18" t="s">
        <v>102</v>
      </c>
      <c r="I18" s="78">
        <v>467478</v>
      </c>
      <c r="J18" s="78">
        <v>1806</v>
      </c>
      <c r="K18" s="78">
        <v>0</v>
      </c>
      <c r="L18" s="78">
        <v>8442.6526799999992</v>
      </c>
      <c r="M18" s="79">
        <v>4.0000000000000002E-4</v>
      </c>
      <c r="N18" s="79">
        <v>3.09E-2</v>
      </c>
      <c r="O18" s="79">
        <v>7.4000000000000003E-3</v>
      </c>
    </row>
    <row r="19" spans="2:15">
      <c r="B19" t="s">
        <v>509</v>
      </c>
      <c r="C19" t="s">
        <v>510</v>
      </c>
      <c r="D19" t="s">
        <v>100</v>
      </c>
      <c r="E19" t="s">
        <v>123</v>
      </c>
      <c r="F19" t="s">
        <v>321</v>
      </c>
      <c r="G19" t="s">
        <v>308</v>
      </c>
      <c r="H19" t="s">
        <v>102</v>
      </c>
      <c r="I19" s="78">
        <v>790197</v>
      </c>
      <c r="J19" s="78">
        <v>3025</v>
      </c>
      <c r="K19" s="78">
        <v>0</v>
      </c>
      <c r="L19" s="78">
        <v>23903.45925</v>
      </c>
      <c r="M19" s="79">
        <v>5.9999999999999995E-4</v>
      </c>
      <c r="N19" s="79">
        <v>8.7400000000000005E-2</v>
      </c>
      <c r="O19" s="79">
        <v>2.0899999999999998E-2</v>
      </c>
    </row>
    <row r="20" spans="2:15">
      <c r="B20" t="s">
        <v>511</v>
      </c>
      <c r="C20" t="s">
        <v>512</v>
      </c>
      <c r="D20" t="s">
        <v>100</v>
      </c>
      <c r="E20" t="s">
        <v>123</v>
      </c>
      <c r="F20" t="s">
        <v>307</v>
      </c>
      <c r="G20" t="s">
        <v>308</v>
      </c>
      <c r="H20" t="s">
        <v>102</v>
      </c>
      <c r="I20" s="78">
        <v>548417</v>
      </c>
      <c r="J20" s="78">
        <v>3062</v>
      </c>
      <c r="K20" s="78">
        <v>0</v>
      </c>
      <c r="L20" s="78">
        <v>16792.528539999999</v>
      </c>
      <c r="M20" s="79">
        <v>2.9999999999999997E-4</v>
      </c>
      <c r="N20" s="79">
        <v>6.1400000000000003E-2</v>
      </c>
      <c r="O20" s="79">
        <v>1.47E-2</v>
      </c>
    </row>
    <row r="21" spans="2:15">
      <c r="B21" t="s">
        <v>513</v>
      </c>
      <c r="C21" t="s">
        <v>514</v>
      </c>
      <c r="D21" t="s">
        <v>100</v>
      </c>
      <c r="E21" t="s">
        <v>123</v>
      </c>
      <c r="F21" t="s">
        <v>515</v>
      </c>
      <c r="G21" t="s">
        <v>308</v>
      </c>
      <c r="H21" t="s">
        <v>102</v>
      </c>
      <c r="I21" s="78">
        <v>20706</v>
      </c>
      <c r="J21" s="78">
        <v>12550</v>
      </c>
      <c r="K21" s="78">
        <v>0</v>
      </c>
      <c r="L21" s="78">
        <v>2598.6030000000001</v>
      </c>
      <c r="M21" s="79">
        <v>1E-4</v>
      </c>
      <c r="N21" s="79">
        <v>9.4999999999999998E-3</v>
      </c>
      <c r="O21" s="79">
        <v>2.3E-3</v>
      </c>
    </row>
    <row r="22" spans="2:15">
      <c r="B22" t="s">
        <v>516</v>
      </c>
      <c r="C22" t="s">
        <v>517</v>
      </c>
      <c r="D22" t="s">
        <v>100</v>
      </c>
      <c r="E22" t="s">
        <v>123</v>
      </c>
      <c r="F22" t="s">
        <v>518</v>
      </c>
      <c r="G22" t="s">
        <v>112</v>
      </c>
      <c r="H22" t="s">
        <v>102</v>
      </c>
      <c r="I22" s="78">
        <v>26002</v>
      </c>
      <c r="J22" s="78">
        <v>12230</v>
      </c>
      <c r="K22" s="78">
        <v>0</v>
      </c>
      <c r="L22" s="78">
        <v>3180.0446000000002</v>
      </c>
      <c r="M22" s="79">
        <v>5.0000000000000001E-4</v>
      </c>
      <c r="N22" s="79">
        <v>1.1599999999999999E-2</v>
      </c>
      <c r="O22" s="79">
        <v>2.8E-3</v>
      </c>
    </row>
    <row r="23" spans="2:15">
      <c r="B23" t="s">
        <v>519</v>
      </c>
      <c r="C23" t="s">
        <v>520</v>
      </c>
      <c r="D23" t="s">
        <v>100</v>
      </c>
      <c r="E23" t="s">
        <v>123</v>
      </c>
      <c r="F23" t="s">
        <v>356</v>
      </c>
      <c r="G23" t="s">
        <v>521</v>
      </c>
      <c r="H23" t="s">
        <v>102</v>
      </c>
      <c r="I23" s="78">
        <v>372171</v>
      </c>
      <c r="J23" s="78">
        <v>2880</v>
      </c>
      <c r="K23" s="78">
        <v>0</v>
      </c>
      <c r="L23" s="78">
        <v>10718.524799999999</v>
      </c>
      <c r="M23" s="79">
        <v>2.9999999999999997E-4</v>
      </c>
      <c r="N23" s="79">
        <v>3.9199999999999999E-2</v>
      </c>
      <c r="O23" s="79">
        <v>9.4000000000000004E-3</v>
      </c>
    </row>
    <row r="24" spans="2:15">
      <c r="B24" t="s">
        <v>522</v>
      </c>
      <c r="C24" t="s">
        <v>523</v>
      </c>
      <c r="D24" t="s">
        <v>100</v>
      </c>
      <c r="E24" t="s">
        <v>123</v>
      </c>
      <c r="F24" t="s">
        <v>524</v>
      </c>
      <c r="G24" t="s">
        <v>525</v>
      </c>
      <c r="H24" t="s">
        <v>102</v>
      </c>
      <c r="I24" s="78">
        <v>209314</v>
      </c>
      <c r="J24" s="78">
        <v>4275</v>
      </c>
      <c r="K24" s="78">
        <v>0</v>
      </c>
      <c r="L24" s="78">
        <v>8948.1735000000008</v>
      </c>
      <c r="M24" s="79">
        <v>1.1999999999999999E-3</v>
      </c>
      <c r="N24" s="79">
        <v>3.27E-2</v>
      </c>
      <c r="O24" s="79">
        <v>7.7999999999999996E-3</v>
      </c>
    </row>
    <row r="25" spans="2:15">
      <c r="B25" t="s">
        <v>526</v>
      </c>
      <c r="C25" t="s">
        <v>527</v>
      </c>
      <c r="D25" t="s">
        <v>100</v>
      </c>
      <c r="E25" t="s">
        <v>123</v>
      </c>
      <c r="F25" t="s">
        <v>528</v>
      </c>
      <c r="G25" t="s">
        <v>525</v>
      </c>
      <c r="H25" t="s">
        <v>102</v>
      </c>
      <c r="I25" s="78">
        <v>157292.81</v>
      </c>
      <c r="J25" s="78">
        <v>2051</v>
      </c>
      <c r="K25" s="78">
        <v>0</v>
      </c>
      <c r="L25" s="78">
        <v>3226.0755331</v>
      </c>
      <c r="M25" s="79">
        <v>2.9999999999999997E-4</v>
      </c>
      <c r="N25" s="79">
        <v>1.18E-2</v>
      </c>
      <c r="O25" s="79">
        <v>2.8E-3</v>
      </c>
    </row>
    <row r="26" spans="2:15">
      <c r="B26" t="s">
        <v>529</v>
      </c>
      <c r="C26" t="s">
        <v>530</v>
      </c>
      <c r="D26" t="s">
        <v>100</v>
      </c>
      <c r="E26" t="s">
        <v>123</v>
      </c>
      <c r="F26" t="s">
        <v>531</v>
      </c>
      <c r="G26" t="s">
        <v>525</v>
      </c>
      <c r="H26" t="s">
        <v>102</v>
      </c>
      <c r="I26" s="78">
        <v>8326</v>
      </c>
      <c r="J26" s="78">
        <v>39880</v>
      </c>
      <c r="K26" s="78">
        <v>0</v>
      </c>
      <c r="L26" s="78">
        <v>3320.4088000000002</v>
      </c>
      <c r="M26" s="79">
        <v>2.9999999999999997E-4</v>
      </c>
      <c r="N26" s="79">
        <v>1.21E-2</v>
      </c>
      <c r="O26" s="79">
        <v>2.8999999999999998E-3</v>
      </c>
    </row>
    <row r="27" spans="2:15">
      <c r="B27" t="s">
        <v>532</v>
      </c>
      <c r="C27" t="s">
        <v>533</v>
      </c>
      <c r="D27" t="s">
        <v>100</v>
      </c>
      <c r="E27" t="s">
        <v>123</v>
      </c>
      <c r="F27" t="s">
        <v>534</v>
      </c>
      <c r="G27" t="s">
        <v>525</v>
      </c>
      <c r="H27" t="s">
        <v>102</v>
      </c>
      <c r="I27" s="78">
        <v>16992</v>
      </c>
      <c r="J27" s="78">
        <v>24000</v>
      </c>
      <c r="K27" s="78">
        <v>0</v>
      </c>
      <c r="L27" s="78">
        <v>4078.08</v>
      </c>
      <c r="M27" s="79">
        <v>4.0000000000000002E-4</v>
      </c>
      <c r="N27" s="79">
        <v>1.49E-2</v>
      </c>
      <c r="O27" s="79">
        <v>3.5999999999999999E-3</v>
      </c>
    </row>
    <row r="28" spans="2:15">
      <c r="B28" t="s">
        <v>535</v>
      </c>
      <c r="C28" t="s">
        <v>536</v>
      </c>
      <c r="D28" t="s">
        <v>100</v>
      </c>
      <c r="E28" t="s">
        <v>123</v>
      </c>
      <c r="F28" t="s">
        <v>537</v>
      </c>
      <c r="G28" t="s">
        <v>525</v>
      </c>
      <c r="H28" t="s">
        <v>102</v>
      </c>
      <c r="I28" s="78">
        <v>19865</v>
      </c>
      <c r="J28" s="78">
        <v>24420</v>
      </c>
      <c r="K28" s="78">
        <v>0</v>
      </c>
      <c r="L28" s="78">
        <v>4851.0330000000004</v>
      </c>
      <c r="M28" s="79">
        <v>2.0000000000000001E-4</v>
      </c>
      <c r="N28" s="79">
        <v>1.77E-2</v>
      </c>
      <c r="O28" s="79">
        <v>4.1999999999999997E-3</v>
      </c>
    </row>
    <row r="29" spans="2:15">
      <c r="B29" t="s">
        <v>538</v>
      </c>
      <c r="C29" t="s">
        <v>539</v>
      </c>
      <c r="D29" t="s">
        <v>100</v>
      </c>
      <c r="E29" t="s">
        <v>123</v>
      </c>
      <c r="F29" t="s">
        <v>540</v>
      </c>
      <c r="G29" t="s">
        <v>125</v>
      </c>
      <c r="H29" t="s">
        <v>102</v>
      </c>
      <c r="I29" s="78">
        <v>212000</v>
      </c>
      <c r="J29" s="78">
        <v>1299.1460219999999</v>
      </c>
      <c r="K29" s="78">
        <v>0</v>
      </c>
      <c r="L29" s="78">
        <v>2754.1895666400001</v>
      </c>
      <c r="M29" s="79">
        <v>0</v>
      </c>
      <c r="N29" s="79">
        <v>1.01E-2</v>
      </c>
      <c r="O29" s="79">
        <v>2.3999999999999998E-3</v>
      </c>
    </row>
    <row r="30" spans="2:15">
      <c r="B30" s="80" t="s">
        <v>541</v>
      </c>
      <c r="E30" s="16"/>
      <c r="F30" s="16"/>
      <c r="G30" s="16"/>
      <c r="I30" s="82">
        <v>2071566.3</v>
      </c>
      <c r="K30" s="82">
        <v>502.42295000000001</v>
      </c>
      <c r="L30" s="82">
        <v>65562.482532526716</v>
      </c>
      <c r="N30" s="81">
        <v>0.23960000000000001</v>
      </c>
      <c r="O30" s="81">
        <v>5.74E-2</v>
      </c>
    </row>
    <row r="31" spans="2:15">
      <c r="B31" t="s">
        <v>542</v>
      </c>
      <c r="C31" t="s">
        <v>543</v>
      </c>
      <c r="D31" t="s">
        <v>100</v>
      </c>
      <c r="E31" t="s">
        <v>123</v>
      </c>
      <c r="F31" t="s">
        <v>544</v>
      </c>
      <c r="G31" t="s">
        <v>332</v>
      </c>
      <c r="H31" t="s">
        <v>102</v>
      </c>
      <c r="I31" s="78">
        <v>14781</v>
      </c>
      <c r="J31" s="78">
        <v>10630</v>
      </c>
      <c r="K31" s="78">
        <v>0</v>
      </c>
      <c r="L31" s="78">
        <v>1571.2203</v>
      </c>
      <c r="M31" s="79">
        <v>4.0000000000000002E-4</v>
      </c>
      <c r="N31" s="79">
        <v>5.7000000000000002E-3</v>
      </c>
      <c r="O31" s="79">
        <v>1.4E-3</v>
      </c>
    </row>
    <row r="32" spans="2:15">
      <c r="B32" t="s">
        <v>545</v>
      </c>
      <c r="C32" t="s">
        <v>546</v>
      </c>
      <c r="D32" t="s">
        <v>100</v>
      </c>
      <c r="E32" t="s">
        <v>123</v>
      </c>
      <c r="F32" t="s">
        <v>547</v>
      </c>
      <c r="G32" t="s">
        <v>548</v>
      </c>
      <c r="H32" t="s">
        <v>102</v>
      </c>
      <c r="I32" s="78">
        <v>8420</v>
      </c>
      <c r="J32" s="78">
        <v>87750</v>
      </c>
      <c r="K32" s="78">
        <v>0</v>
      </c>
      <c r="L32" s="78">
        <v>7388.55</v>
      </c>
      <c r="M32" s="79">
        <v>2.8E-3</v>
      </c>
      <c r="N32" s="79">
        <v>2.7E-2</v>
      </c>
      <c r="O32" s="79">
        <v>6.4999999999999997E-3</v>
      </c>
    </row>
    <row r="33" spans="2:15">
      <c r="B33" t="s">
        <v>549</v>
      </c>
      <c r="C33" t="s">
        <v>550</v>
      </c>
      <c r="D33" t="s">
        <v>100</v>
      </c>
      <c r="E33" t="s">
        <v>123</v>
      </c>
      <c r="F33" t="s">
        <v>551</v>
      </c>
      <c r="G33" t="s">
        <v>501</v>
      </c>
      <c r="H33" t="s">
        <v>102</v>
      </c>
      <c r="I33" s="78">
        <v>14329</v>
      </c>
      <c r="J33" s="78">
        <v>6077</v>
      </c>
      <c r="K33" s="78">
        <v>0</v>
      </c>
      <c r="L33" s="78">
        <v>870.77332999999999</v>
      </c>
      <c r="M33" s="79">
        <v>2.0000000000000001E-4</v>
      </c>
      <c r="N33" s="79">
        <v>3.2000000000000002E-3</v>
      </c>
      <c r="O33" s="79">
        <v>8.0000000000000004E-4</v>
      </c>
    </row>
    <row r="34" spans="2:15">
      <c r="B34" t="s">
        <v>552</v>
      </c>
      <c r="C34" t="s">
        <v>553</v>
      </c>
      <c r="D34" t="s">
        <v>100</v>
      </c>
      <c r="E34" t="s">
        <v>123</v>
      </c>
      <c r="F34" t="s">
        <v>554</v>
      </c>
      <c r="G34" t="s">
        <v>501</v>
      </c>
      <c r="H34" t="s">
        <v>102</v>
      </c>
      <c r="I34" s="78">
        <v>306639</v>
      </c>
      <c r="J34" s="78">
        <v>476.9</v>
      </c>
      <c r="K34" s="78">
        <v>0</v>
      </c>
      <c r="L34" s="78">
        <v>1462.3613909999999</v>
      </c>
      <c r="M34" s="79">
        <v>2.9999999999999997E-4</v>
      </c>
      <c r="N34" s="79">
        <v>5.3E-3</v>
      </c>
      <c r="O34" s="79">
        <v>1.2999999999999999E-3</v>
      </c>
    </row>
    <row r="35" spans="2:15">
      <c r="B35" t="s">
        <v>555</v>
      </c>
      <c r="C35" t="s">
        <v>556</v>
      </c>
      <c r="D35" t="s">
        <v>100</v>
      </c>
      <c r="E35" t="s">
        <v>123</v>
      </c>
      <c r="F35" t="s">
        <v>557</v>
      </c>
      <c r="G35" t="s">
        <v>501</v>
      </c>
      <c r="H35" t="s">
        <v>102</v>
      </c>
      <c r="I35" s="78">
        <v>17749</v>
      </c>
      <c r="J35" s="78">
        <v>6869</v>
      </c>
      <c r="K35" s="78">
        <v>0</v>
      </c>
      <c r="L35" s="78">
        <v>1219.1788100000001</v>
      </c>
      <c r="M35" s="79">
        <v>2.9999999999999997E-4</v>
      </c>
      <c r="N35" s="79">
        <v>4.4999999999999997E-3</v>
      </c>
      <c r="O35" s="79">
        <v>1.1000000000000001E-3</v>
      </c>
    </row>
    <row r="36" spans="2:15">
      <c r="B36" t="s">
        <v>558</v>
      </c>
      <c r="C36" t="s">
        <v>559</v>
      </c>
      <c r="D36" t="s">
        <v>100</v>
      </c>
      <c r="E36" t="s">
        <v>123</v>
      </c>
      <c r="F36" t="s">
        <v>560</v>
      </c>
      <c r="G36" t="s">
        <v>561</v>
      </c>
      <c r="H36" t="s">
        <v>102</v>
      </c>
      <c r="I36" s="78">
        <v>15700</v>
      </c>
      <c r="J36" s="78">
        <v>8300</v>
      </c>
      <c r="K36" s="78">
        <v>0</v>
      </c>
      <c r="L36" s="78">
        <v>1303.0999999999999</v>
      </c>
      <c r="M36" s="79">
        <v>5.0000000000000001E-4</v>
      </c>
      <c r="N36" s="79">
        <v>4.7999999999999996E-3</v>
      </c>
      <c r="O36" s="79">
        <v>1.1000000000000001E-3</v>
      </c>
    </row>
    <row r="37" spans="2:15">
      <c r="B37" t="s">
        <v>562</v>
      </c>
      <c r="C37" t="s">
        <v>563</v>
      </c>
      <c r="D37" t="s">
        <v>100</v>
      </c>
      <c r="E37" t="s">
        <v>123</v>
      </c>
      <c r="F37" t="s">
        <v>564</v>
      </c>
      <c r="G37" t="s">
        <v>112</v>
      </c>
      <c r="H37" t="s">
        <v>102</v>
      </c>
      <c r="I37" s="78">
        <v>9285</v>
      </c>
      <c r="J37" s="78">
        <v>21300</v>
      </c>
      <c r="K37" s="78">
        <v>0</v>
      </c>
      <c r="L37" s="78">
        <v>1977.7049999999999</v>
      </c>
      <c r="M37" s="79">
        <v>2.9999999999999997E-4</v>
      </c>
      <c r="N37" s="79">
        <v>7.1999999999999998E-3</v>
      </c>
      <c r="O37" s="79">
        <v>1.6999999999999999E-3</v>
      </c>
    </row>
    <row r="38" spans="2:15">
      <c r="B38" t="s">
        <v>565</v>
      </c>
      <c r="C38" t="s">
        <v>566</v>
      </c>
      <c r="D38" t="s">
        <v>100</v>
      </c>
      <c r="E38" t="s">
        <v>123</v>
      </c>
      <c r="F38" t="s">
        <v>567</v>
      </c>
      <c r="G38" t="s">
        <v>112</v>
      </c>
      <c r="H38" t="s">
        <v>102</v>
      </c>
      <c r="I38" s="78">
        <v>6485</v>
      </c>
      <c r="J38" s="78">
        <v>8028</v>
      </c>
      <c r="K38" s="78">
        <v>0</v>
      </c>
      <c r="L38" s="78">
        <v>520.61580000000004</v>
      </c>
      <c r="M38" s="79">
        <v>2.9999999999999997E-4</v>
      </c>
      <c r="N38" s="79">
        <v>1.9E-3</v>
      </c>
      <c r="O38" s="79">
        <v>5.0000000000000001E-4</v>
      </c>
    </row>
    <row r="39" spans="2:15">
      <c r="B39" t="s">
        <v>568</v>
      </c>
      <c r="C39" t="s">
        <v>569</v>
      </c>
      <c r="D39" t="s">
        <v>100</v>
      </c>
      <c r="E39" t="s">
        <v>123</v>
      </c>
      <c r="F39" t="s">
        <v>570</v>
      </c>
      <c r="G39" t="s">
        <v>571</v>
      </c>
      <c r="H39" t="s">
        <v>102</v>
      </c>
      <c r="I39" s="78">
        <v>213797</v>
      </c>
      <c r="J39" s="78">
        <v>4826</v>
      </c>
      <c r="K39" s="78">
        <v>502.42295000000001</v>
      </c>
      <c r="L39" s="78">
        <v>10820.266170000001</v>
      </c>
      <c r="M39" s="79">
        <v>2.2000000000000001E-3</v>
      </c>
      <c r="N39" s="79">
        <v>3.95E-2</v>
      </c>
      <c r="O39" s="79">
        <v>9.4999999999999998E-3</v>
      </c>
    </row>
    <row r="40" spans="2:15">
      <c r="B40" t="s">
        <v>572</v>
      </c>
      <c r="C40" t="s">
        <v>573</v>
      </c>
      <c r="D40" t="s">
        <v>100</v>
      </c>
      <c r="E40" t="s">
        <v>123</v>
      </c>
      <c r="F40" t="s">
        <v>574</v>
      </c>
      <c r="G40" t="s">
        <v>571</v>
      </c>
      <c r="H40" t="s">
        <v>102</v>
      </c>
      <c r="I40" s="78">
        <v>666</v>
      </c>
      <c r="J40" s="78">
        <v>15520</v>
      </c>
      <c r="K40" s="78">
        <v>0</v>
      </c>
      <c r="L40" s="78">
        <v>103.36320000000001</v>
      </c>
      <c r="M40" s="79">
        <v>1E-4</v>
      </c>
      <c r="N40" s="79">
        <v>4.0000000000000002E-4</v>
      </c>
      <c r="O40" s="79">
        <v>1E-4</v>
      </c>
    </row>
    <row r="41" spans="2:15">
      <c r="B41" t="s">
        <v>575</v>
      </c>
      <c r="C41" t="s">
        <v>576</v>
      </c>
      <c r="D41" t="s">
        <v>100</v>
      </c>
      <c r="E41" t="s">
        <v>123</v>
      </c>
      <c r="F41" t="s">
        <v>577</v>
      </c>
      <c r="G41" t="s">
        <v>578</v>
      </c>
      <c r="H41" t="s">
        <v>102</v>
      </c>
      <c r="I41" s="78">
        <v>315964</v>
      </c>
      <c r="J41" s="78">
        <v>1415</v>
      </c>
      <c r="K41" s="78">
        <v>0</v>
      </c>
      <c r="L41" s="78">
        <v>4470.8905999999997</v>
      </c>
      <c r="M41" s="79">
        <v>2.5000000000000001E-3</v>
      </c>
      <c r="N41" s="79">
        <v>1.6299999999999999E-2</v>
      </c>
      <c r="O41" s="79">
        <v>3.8999999999999998E-3</v>
      </c>
    </row>
    <row r="42" spans="2:15">
      <c r="B42" t="s">
        <v>579</v>
      </c>
      <c r="C42" t="s">
        <v>580</v>
      </c>
      <c r="D42" t="s">
        <v>100</v>
      </c>
      <c r="E42" t="s">
        <v>123</v>
      </c>
      <c r="F42" t="s">
        <v>581</v>
      </c>
      <c r="G42" t="s">
        <v>525</v>
      </c>
      <c r="H42" t="s">
        <v>102</v>
      </c>
      <c r="I42" s="78">
        <v>30249</v>
      </c>
      <c r="J42" s="78">
        <v>9061</v>
      </c>
      <c r="K42" s="78">
        <v>0</v>
      </c>
      <c r="L42" s="78">
        <v>2740.8618900000001</v>
      </c>
      <c r="M42" s="79">
        <v>2.0999999999999999E-3</v>
      </c>
      <c r="N42" s="79">
        <v>0.01</v>
      </c>
      <c r="O42" s="79">
        <v>2.3999999999999998E-3</v>
      </c>
    </row>
    <row r="43" spans="2:15">
      <c r="B43" t="s">
        <v>582</v>
      </c>
      <c r="C43" t="s">
        <v>583</v>
      </c>
      <c r="D43" t="s">
        <v>100</v>
      </c>
      <c r="E43" t="s">
        <v>123</v>
      </c>
      <c r="F43" t="s">
        <v>584</v>
      </c>
      <c r="G43" t="s">
        <v>525</v>
      </c>
      <c r="H43" t="s">
        <v>102</v>
      </c>
      <c r="I43" s="78">
        <v>364451</v>
      </c>
      <c r="J43" s="78">
        <v>1805</v>
      </c>
      <c r="K43" s="78">
        <v>0</v>
      </c>
      <c r="L43" s="78">
        <v>6578.3405499999999</v>
      </c>
      <c r="M43" s="79">
        <v>1.9E-3</v>
      </c>
      <c r="N43" s="79">
        <v>2.4E-2</v>
      </c>
      <c r="O43" s="79">
        <v>5.7999999999999996E-3</v>
      </c>
    </row>
    <row r="44" spans="2:15">
      <c r="B44" t="s">
        <v>585</v>
      </c>
      <c r="C44" t="s">
        <v>586</v>
      </c>
      <c r="D44" t="s">
        <v>100</v>
      </c>
      <c r="E44" t="s">
        <v>123</v>
      </c>
      <c r="F44" t="s">
        <v>331</v>
      </c>
      <c r="G44" t="s">
        <v>125</v>
      </c>
      <c r="H44" t="s">
        <v>102</v>
      </c>
      <c r="I44" s="78">
        <v>437201</v>
      </c>
      <c r="J44" s="78">
        <v>721.43427199999996</v>
      </c>
      <c r="K44" s="78">
        <v>0</v>
      </c>
      <c r="L44" s="78">
        <v>3154.1178515267202</v>
      </c>
      <c r="M44" s="79">
        <v>5.9999999999999995E-4</v>
      </c>
      <c r="N44" s="79">
        <v>1.15E-2</v>
      </c>
      <c r="O44" s="79">
        <v>2.8E-3</v>
      </c>
    </row>
    <row r="45" spans="2:15">
      <c r="B45" t="s">
        <v>587</v>
      </c>
      <c r="C45" t="s">
        <v>588</v>
      </c>
      <c r="D45" t="s">
        <v>100</v>
      </c>
      <c r="E45" t="s">
        <v>123</v>
      </c>
      <c r="F45" t="s">
        <v>589</v>
      </c>
      <c r="G45" t="s">
        <v>590</v>
      </c>
      <c r="H45" t="s">
        <v>102</v>
      </c>
      <c r="I45" s="78">
        <v>20400</v>
      </c>
      <c r="J45" s="78">
        <v>5431</v>
      </c>
      <c r="K45" s="78">
        <v>0</v>
      </c>
      <c r="L45" s="78">
        <v>1107.924</v>
      </c>
      <c r="M45" s="79">
        <v>8.0000000000000004E-4</v>
      </c>
      <c r="N45" s="79">
        <v>4.0000000000000001E-3</v>
      </c>
      <c r="O45" s="79">
        <v>1E-3</v>
      </c>
    </row>
    <row r="46" spans="2:15">
      <c r="B46" t="s">
        <v>591</v>
      </c>
      <c r="C46" t="s">
        <v>592</v>
      </c>
      <c r="D46" t="s">
        <v>100</v>
      </c>
      <c r="E46" t="s">
        <v>123</v>
      </c>
      <c r="F46" t="s">
        <v>593</v>
      </c>
      <c r="G46" t="s">
        <v>590</v>
      </c>
      <c r="H46" t="s">
        <v>102</v>
      </c>
      <c r="I46" s="78">
        <v>24766</v>
      </c>
      <c r="J46" s="78">
        <v>40220</v>
      </c>
      <c r="K46" s="78">
        <v>0</v>
      </c>
      <c r="L46" s="78">
        <v>9960.8852000000006</v>
      </c>
      <c r="M46" s="79">
        <v>1.8E-3</v>
      </c>
      <c r="N46" s="79">
        <v>3.6400000000000002E-2</v>
      </c>
      <c r="O46" s="79">
        <v>8.6999999999999994E-3</v>
      </c>
    </row>
    <row r="47" spans="2:15">
      <c r="B47" t="s">
        <v>594</v>
      </c>
      <c r="C47" t="s">
        <v>595</v>
      </c>
      <c r="D47" t="s">
        <v>100</v>
      </c>
      <c r="E47" t="s">
        <v>123</v>
      </c>
      <c r="F47" t="s">
        <v>596</v>
      </c>
      <c r="G47" t="s">
        <v>590</v>
      </c>
      <c r="H47" t="s">
        <v>102</v>
      </c>
      <c r="I47" s="78">
        <v>9376</v>
      </c>
      <c r="J47" s="78">
        <v>25610</v>
      </c>
      <c r="K47" s="78">
        <v>0</v>
      </c>
      <c r="L47" s="78">
        <v>2401.1936000000001</v>
      </c>
      <c r="M47" s="79">
        <v>6.9999999999999999E-4</v>
      </c>
      <c r="N47" s="79">
        <v>8.8000000000000005E-3</v>
      </c>
      <c r="O47" s="79">
        <v>2.0999999999999999E-3</v>
      </c>
    </row>
    <row r="48" spans="2:15">
      <c r="B48" t="s">
        <v>597</v>
      </c>
      <c r="C48" t="s">
        <v>598</v>
      </c>
      <c r="D48" t="s">
        <v>100</v>
      </c>
      <c r="E48" t="s">
        <v>123</v>
      </c>
      <c r="F48" t="s">
        <v>599</v>
      </c>
      <c r="G48" t="s">
        <v>590</v>
      </c>
      <c r="H48" t="s">
        <v>102</v>
      </c>
      <c r="I48" s="78">
        <v>211522</v>
      </c>
      <c r="J48" s="78">
        <v>2235</v>
      </c>
      <c r="K48" s="78">
        <v>0</v>
      </c>
      <c r="L48" s="78">
        <v>4727.5167000000001</v>
      </c>
      <c r="M48" s="79">
        <v>8.0000000000000004E-4</v>
      </c>
      <c r="N48" s="79">
        <v>1.7299999999999999E-2</v>
      </c>
      <c r="O48" s="79">
        <v>4.1000000000000003E-3</v>
      </c>
    </row>
    <row r="49" spans="2:15">
      <c r="B49" t="s">
        <v>600</v>
      </c>
      <c r="C49" t="s">
        <v>601</v>
      </c>
      <c r="D49" t="s">
        <v>100</v>
      </c>
      <c r="E49" t="s">
        <v>123</v>
      </c>
      <c r="F49" t="s">
        <v>602</v>
      </c>
      <c r="G49" t="s">
        <v>603</v>
      </c>
      <c r="H49" t="s">
        <v>102</v>
      </c>
      <c r="I49" s="78">
        <v>14877</v>
      </c>
      <c r="J49" s="78">
        <v>19100</v>
      </c>
      <c r="K49" s="78">
        <v>0</v>
      </c>
      <c r="L49" s="78">
        <v>2841.5070000000001</v>
      </c>
      <c r="M49" s="79">
        <v>5.9999999999999995E-4</v>
      </c>
      <c r="N49" s="79">
        <v>1.04E-2</v>
      </c>
      <c r="O49" s="79">
        <v>2.5000000000000001E-3</v>
      </c>
    </row>
    <row r="50" spans="2:15">
      <c r="B50" t="s">
        <v>604</v>
      </c>
      <c r="C50" t="s">
        <v>605</v>
      </c>
      <c r="D50" t="s">
        <v>100</v>
      </c>
      <c r="E50" t="s">
        <v>123</v>
      </c>
      <c r="F50" t="s">
        <v>606</v>
      </c>
      <c r="G50" t="s">
        <v>128</v>
      </c>
      <c r="H50" t="s">
        <v>102</v>
      </c>
      <c r="I50" s="78">
        <v>34909.300000000003</v>
      </c>
      <c r="J50" s="78">
        <v>980</v>
      </c>
      <c r="K50" s="78">
        <v>0</v>
      </c>
      <c r="L50" s="78">
        <v>342.11113999999998</v>
      </c>
      <c r="M50" s="79">
        <v>2.0000000000000001E-4</v>
      </c>
      <c r="N50" s="79">
        <v>1.2999999999999999E-3</v>
      </c>
      <c r="O50" s="79">
        <v>2.9999999999999997E-4</v>
      </c>
    </row>
    <row r="51" spans="2:15">
      <c r="B51" s="80" t="s">
        <v>607</v>
      </c>
      <c r="E51" s="16"/>
      <c r="F51" s="16"/>
      <c r="G51" s="16"/>
      <c r="I51" s="82">
        <v>2281985.2000000002</v>
      </c>
      <c r="K51" s="82">
        <v>13.0021</v>
      </c>
      <c r="L51" s="82">
        <v>18219.964408932799</v>
      </c>
      <c r="N51" s="81">
        <v>6.6600000000000006E-2</v>
      </c>
      <c r="O51" s="81">
        <v>1.6E-2</v>
      </c>
    </row>
    <row r="52" spans="2:15">
      <c r="B52" t="s">
        <v>608</v>
      </c>
      <c r="C52" t="s">
        <v>609</v>
      </c>
      <c r="D52" t="s">
        <v>100</v>
      </c>
      <c r="E52" t="s">
        <v>123</v>
      </c>
      <c r="F52" t="s">
        <v>610</v>
      </c>
      <c r="G52" t="s">
        <v>548</v>
      </c>
      <c r="H52" t="s">
        <v>102</v>
      </c>
      <c r="I52" s="78">
        <v>51506</v>
      </c>
      <c r="J52" s="78">
        <v>3494</v>
      </c>
      <c r="K52" s="78">
        <v>13.0021</v>
      </c>
      <c r="L52" s="78">
        <v>1812.62174</v>
      </c>
      <c r="M52" s="79">
        <v>1.1000000000000001E-3</v>
      </c>
      <c r="N52" s="79">
        <v>6.6E-3</v>
      </c>
      <c r="O52" s="79">
        <v>1.6000000000000001E-3</v>
      </c>
    </row>
    <row r="53" spans="2:15">
      <c r="B53" t="s">
        <v>611</v>
      </c>
      <c r="C53" t="s">
        <v>612</v>
      </c>
      <c r="D53" t="s">
        <v>100</v>
      </c>
      <c r="E53" t="s">
        <v>123</v>
      </c>
      <c r="F53" t="s">
        <v>613</v>
      </c>
      <c r="G53" t="s">
        <v>548</v>
      </c>
      <c r="H53" t="s">
        <v>102</v>
      </c>
      <c r="I53" s="78">
        <v>27779</v>
      </c>
      <c r="J53" s="78">
        <v>2634</v>
      </c>
      <c r="K53" s="78">
        <v>0</v>
      </c>
      <c r="L53" s="78">
        <v>731.69885999999997</v>
      </c>
      <c r="M53" s="79">
        <v>8.0000000000000004E-4</v>
      </c>
      <c r="N53" s="79">
        <v>2.7000000000000001E-3</v>
      </c>
      <c r="O53" s="79">
        <v>5.9999999999999995E-4</v>
      </c>
    </row>
    <row r="54" spans="2:15">
      <c r="B54" t="s">
        <v>614</v>
      </c>
      <c r="C54" t="s">
        <v>615</v>
      </c>
      <c r="D54" t="s">
        <v>100</v>
      </c>
      <c r="E54" t="s">
        <v>123</v>
      </c>
      <c r="F54" t="s">
        <v>616</v>
      </c>
      <c r="G54" t="s">
        <v>617</v>
      </c>
      <c r="H54" t="s">
        <v>102</v>
      </c>
      <c r="I54" s="78">
        <v>62724</v>
      </c>
      <c r="J54" s="78">
        <v>138</v>
      </c>
      <c r="K54" s="78">
        <v>0</v>
      </c>
      <c r="L54" s="78">
        <v>86.559119999999993</v>
      </c>
      <c r="M54" s="79">
        <v>1.8E-3</v>
      </c>
      <c r="N54" s="79">
        <v>2.9999999999999997E-4</v>
      </c>
      <c r="O54" s="79">
        <v>1E-4</v>
      </c>
    </row>
    <row r="55" spans="2:15">
      <c r="B55" t="s">
        <v>618</v>
      </c>
      <c r="C55" t="s">
        <v>619</v>
      </c>
      <c r="D55" t="s">
        <v>100</v>
      </c>
      <c r="E55" t="s">
        <v>123</v>
      </c>
      <c r="F55" t="s">
        <v>620</v>
      </c>
      <c r="G55" t="s">
        <v>505</v>
      </c>
      <c r="H55" t="s">
        <v>102</v>
      </c>
      <c r="I55" s="78">
        <v>99741</v>
      </c>
      <c r="J55" s="78">
        <v>1368</v>
      </c>
      <c r="K55" s="78">
        <v>0</v>
      </c>
      <c r="L55" s="78">
        <v>1364.45688</v>
      </c>
      <c r="M55" s="79">
        <v>1.6000000000000001E-3</v>
      </c>
      <c r="N55" s="79">
        <v>5.0000000000000001E-3</v>
      </c>
      <c r="O55" s="79">
        <v>1.1999999999999999E-3</v>
      </c>
    </row>
    <row r="56" spans="2:15">
      <c r="B56" t="s">
        <v>621</v>
      </c>
      <c r="C56" t="s">
        <v>622</v>
      </c>
      <c r="D56" t="s">
        <v>100</v>
      </c>
      <c r="E56" t="s">
        <v>123</v>
      </c>
      <c r="F56" t="s">
        <v>623</v>
      </c>
      <c r="G56" t="s">
        <v>561</v>
      </c>
      <c r="H56" t="s">
        <v>102</v>
      </c>
      <c r="I56" s="78">
        <v>506171</v>
      </c>
      <c r="J56" s="78">
        <v>64.3</v>
      </c>
      <c r="K56" s="78">
        <v>0</v>
      </c>
      <c r="L56" s="78">
        <v>325.46795300000002</v>
      </c>
      <c r="M56" s="79">
        <v>2.8E-3</v>
      </c>
      <c r="N56" s="79">
        <v>1.1999999999999999E-3</v>
      </c>
      <c r="O56" s="79">
        <v>2.9999999999999997E-4</v>
      </c>
    </row>
    <row r="57" spans="2:15">
      <c r="B57" t="s">
        <v>624</v>
      </c>
      <c r="C57" t="s">
        <v>625</v>
      </c>
      <c r="D57" t="s">
        <v>100</v>
      </c>
      <c r="E57" t="s">
        <v>123</v>
      </c>
      <c r="F57" t="s">
        <v>626</v>
      </c>
      <c r="G57" t="s">
        <v>112</v>
      </c>
      <c r="H57" t="s">
        <v>102</v>
      </c>
      <c r="I57" s="78">
        <v>81000</v>
      </c>
      <c r="J57" s="78">
        <v>646.4</v>
      </c>
      <c r="K57" s="78">
        <v>0</v>
      </c>
      <c r="L57" s="78">
        <v>523.58399999999995</v>
      </c>
      <c r="M57" s="79">
        <v>8.9999999999999998E-4</v>
      </c>
      <c r="N57" s="79">
        <v>1.9E-3</v>
      </c>
      <c r="O57" s="79">
        <v>5.0000000000000001E-4</v>
      </c>
    </row>
    <row r="58" spans="2:15">
      <c r="B58" t="s">
        <v>627</v>
      </c>
      <c r="C58" t="s">
        <v>628</v>
      </c>
      <c r="D58" t="s">
        <v>100</v>
      </c>
      <c r="E58" t="s">
        <v>123</v>
      </c>
      <c r="F58" t="s">
        <v>626</v>
      </c>
      <c r="G58" t="s">
        <v>112</v>
      </c>
      <c r="H58" t="s">
        <v>102</v>
      </c>
      <c r="I58" s="78">
        <v>513784</v>
      </c>
      <c r="J58" s="78">
        <v>646.4</v>
      </c>
      <c r="K58" s="78">
        <v>0</v>
      </c>
      <c r="L58" s="78">
        <v>3321.099776</v>
      </c>
      <c r="M58" s="79">
        <v>3.3999999999999998E-3</v>
      </c>
      <c r="N58" s="79">
        <v>1.21E-2</v>
      </c>
      <c r="O58" s="79">
        <v>2.8999999999999998E-3</v>
      </c>
    </row>
    <row r="59" spans="2:15">
      <c r="B59" t="s">
        <v>629</v>
      </c>
      <c r="C59" t="s">
        <v>630</v>
      </c>
      <c r="D59" t="s">
        <v>100</v>
      </c>
      <c r="E59" t="s">
        <v>123</v>
      </c>
      <c r="F59" t="s">
        <v>631</v>
      </c>
      <c r="G59" t="s">
        <v>521</v>
      </c>
      <c r="H59" t="s">
        <v>102</v>
      </c>
      <c r="I59" s="78">
        <v>2552</v>
      </c>
      <c r="J59" s="78">
        <v>24550</v>
      </c>
      <c r="K59" s="78">
        <v>0</v>
      </c>
      <c r="L59" s="78">
        <v>626.51599999999996</v>
      </c>
      <c r="M59" s="79">
        <v>2.0000000000000001E-4</v>
      </c>
      <c r="N59" s="79">
        <v>2.3E-3</v>
      </c>
      <c r="O59" s="79">
        <v>5.0000000000000001E-4</v>
      </c>
    </row>
    <row r="60" spans="2:15">
      <c r="B60" t="s">
        <v>632</v>
      </c>
      <c r="C60" t="s">
        <v>633</v>
      </c>
      <c r="D60" t="s">
        <v>100</v>
      </c>
      <c r="E60" t="s">
        <v>123</v>
      </c>
      <c r="F60" t="s">
        <v>634</v>
      </c>
      <c r="G60" t="s">
        <v>635</v>
      </c>
      <c r="H60" t="s">
        <v>102</v>
      </c>
      <c r="I60" s="78">
        <v>20500</v>
      </c>
      <c r="J60" s="78">
        <v>2490</v>
      </c>
      <c r="K60" s="78">
        <v>0</v>
      </c>
      <c r="L60" s="78">
        <v>510.45</v>
      </c>
      <c r="M60" s="79">
        <v>1.1999999999999999E-3</v>
      </c>
      <c r="N60" s="79">
        <v>1.9E-3</v>
      </c>
      <c r="O60" s="79">
        <v>4.0000000000000002E-4</v>
      </c>
    </row>
    <row r="61" spans="2:15">
      <c r="B61" t="s">
        <v>636</v>
      </c>
      <c r="C61" t="s">
        <v>637</v>
      </c>
      <c r="D61" t="s">
        <v>100</v>
      </c>
      <c r="E61" t="s">
        <v>123</v>
      </c>
      <c r="F61" t="s">
        <v>638</v>
      </c>
      <c r="G61" t="s">
        <v>571</v>
      </c>
      <c r="H61" t="s">
        <v>102</v>
      </c>
      <c r="I61" s="78">
        <v>23400</v>
      </c>
      <c r="J61" s="78">
        <v>3252</v>
      </c>
      <c r="K61" s="78">
        <v>0</v>
      </c>
      <c r="L61" s="78">
        <v>760.96799999999996</v>
      </c>
      <c r="M61" s="79">
        <v>1.8E-3</v>
      </c>
      <c r="N61" s="79">
        <v>2.8E-3</v>
      </c>
      <c r="O61" s="79">
        <v>6.9999999999999999E-4</v>
      </c>
    </row>
    <row r="62" spans="2:15">
      <c r="B62" t="s">
        <v>639</v>
      </c>
      <c r="C62" t="s">
        <v>640</v>
      </c>
      <c r="D62" t="s">
        <v>100</v>
      </c>
      <c r="E62" t="s">
        <v>123</v>
      </c>
      <c r="F62" t="s">
        <v>574</v>
      </c>
      <c r="G62" t="s">
        <v>571</v>
      </c>
      <c r="H62" t="s">
        <v>102</v>
      </c>
      <c r="I62" s="78">
        <v>5297</v>
      </c>
      <c r="J62" s="78">
        <v>15304.846240000001</v>
      </c>
      <c r="K62" s="78">
        <v>0</v>
      </c>
      <c r="L62" s="78">
        <v>810.69770533279996</v>
      </c>
      <c r="M62" s="79">
        <v>0</v>
      </c>
      <c r="N62" s="79">
        <v>3.0000000000000001E-3</v>
      </c>
      <c r="O62" s="79">
        <v>6.9999999999999999E-4</v>
      </c>
    </row>
    <row r="63" spans="2:15">
      <c r="B63" t="s">
        <v>641</v>
      </c>
      <c r="C63" t="s">
        <v>642</v>
      </c>
      <c r="D63" t="s">
        <v>100</v>
      </c>
      <c r="E63" t="s">
        <v>123</v>
      </c>
      <c r="F63" t="s">
        <v>643</v>
      </c>
      <c r="G63" t="s">
        <v>578</v>
      </c>
      <c r="H63" t="s">
        <v>102</v>
      </c>
      <c r="I63" s="78">
        <v>0.2</v>
      </c>
      <c r="J63" s="78">
        <v>221.3</v>
      </c>
      <c r="K63" s="78">
        <v>0</v>
      </c>
      <c r="L63" s="78">
        <v>4.4260000000000002E-4</v>
      </c>
      <c r="M63" s="79">
        <v>0</v>
      </c>
      <c r="N63" s="79">
        <v>0</v>
      </c>
      <c r="O63" s="79">
        <v>0</v>
      </c>
    </row>
    <row r="64" spans="2:15">
      <c r="B64" t="s">
        <v>644</v>
      </c>
      <c r="C64" t="s">
        <v>645</v>
      </c>
      <c r="D64" t="s">
        <v>100</v>
      </c>
      <c r="E64" t="s">
        <v>123</v>
      </c>
      <c r="F64" t="s">
        <v>646</v>
      </c>
      <c r="G64" t="s">
        <v>525</v>
      </c>
      <c r="H64" t="s">
        <v>102</v>
      </c>
      <c r="I64" s="78">
        <v>28839</v>
      </c>
      <c r="J64" s="78">
        <v>16130</v>
      </c>
      <c r="K64" s="78">
        <v>0</v>
      </c>
      <c r="L64" s="78">
        <v>4651.7307000000001</v>
      </c>
      <c r="M64" s="79">
        <v>1.2999999999999999E-3</v>
      </c>
      <c r="N64" s="79">
        <v>1.7000000000000001E-2</v>
      </c>
      <c r="O64" s="79">
        <v>4.1000000000000003E-3</v>
      </c>
    </row>
    <row r="65" spans="2:15">
      <c r="B65" t="s">
        <v>647</v>
      </c>
      <c r="C65" t="s">
        <v>648</v>
      </c>
      <c r="D65" t="s">
        <v>100</v>
      </c>
      <c r="E65" t="s">
        <v>123</v>
      </c>
      <c r="F65" t="s">
        <v>649</v>
      </c>
      <c r="G65" t="s">
        <v>127</v>
      </c>
      <c r="H65" t="s">
        <v>102</v>
      </c>
      <c r="I65" s="78">
        <v>491072</v>
      </c>
      <c r="J65" s="78">
        <v>68.099999999999994</v>
      </c>
      <c r="K65" s="78">
        <v>0</v>
      </c>
      <c r="L65" s="78">
        <v>334.42003199999999</v>
      </c>
      <c r="M65" s="79">
        <v>4.1000000000000003E-3</v>
      </c>
      <c r="N65" s="79">
        <v>1.1999999999999999E-3</v>
      </c>
      <c r="O65" s="79">
        <v>2.9999999999999997E-4</v>
      </c>
    </row>
    <row r="66" spans="2:15">
      <c r="B66" t="s">
        <v>650</v>
      </c>
      <c r="C66" t="s">
        <v>651</v>
      </c>
      <c r="D66" t="s">
        <v>100</v>
      </c>
      <c r="E66" t="s">
        <v>123</v>
      </c>
      <c r="F66" t="s">
        <v>652</v>
      </c>
      <c r="G66" t="s">
        <v>127</v>
      </c>
      <c r="H66" t="s">
        <v>102</v>
      </c>
      <c r="I66" s="78">
        <v>360000</v>
      </c>
      <c r="J66" s="78">
        <v>444.1</v>
      </c>
      <c r="K66" s="78">
        <v>0</v>
      </c>
      <c r="L66" s="78">
        <v>1598.76</v>
      </c>
      <c r="M66" s="79">
        <v>4.1000000000000003E-3</v>
      </c>
      <c r="N66" s="79">
        <v>5.7999999999999996E-3</v>
      </c>
      <c r="O66" s="79">
        <v>1.4E-3</v>
      </c>
    </row>
    <row r="67" spans="2:15">
      <c r="B67" t="s">
        <v>653</v>
      </c>
      <c r="C67" t="s">
        <v>654</v>
      </c>
      <c r="D67" t="s">
        <v>100</v>
      </c>
      <c r="E67" t="s">
        <v>123</v>
      </c>
      <c r="F67" t="s">
        <v>655</v>
      </c>
      <c r="G67" t="s">
        <v>128</v>
      </c>
      <c r="H67" t="s">
        <v>102</v>
      </c>
      <c r="I67" s="78">
        <v>7620</v>
      </c>
      <c r="J67" s="78">
        <v>9986</v>
      </c>
      <c r="K67" s="78">
        <v>0</v>
      </c>
      <c r="L67" s="78">
        <v>760.93320000000006</v>
      </c>
      <c r="M67" s="79">
        <v>5.0000000000000001E-4</v>
      </c>
      <c r="N67" s="79">
        <v>2.8E-3</v>
      </c>
      <c r="O67" s="79">
        <v>6.9999999999999999E-4</v>
      </c>
    </row>
    <row r="68" spans="2:15">
      <c r="B68" s="80" t="s">
        <v>656</v>
      </c>
      <c r="E68" s="16"/>
      <c r="F68" s="16"/>
      <c r="G68" s="16"/>
      <c r="I68" s="82">
        <v>0</v>
      </c>
      <c r="K68" s="82">
        <v>0</v>
      </c>
      <c r="L68" s="82">
        <v>0</v>
      </c>
      <c r="N68" s="81">
        <v>0</v>
      </c>
      <c r="O68" s="81">
        <v>0</v>
      </c>
    </row>
    <row r="69" spans="2:15">
      <c r="B69" t="s">
        <v>226</v>
      </c>
      <c r="C69" t="s">
        <v>226</v>
      </c>
      <c r="E69" s="16"/>
      <c r="F69" s="16"/>
      <c r="G69" t="s">
        <v>226</v>
      </c>
      <c r="H69" t="s">
        <v>226</v>
      </c>
      <c r="I69" s="78">
        <v>0</v>
      </c>
      <c r="J69" s="78">
        <v>0</v>
      </c>
      <c r="L69" s="78">
        <v>0</v>
      </c>
      <c r="M69" s="79">
        <v>0</v>
      </c>
      <c r="N69" s="79">
        <v>0</v>
      </c>
      <c r="O69" s="79">
        <v>0</v>
      </c>
    </row>
    <row r="70" spans="2:15">
      <c r="B70" s="80" t="s">
        <v>231</v>
      </c>
      <c r="E70" s="16"/>
      <c r="F70" s="16"/>
      <c r="G70" s="16"/>
      <c r="I70" s="82">
        <v>481571</v>
      </c>
      <c r="K70" s="82">
        <v>86.58783536</v>
      </c>
      <c r="L70" s="82">
        <v>84832.552900922397</v>
      </c>
      <c r="N70" s="81">
        <v>0.31</v>
      </c>
      <c r="O70" s="81">
        <v>7.4300000000000005E-2</v>
      </c>
    </row>
    <row r="71" spans="2:15">
      <c r="B71" s="80" t="s">
        <v>303</v>
      </c>
      <c r="E71" s="16"/>
      <c r="F71" s="16"/>
      <c r="G71" s="16"/>
      <c r="I71" s="82">
        <v>20440</v>
      </c>
      <c r="K71" s="82">
        <v>0</v>
      </c>
      <c r="L71" s="82">
        <v>1665.2353536000001</v>
      </c>
      <c r="N71" s="81">
        <v>6.1000000000000004E-3</v>
      </c>
      <c r="O71" s="81">
        <v>1.5E-3</v>
      </c>
    </row>
    <row r="72" spans="2:15">
      <c r="B72" t="s">
        <v>657</v>
      </c>
      <c r="C72" t="s">
        <v>658</v>
      </c>
      <c r="D72" t="s">
        <v>659</v>
      </c>
      <c r="E72" t="s">
        <v>355</v>
      </c>
      <c r="F72" t="s">
        <v>660</v>
      </c>
      <c r="G72" t="s">
        <v>661</v>
      </c>
      <c r="H72" t="s">
        <v>106</v>
      </c>
      <c r="I72" s="78">
        <v>20440</v>
      </c>
      <c r="J72" s="78">
        <v>2304</v>
      </c>
      <c r="K72" s="78">
        <v>0</v>
      </c>
      <c r="L72" s="78">
        <v>1665.2353536000001</v>
      </c>
      <c r="M72" s="79">
        <v>2.0000000000000001E-4</v>
      </c>
      <c r="N72" s="79">
        <v>6.1000000000000004E-3</v>
      </c>
      <c r="O72" s="79">
        <v>1.5E-3</v>
      </c>
    </row>
    <row r="73" spans="2:15">
      <c r="B73" s="80" t="s">
        <v>304</v>
      </c>
      <c r="E73" s="16"/>
      <c r="F73" s="16"/>
      <c r="G73" s="16"/>
      <c r="I73" s="82">
        <v>461131</v>
      </c>
      <c r="K73" s="82">
        <v>86.58783536</v>
      </c>
      <c r="L73" s="82">
        <v>83167.317547322396</v>
      </c>
      <c r="N73" s="81">
        <v>0.3039</v>
      </c>
      <c r="O73" s="81">
        <v>7.2800000000000004E-2</v>
      </c>
    </row>
    <row r="74" spans="2:15">
      <c r="B74" t="s">
        <v>662</v>
      </c>
      <c r="C74" t="s">
        <v>663</v>
      </c>
      <c r="D74" t="s">
        <v>659</v>
      </c>
      <c r="E74" t="s">
        <v>355</v>
      </c>
      <c r="F74" t="s">
        <v>664</v>
      </c>
      <c r="G74" t="s">
        <v>665</v>
      </c>
      <c r="H74" t="s">
        <v>106</v>
      </c>
      <c r="I74" s="78">
        <v>19885</v>
      </c>
      <c r="J74" s="78">
        <v>3066</v>
      </c>
      <c r="K74" s="78">
        <v>41.495985439999998</v>
      </c>
      <c r="L74" s="78">
        <v>2197.3036030399999</v>
      </c>
      <c r="M74" s="79">
        <v>0</v>
      </c>
      <c r="N74" s="79">
        <v>8.0000000000000002E-3</v>
      </c>
      <c r="O74" s="79">
        <v>1.9E-3</v>
      </c>
    </row>
    <row r="75" spans="2:15">
      <c r="B75" t="s">
        <v>666</v>
      </c>
      <c r="C75" t="s">
        <v>667</v>
      </c>
      <c r="D75" t="s">
        <v>659</v>
      </c>
      <c r="E75" t="s">
        <v>355</v>
      </c>
      <c r="F75" t="s">
        <v>668</v>
      </c>
      <c r="G75" t="s">
        <v>665</v>
      </c>
      <c r="H75" t="s">
        <v>106</v>
      </c>
      <c r="I75" s="78">
        <v>14179</v>
      </c>
      <c r="J75" s="78">
        <v>4239</v>
      </c>
      <c r="K75" s="78">
        <v>0</v>
      </c>
      <c r="L75" s="78">
        <v>2125.3050561599998</v>
      </c>
      <c r="M75" s="79">
        <v>0</v>
      </c>
      <c r="N75" s="79">
        <v>7.7999999999999996E-3</v>
      </c>
      <c r="O75" s="79">
        <v>1.9E-3</v>
      </c>
    </row>
    <row r="76" spans="2:15">
      <c r="B76" t="s">
        <v>669</v>
      </c>
      <c r="C76" t="s">
        <v>670</v>
      </c>
      <c r="D76" t="s">
        <v>659</v>
      </c>
      <c r="E76" t="s">
        <v>355</v>
      </c>
      <c r="F76" t="s">
        <v>671</v>
      </c>
      <c r="G76" t="s">
        <v>665</v>
      </c>
      <c r="H76" t="s">
        <v>106</v>
      </c>
      <c r="I76" s="78">
        <v>5812</v>
      </c>
      <c r="J76" s="78">
        <v>10616</v>
      </c>
      <c r="K76" s="78">
        <v>0</v>
      </c>
      <c r="L76" s="78">
        <v>2181.7187891200001</v>
      </c>
      <c r="M76" s="79">
        <v>0</v>
      </c>
      <c r="N76" s="79">
        <v>8.0000000000000002E-3</v>
      </c>
      <c r="O76" s="79">
        <v>1.9E-3</v>
      </c>
    </row>
    <row r="77" spans="2:15">
      <c r="B77" t="s">
        <v>672</v>
      </c>
      <c r="C77" t="s">
        <v>673</v>
      </c>
      <c r="D77" t="s">
        <v>659</v>
      </c>
      <c r="E77" t="s">
        <v>355</v>
      </c>
      <c r="F77" t="s">
        <v>674</v>
      </c>
      <c r="G77" t="s">
        <v>665</v>
      </c>
      <c r="H77" t="s">
        <v>106</v>
      </c>
      <c r="I77" s="78">
        <v>15565</v>
      </c>
      <c r="J77" s="78">
        <v>4050</v>
      </c>
      <c r="K77" s="78">
        <v>0</v>
      </c>
      <c r="L77" s="78">
        <v>2229.0325200000002</v>
      </c>
      <c r="M77" s="79">
        <v>0</v>
      </c>
      <c r="N77" s="79">
        <v>8.0999999999999996E-3</v>
      </c>
      <c r="O77" s="79">
        <v>2E-3</v>
      </c>
    </row>
    <row r="78" spans="2:15">
      <c r="B78" t="s">
        <v>675</v>
      </c>
      <c r="C78" t="s">
        <v>676</v>
      </c>
      <c r="D78" t="s">
        <v>659</v>
      </c>
      <c r="E78" t="s">
        <v>355</v>
      </c>
      <c r="F78" t="s">
        <v>677</v>
      </c>
      <c r="G78" t="s">
        <v>386</v>
      </c>
      <c r="H78" t="s">
        <v>106</v>
      </c>
      <c r="I78" s="78">
        <v>20489</v>
      </c>
      <c r="J78" s="78">
        <v>16590</v>
      </c>
      <c r="K78" s="78">
        <v>0</v>
      </c>
      <c r="L78" s="78">
        <v>12019.306353600001</v>
      </c>
      <c r="M78" s="79">
        <v>0</v>
      </c>
      <c r="N78" s="79">
        <v>4.3900000000000002E-2</v>
      </c>
      <c r="O78" s="79">
        <v>1.0500000000000001E-2</v>
      </c>
    </row>
    <row r="79" spans="2:15">
      <c r="B79" t="s">
        <v>678</v>
      </c>
      <c r="C79" t="s">
        <v>679</v>
      </c>
      <c r="D79" t="s">
        <v>659</v>
      </c>
      <c r="E79" t="s">
        <v>355</v>
      </c>
      <c r="F79" t="s">
        <v>680</v>
      </c>
      <c r="G79" t="s">
        <v>386</v>
      </c>
      <c r="H79" t="s">
        <v>106</v>
      </c>
      <c r="I79" s="78">
        <v>7737</v>
      </c>
      <c r="J79" s="78">
        <v>34100</v>
      </c>
      <c r="K79" s="78">
        <v>23.18594096</v>
      </c>
      <c r="L79" s="78">
        <v>9352.2748529599994</v>
      </c>
      <c r="M79" s="79">
        <v>0</v>
      </c>
      <c r="N79" s="79">
        <v>3.4200000000000001E-2</v>
      </c>
      <c r="O79" s="79">
        <v>8.2000000000000007E-3</v>
      </c>
    </row>
    <row r="80" spans="2:15">
      <c r="B80" t="s">
        <v>681</v>
      </c>
      <c r="C80" t="s">
        <v>682</v>
      </c>
      <c r="D80" t="s">
        <v>683</v>
      </c>
      <c r="E80" t="s">
        <v>355</v>
      </c>
      <c r="F80" t="s">
        <v>684</v>
      </c>
      <c r="G80" t="s">
        <v>685</v>
      </c>
      <c r="H80" t="s">
        <v>106</v>
      </c>
      <c r="I80" s="78">
        <v>7905</v>
      </c>
      <c r="J80" s="78">
        <v>8153</v>
      </c>
      <c r="K80" s="78">
        <v>0</v>
      </c>
      <c r="L80" s="78">
        <v>2278.9330823999999</v>
      </c>
      <c r="M80" s="79">
        <v>2.9999999999999997E-4</v>
      </c>
      <c r="N80" s="79">
        <v>8.3000000000000001E-3</v>
      </c>
      <c r="O80" s="79">
        <v>2E-3</v>
      </c>
    </row>
    <row r="81" spans="2:15">
      <c r="B81" t="s">
        <v>686</v>
      </c>
      <c r="C81" t="s">
        <v>687</v>
      </c>
      <c r="D81" t="s">
        <v>688</v>
      </c>
      <c r="E81" t="s">
        <v>355</v>
      </c>
      <c r="F81" t="s">
        <v>689</v>
      </c>
      <c r="G81" t="s">
        <v>685</v>
      </c>
      <c r="H81" t="s">
        <v>203</v>
      </c>
      <c r="I81" s="78">
        <v>26056</v>
      </c>
      <c r="J81" s="78">
        <v>958900</v>
      </c>
      <c r="K81" s="78">
        <v>0</v>
      </c>
      <c r="L81" s="78">
        <v>6106.1081979760002</v>
      </c>
      <c r="M81" s="79">
        <v>0</v>
      </c>
      <c r="N81" s="79">
        <v>2.23E-2</v>
      </c>
      <c r="O81" s="79">
        <v>5.3E-3</v>
      </c>
    </row>
    <row r="82" spans="2:15">
      <c r="B82" t="s">
        <v>690</v>
      </c>
      <c r="C82" t="s">
        <v>691</v>
      </c>
      <c r="D82" t="s">
        <v>123</v>
      </c>
      <c r="E82" t="s">
        <v>355</v>
      </c>
      <c r="F82" t="s">
        <v>692</v>
      </c>
      <c r="G82" t="s">
        <v>693</v>
      </c>
      <c r="H82" t="s">
        <v>110</v>
      </c>
      <c r="I82" s="78">
        <v>11147</v>
      </c>
      <c r="J82" s="78">
        <v>4592</v>
      </c>
      <c r="K82" s="78">
        <v>0</v>
      </c>
      <c r="L82" s="78">
        <v>1754.8959308159999</v>
      </c>
      <c r="M82" s="79">
        <v>0</v>
      </c>
      <c r="N82" s="79">
        <v>6.4000000000000003E-3</v>
      </c>
      <c r="O82" s="79">
        <v>1.5E-3</v>
      </c>
    </row>
    <row r="83" spans="2:15">
      <c r="B83" t="s">
        <v>694</v>
      </c>
      <c r="C83" t="s">
        <v>695</v>
      </c>
      <c r="D83" t="s">
        <v>696</v>
      </c>
      <c r="E83" t="s">
        <v>355</v>
      </c>
      <c r="F83" t="s">
        <v>697</v>
      </c>
      <c r="G83" t="s">
        <v>698</v>
      </c>
      <c r="H83" t="s">
        <v>110</v>
      </c>
      <c r="I83" s="78">
        <v>9621</v>
      </c>
      <c r="J83" s="78">
        <v>4818</v>
      </c>
      <c r="K83" s="78">
        <v>0</v>
      </c>
      <c r="L83" s="78">
        <v>1589.199781752</v>
      </c>
      <c r="M83" s="79">
        <v>0</v>
      </c>
      <c r="N83" s="79">
        <v>5.7999999999999996E-3</v>
      </c>
      <c r="O83" s="79">
        <v>1.4E-3</v>
      </c>
    </row>
    <row r="84" spans="2:15">
      <c r="B84" t="s">
        <v>699</v>
      </c>
      <c r="C84" t="s">
        <v>700</v>
      </c>
      <c r="D84" t="s">
        <v>123</v>
      </c>
      <c r="E84" t="s">
        <v>355</v>
      </c>
      <c r="F84" t="s">
        <v>701</v>
      </c>
      <c r="G84" t="s">
        <v>698</v>
      </c>
      <c r="H84" t="s">
        <v>205</v>
      </c>
      <c r="I84" s="78">
        <v>74749</v>
      </c>
      <c r="J84" s="78">
        <v>13355</v>
      </c>
      <c r="K84" s="78">
        <v>0</v>
      </c>
      <c r="L84" s="78">
        <v>3271.3402769149998</v>
      </c>
      <c r="M84" s="79">
        <v>1E-4</v>
      </c>
      <c r="N84" s="79">
        <v>1.2E-2</v>
      </c>
      <c r="O84" s="79">
        <v>2.8999999999999998E-3</v>
      </c>
    </row>
    <row r="85" spans="2:15">
      <c r="B85" t="s">
        <v>702</v>
      </c>
      <c r="C85" t="s">
        <v>703</v>
      </c>
      <c r="D85" t="s">
        <v>704</v>
      </c>
      <c r="E85" t="s">
        <v>355</v>
      </c>
      <c r="F85" t="s">
        <v>705</v>
      </c>
      <c r="G85" t="s">
        <v>698</v>
      </c>
      <c r="H85" t="s">
        <v>202</v>
      </c>
      <c r="I85" s="78">
        <v>28809</v>
      </c>
      <c r="J85" s="78">
        <v>10656</v>
      </c>
      <c r="K85" s="78">
        <v>0</v>
      </c>
      <c r="L85" s="78">
        <v>11065.100846976</v>
      </c>
      <c r="M85" s="79">
        <v>0</v>
      </c>
      <c r="N85" s="79">
        <v>4.0399999999999998E-2</v>
      </c>
      <c r="O85" s="79">
        <v>9.7000000000000003E-3</v>
      </c>
    </row>
    <row r="86" spans="2:15">
      <c r="B86" t="s">
        <v>706</v>
      </c>
      <c r="C86" t="s">
        <v>707</v>
      </c>
      <c r="D86" t="s">
        <v>683</v>
      </c>
      <c r="E86" t="s">
        <v>355</v>
      </c>
      <c r="F86" t="s">
        <v>708</v>
      </c>
      <c r="G86" t="s">
        <v>364</v>
      </c>
      <c r="H86" t="s">
        <v>106</v>
      </c>
      <c r="I86" s="78">
        <v>26010</v>
      </c>
      <c r="J86" s="78">
        <v>15.15</v>
      </c>
      <c r="K86" s="78">
        <v>0</v>
      </c>
      <c r="L86" s="78">
        <v>13.93366104</v>
      </c>
      <c r="M86" s="79">
        <v>2.9999999999999997E-4</v>
      </c>
      <c r="N86" s="79">
        <v>1E-4</v>
      </c>
      <c r="O86" s="79">
        <v>0</v>
      </c>
    </row>
    <row r="87" spans="2:15">
      <c r="B87" t="s">
        <v>709</v>
      </c>
      <c r="C87" t="s">
        <v>710</v>
      </c>
      <c r="D87" t="s">
        <v>711</v>
      </c>
      <c r="E87" t="s">
        <v>355</v>
      </c>
      <c r="F87" t="s">
        <v>712</v>
      </c>
      <c r="G87" t="s">
        <v>376</v>
      </c>
      <c r="H87" t="s">
        <v>113</v>
      </c>
      <c r="I87" s="78">
        <v>83369</v>
      </c>
      <c r="J87" s="78">
        <v>123.9</v>
      </c>
      <c r="K87" s="78">
        <v>0</v>
      </c>
      <c r="L87" s="78">
        <v>396.17454016139999</v>
      </c>
      <c r="M87" s="79">
        <v>1E-4</v>
      </c>
      <c r="N87" s="79">
        <v>1.4E-3</v>
      </c>
      <c r="O87" s="79">
        <v>2.9999999999999997E-4</v>
      </c>
    </row>
    <row r="88" spans="2:15">
      <c r="B88" t="s">
        <v>713</v>
      </c>
      <c r="C88" t="s">
        <v>714</v>
      </c>
      <c r="D88" t="s">
        <v>659</v>
      </c>
      <c r="E88" t="s">
        <v>355</v>
      </c>
      <c r="F88" t="s">
        <v>715</v>
      </c>
      <c r="G88" t="s">
        <v>716</v>
      </c>
      <c r="H88" t="s">
        <v>106</v>
      </c>
      <c r="I88" s="78">
        <v>9563</v>
      </c>
      <c r="J88" s="78">
        <v>27833</v>
      </c>
      <c r="K88" s="78">
        <v>0</v>
      </c>
      <c r="L88" s="78">
        <v>9411.66437744</v>
      </c>
      <c r="M88" s="79">
        <v>0</v>
      </c>
      <c r="N88" s="79">
        <v>3.44E-2</v>
      </c>
      <c r="O88" s="79">
        <v>8.2000000000000007E-3</v>
      </c>
    </row>
    <row r="89" spans="2:15">
      <c r="B89" t="s">
        <v>717</v>
      </c>
      <c r="C89" t="s">
        <v>718</v>
      </c>
      <c r="D89" t="s">
        <v>279</v>
      </c>
      <c r="E89" t="s">
        <v>355</v>
      </c>
      <c r="F89" t="s">
        <v>719</v>
      </c>
      <c r="G89" t="s">
        <v>720</v>
      </c>
      <c r="H89" t="s">
        <v>110</v>
      </c>
      <c r="I89" s="78">
        <v>80283</v>
      </c>
      <c r="J89" s="78">
        <v>2225.5</v>
      </c>
      <c r="K89" s="78">
        <v>0</v>
      </c>
      <c r="L89" s="78">
        <v>6125.5159888859998</v>
      </c>
      <c r="M89" s="79">
        <v>1E-4</v>
      </c>
      <c r="N89" s="79">
        <v>2.24E-2</v>
      </c>
      <c r="O89" s="79">
        <v>5.4000000000000003E-3</v>
      </c>
    </row>
    <row r="90" spans="2:15">
      <c r="B90" t="s">
        <v>721</v>
      </c>
      <c r="C90" t="s">
        <v>722</v>
      </c>
      <c r="D90" t="s">
        <v>659</v>
      </c>
      <c r="E90" t="s">
        <v>355</v>
      </c>
      <c r="F90" t="s">
        <v>723</v>
      </c>
      <c r="G90" t="s">
        <v>720</v>
      </c>
      <c r="H90" t="s">
        <v>106</v>
      </c>
      <c r="I90" s="78">
        <v>13396</v>
      </c>
      <c r="J90" s="78">
        <v>6928</v>
      </c>
      <c r="K90" s="78">
        <v>21.905908960000001</v>
      </c>
      <c r="L90" s="78">
        <v>3303.5786846400001</v>
      </c>
      <c r="M90" s="79">
        <v>0</v>
      </c>
      <c r="N90" s="79">
        <v>1.21E-2</v>
      </c>
      <c r="O90" s="79">
        <v>2.8999999999999998E-3</v>
      </c>
    </row>
    <row r="91" spans="2:15">
      <c r="B91" t="s">
        <v>724</v>
      </c>
      <c r="C91" t="s">
        <v>725</v>
      </c>
      <c r="D91" t="s">
        <v>683</v>
      </c>
      <c r="E91" t="s">
        <v>355</v>
      </c>
      <c r="F91" t="s">
        <v>726</v>
      </c>
      <c r="G91" t="s">
        <v>727</v>
      </c>
      <c r="H91" t="s">
        <v>106</v>
      </c>
      <c r="I91" s="78">
        <v>4457</v>
      </c>
      <c r="J91" s="78">
        <v>23750</v>
      </c>
      <c r="K91" s="78">
        <v>0</v>
      </c>
      <c r="L91" s="78">
        <v>3742.9886000000001</v>
      </c>
      <c r="M91" s="79">
        <v>0</v>
      </c>
      <c r="N91" s="79">
        <v>1.37E-2</v>
      </c>
      <c r="O91" s="79">
        <v>3.3E-3</v>
      </c>
    </row>
    <row r="92" spans="2:15">
      <c r="B92" t="s">
        <v>728</v>
      </c>
      <c r="C92" t="s">
        <v>729</v>
      </c>
      <c r="D92" t="s">
        <v>683</v>
      </c>
      <c r="E92" t="s">
        <v>355</v>
      </c>
      <c r="F92" t="s">
        <v>730</v>
      </c>
      <c r="G92" t="s">
        <v>731</v>
      </c>
      <c r="H92" t="s">
        <v>106</v>
      </c>
      <c r="I92" s="78">
        <v>1223</v>
      </c>
      <c r="J92" s="78">
        <v>14248</v>
      </c>
      <c r="K92" s="78">
        <v>0</v>
      </c>
      <c r="L92" s="78">
        <v>616.15874943999995</v>
      </c>
      <c r="M92" s="79">
        <v>0</v>
      </c>
      <c r="N92" s="79">
        <v>2.3E-3</v>
      </c>
      <c r="O92" s="79">
        <v>5.0000000000000001E-4</v>
      </c>
    </row>
    <row r="93" spans="2:15">
      <c r="B93" t="s">
        <v>732</v>
      </c>
      <c r="C93" t="s">
        <v>733</v>
      </c>
      <c r="D93" t="s">
        <v>711</v>
      </c>
      <c r="E93" t="s">
        <v>355</v>
      </c>
      <c r="F93" t="s">
        <v>734</v>
      </c>
      <c r="G93" t="s">
        <v>731</v>
      </c>
      <c r="H93" t="s">
        <v>106</v>
      </c>
      <c r="I93" s="78">
        <v>677</v>
      </c>
      <c r="J93" s="78">
        <v>90700</v>
      </c>
      <c r="K93" s="78">
        <v>0</v>
      </c>
      <c r="L93" s="78">
        <v>2171.241904</v>
      </c>
      <c r="M93" s="79">
        <v>0</v>
      </c>
      <c r="N93" s="79">
        <v>7.9000000000000008E-3</v>
      </c>
      <c r="O93" s="79">
        <v>1.9E-3</v>
      </c>
    </row>
    <row r="94" spans="2:15">
      <c r="B94" t="s">
        <v>735</v>
      </c>
      <c r="C94" t="s">
        <v>736</v>
      </c>
      <c r="D94" t="s">
        <v>123</v>
      </c>
      <c r="E94" t="s">
        <v>355</v>
      </c>
      <c r="F94" t="s">
        <v>737</v>
      </c>
      <c r="G94" t="s">
        <v>661</v>
      </c>
      <c r="H94" t="s">
        <v>204</v>
      </c>
      <c r="I94" s="78">
        <v>199</v>
      </c>
      <c r="J94" s="78">
        <v>1325000</v>
      </c>
      <c r="K94" s="78">
        <v>0</v>
      </c>
      <c r="L94" s="78">
        <v>1215.5417500000001</v>
      </c>
      <c r="M94" s="79">
        <v>0</v>
      </c>
      <c r="N94" s="79">
        <v>4.4000000000000003E-3</v>
      </c>
      <c r="O94" s="79">
        <v>1.1000000000000001E-3</v>
      </c>
    </row>
    <row r="95" spans="2:15">
      <c r="B95" t="s">
        <v>233</v>
      </c>
      <c r="E95" s="16"/>
      <c r="F95" s="16"/>
      <c r="G95" s="16"/>
    </row>
    <row r="96" spans="2:15">
      <c r="B96" t="s">
        <v>297</v>
      </c>
      <c r="E96" s="16"/>
      <c r="F96" s="16"/>
      <c r="G96" s="16"/>
    </row>
    <row r="97" spans="2:7">
      <c r="B97" t="s">
        <v>298</v>
      </c>
      <c r="E97" s="16"/>
      <c r="F97" s="16"/>
      <c r="G97" s="16"/>
    </row>
    <row r="98" spans="2:7">
      <c r="B98" t="s">
        <v>299</v>
      </c>
      <c r="E98" s="16"/>
      <c r="F98" s="16"/>
      <c r="G98" s="16"/>
    </row>
    <row r="99" spans="2:7">
      <c r="B99" t="s">
        <v>300</v>
      </c>
      <c r="E99" s="16"/>
      <c r="F99" s="16"/>
      <c r="G99" s="16"/>
    </row>
    <row r="100" spans="2:7">
      <c r="E100" s="16"/>
      <c r="F100" s="16"/>
      <c r="G100" s="16"/>
    </row>
    <row r="101" spans="2:7">
      <c r="E101" s="16"/>
      <c r="F101" s="16"/>
      <c r="G101" s="16"/>
    </row>
    <row r="102" spans="2:7">
      <c r="E102" s="16"/>
      <c r="F102" s="16"/>
      <c r="G102" s="16"/>
    </row>
    <row r="103" spans="2:7">
      <c r="E103" s="16"/>
      <c r="F103" s="16"/>
      <c r="G103" s="16"/>
    </row>
    <row r="104" spans="2:7">
      <c r="E104" s="16"/>
      <c r="F104" s="16"/>
      <c r="G104" s="16"/>
    </row>
    <row r="105" spans="2:7">
      <c r="E105" s="16"/>
      <c r="F105" s="16"/>
      <c r="G105" s="16"/>
    </row>
    <row r="106" spans="2:7">
      <c r="E106" s="16"/>
      <c r="F106" s="16"/>
      <c r="G106" s="16"/>
    </row>
    <row r="107" spans="2:7">
      <c r="E107" s="16"/>
      <c r="F107" s="16"/>
      <c r="G107" s="16"/>
    </row>
    <row r="108" spans="2:7">
      <c r="E108" s="16"/>
      <c r="F108" s="16"/>
      <c r="G108" s="16"/>
    </row>
    <row r="109" spans="2:7">
      <c r="E109" s="16"/>
      <c r="F109" s="16"/>
      <c r="G109" s="16"/>
    </row>
    <row r="110" spans="2:7">
      <c r="E110" s="16"/>
      <c r="F110" s="16"/>
      <c r="G110" s="16"/>
    </row>
    <row r="111" spans="2:7">
      <c r="E111" s="16"/>
      <c r="F111" s="16"/>
      <c r="G111" s="16"/>
    </row>
    <row r="112" spans="2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1403</v>
      </c>
    </row>
    <row r="3" spans="2:63">
      <c r="B3" s="2" t="s">
        <v>2</v>
      </c>
      <c r="C3" t="s">
        <v>1404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248630</v>
      </c>
      <c r="I11" s="7"/>
      <c r="J11" s="76">
        <v>0</v>
      </c>
      <c r="K11" s="76">
        <v>33441.83233872</v>
      </c>
      <c r="L11" s="7"/>
      <c r="M11" s="77">
        <v>1</v>
      </c>
      <c r="N11" s="77">
        <v>2.93E-2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738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739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740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741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352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226</v>
      </c>
      <c r="C22" t="s">
        <v>226</v>
      </c>
      <c r="D22" s="16"/>
      <c r="E22" s="16"/>
      <c r="F22" t="s">
        <v>226</v>
      </c>
      <c r="G22" t="s">
        <v>226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742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231</v>
      </c>
      <c r="D25" s="16"/>
      <c r="E25" s="16"/>
      <c r="F25" s="16"/>
      <c r="G25" s="16"/>
      <c r="H25" s="82">
        <v>248630</v>
      </c>
      <c r="J25" s="82">
        <v>0</v>
      </c>
      <c r="K25" s="82">
        <v>33441.83233872</v>
      </c>
      <c r="M25" s="81">
        <v>1</v>
      </c>
      <c r="N25" s="81">
        <v>2.93E-2</v>
      </c>
    </row>
    <row r="26" spans="2:14">
      <c r="B26" s="80" t="s">
        <v>743</v>
      </c>
      <c r="D26" s="16"/>
      <c r="E26" s="16"/>
      <c r="F26" s="16"/>
      <c r="G26" s="16"/>
      <c r="H26" s="82">
        <v>248630</v>
      </c>
      <c r="J26" s="82">
        <v>0</v>
      </c>
      <c r="K26" s="82">
        <v>33441.83233872</v>
      </c>
      <c r="M26" s="81">
        <v>1</v>
      </c>
      <c r="N26" s="81">
        <v>2.93E-2</v>
      </c>
    </row>
    <row r="27" spans="2:14">
      <c r="B27" t="s">
        <v>744</v>
      </c>
      <c r="C27" t="s">
        <v>745</v>
      </c>
      <c r="D27" t="s">
        <v>659</v>
      </c>
      <c r="E27" t="s">
        <v>746</v>
      </c>
      <c r="F27" t="s">
        <v>747</v>
      </c>
      <c r="G27" t="s">
        <v>106</v>
      </c>
      <c r="H27" s="78">
        <v>67611</v>
      </c>
      <c r="I27" s="78">
        <v>4825</v>
      </c>
      <c r="J27" s="78">
        <v>0</v>
      </c>
      <c r="K27" s="78">
        <v>11535.247932</v>
      </c>
      <c r="L27" s="79">
        <v>1.2999999999999999E-3</v>
      </c>
      <c r="M27" s="79">
        <v>0.34489999999999998</v>
      </c>
      <c r="N27" s="79">
        <v>1.01E-2</v>
      </c>
    </row>
    <row r="28" spans="2:14">
      <c r="B28" t="s">
        <v>748</v>
      </c>
      <c r="C28" t="s">
        <v>749</v>
      </c>
      <c r="D28" t="s">
        <v>659</v>
      </c>
      <c r="E28" t="s">
        <v>750</v>
      </c>
      <c r="F28" t="s">
        <v>747</v>
      </c>
      <c r="G28" t="s">
        <v>106</v>
      </c>
      <c r="H28" s="78">
        <v>174343</v>
      </c>
      <c r="I28" s="78">
        <v>2834</v>
      </c>
      <c r="J28" s="78">
        <v>0</v>
      </c>
      <c r="K28" s="78">
        <v>17470.953872319998</v>
      </c>
      <c r="L28" s="79">
        <v>3.8E-3</v>
      </c>
      <c r="M28" s="79">
        <v>0.52239999999999998</v>
      </c>
      <c r="N28" s="79">
        <v>1.5299999999999999E-2</v>
      </c>
    </row>
    <row r="29" spans="2:14">
      <c r="B29" t="s">
        <v>751</v>
      </c>
      <c r="C29" t="s">
        <v>752</v>
      </c>
      <c r="D29" t="s">
        <v>683</v>
      </c>
      <c r="E29" t="s">
        <v>753</v>
      </c>
      <c r="F29" t="s">
        <v>747</v>
      </c>
      <c r="G29" t="s">
        <v>106</v>
      </c>
      <c r="H29" s="78">
        <v>6676</v>
      </c>
      <c r="I29" s="78">
        <v>18790</v>
      </c>
      <c r="J29" s="78">
        <v>0</v>
      </c>
      <c r="K29" s="78">
        <v>4435.6305344000002</v>
      </c>
      <c r="L29" s="79">
        <v>2.0000000000000001E-4</v>
      </c>
      <c r="M29" s="79">
        <v>0.1326</v>
      </c>
      <c r="N29" s="79">
        <v>3.8999999999999998E-3</v>
      </c>
    </row>
    <row r="30" spans="2:14">
      <c r="B30" s="80" t="s">
        <v>754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352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742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226</v>
      </c>
      <c r="C35" t="s">
        <v>226</v>
      </c>
      <c r="D35" s="16"/>
      <c r="E35" s="16"/>
      <c r="F35" t="s">
        <v>226</v>
      </c>
      <c r="G35" t="s">
        <v>226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233</v>
      </c>
      <c r="D36" s="16"/>
      <c r="E36" s="16"/>
      <c r="F36" s="16"/>
      <c r="G36" s="16"/>
    </row>
    <row r="37" spans="2:14">
      <c r="B37" t="s">
        <v>297</v>
      </c>
      <c r="D37" s="16"/>
      <c r="E37" s="16"/>
      <c r="F37" s="16"/>
      <c r="G37" s="16"/>
    </row>
    <row r="38" spans="2:14">
      <c r="B38" t="s">
        <v>298</v>
      </c>
      <c r="D38" s="16"/>
      <c r="E38" s="16"/>
      <c r="F38" s="16"/>
      <c r="G38" s="16"/>
    </row>
    <row r="39" spans="2:14">
      <c r="B39" t="s">
        <v>299</v>
      </c>
      <c r="D39" s="16"/>
      <c r="E39" s="16"/>
      <c r="F39" s="16"/>
      <c r="G39" s="16"/>
    </row>
    <row r="40" spans="2:14">
      <c r="B40" t="s">
        <v>300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1403</v>
      </c>
    </row>
    <row r="3" spans="2:65">
      <c r="B3" s="2" t="s">
        <v>2</v>
      </c>
      <c r="C3" t="s">
        <v>1404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383673.11</v>
      </c>
      <c r="K11" s="7"/>
      <c r="L11" s="76">
        <v>34387.526955131711</v>
      </c>
      <c r="M11" s="7"/>
      <c r="N11" s="77">
        <v>1</v>
      </c>
      <c r="O11" s="77">
        <v>3.0099999999999998E-2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755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756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352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231</v>
      </c>
      <c r="C21" s="16"/>
      <c r="D21" s="16"/>
      <c r="E21" s="16"/>
      <c r="J21" s="82">
        <v>383673.11</v>
      </c>
      <c r="L21" s="82">
        <v>34387.526955131711</v>
      </c>
      <c r="N21" s="81">
        <v>1</v>
      </c>
      <c r="O21" s="81">
        <v>3.0099999999999998E-2</v>
      </c>
    </row>
    <row r="22" spans="2:15">
      <c r="B22" s="80" t="s">
        <v>755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756</v>
      </c>
      <c r="C24" s="16"/>
      <c r="D24" s="16"/>
      <c r="E24" s="16"/>
      <c r="J24" s="82">
        <v>1100.76</v>
      </c>
      <c r="L24" s="82">
        <v>377.941102656</v>
      </c>
      <c r="N24" s="81">
        <v>1.0999999999999999E-2</v>
      </c>
      <c r="O24" s="81">
        <v>2.9999999999999997E-4</v>
      </c>
    </row>
    <row r="25" spans="2:15">
      <c r="B25" t="s">
        <v>757</v>
      </c>
      <c r="C25" t="s">
        <v>758</v>
      </c>
      <c r="D25" t="s">
        <v>123</v>
      </c>
      <c r="E25" t="s">
        <v>759</v>
      </c>
      <c r="F25" t="s">
        <v>760</v>
      </c>
      <c r="G25" t="s">
        <v>226</v>
      </c>
      <c r="H25" t="s">
        <v>338</v>
      </c>
      <c r="I25" t="s">
        <v>106</v>
      </c>
      <c r="J25" s="78">
        <v>1100.76</v>
      </c>
      <c r="K25" s="78">
        <v>9710</v>
      </c>
      <c r="L25" s="78">
        <v>377.941102656</v>
      </c>
      <c r="M25" s="79">
        <v>6.9999999999999999E-4</v>
      </c>
      <c r="N25" s="79">
        <v>1.0999999999999999E-2</v>
      </c>
      <c r="O25" s="79">
        <v>2.9999999999999997E-4</v>
      </c>
    </row>
    <row r="26" spans="2:15">
      <c r="B26" s="80" t="s">
        <v>92</v>
      </c>
      <c r="C26" s="16"/>
      <c r="D26" s="16"/>
      <c r="E26" s="16"/>
      <c r="J26" s="82">
        <v>382572.35</v>
      </c>
      <c r="L26" s="82">
        <v>34009.585852475713</v>
      </c>
      <c r="N26" s="81">
        <v>0.98899999999999999</v>
      </c>
      <c r="O26" s="81">
        <v>2.98E-2</v>
      </c>
    </row>
    <row r="27" spans="2:15">
      <c r="B27" t="s">
        <v>761</v>
      </c>
      <c r="C27" t="s">
        <v>762</v>
      </c>
      <c r="D27" t="s">
        <v>123</v>
      </c>
      <c r="E27" t="s">
        <v>763</v>
      </c>
      <c r="F27" t="s">
        <v>747</v>
      </c>
      <c r="G27" t="s">
        <v>226</v>
      </c>
      <c r="H27" t="s">
        <v>338</v>
      </c>
      <c r="I27" t="s">
        <v>106</v>
      </c>
      <c r="J27" s="78">
        <v>7017</v>
      </c>
      <c r="K27" s="78">
        <v>18382</v>
      </c>
      <c r="L27" s="78">
        <v>4560.9624278399997</v>
      </c>
      <c r="M27" s="79">
        <v>1E-3</v>
      </c>
      <c r="N27" s="79">
        <v>0.1326</v>
      </c>
      <c r="O27" s="79">
        <v>4.0000000000000001E-3</v>
      </c>
    </row>
    <row r="28" spans="2:15">
      <c r="B28" t="s">
        <v>764</v>
      </c>
      <c r="C28" t="s">
        <v>765</v>
      </c>
      <c r="D28" t="s">
        <v>123</v>
      </c>
      <c r="E28" t="s">
        <v>766</v>
      </c>
      <c r="F28" t="s">
        <v>747</v>
      </c>
      <c r="G28" t="s">
        <v>226</v>
      </c>
      <c r="H28" t="s">
        <v>338</v>
      </c>
      <c r="I28" t="s">
        <v>203</v>
      </c>
      <c r="J28" s="78">
        <v>77713</v>
      </c>
      <c r="K28" s="78">
        <v>156200</v>
      </c>
      <c r="L28" s="78">
        <v>2966.594146934</v>
      </c>
      <c r="M28" s="79">
        <v>8.0000000000000004E-4</v>
      </c>
      <c r="N28" s="79">
        <v>8.6300000000000002E-2</v>
      </c>
      <c r="O28" s="79">
        <v>2.5999999999999999E-3</v>
      </c>
    </row>
    <row r="29" spans="2:15">
      <c r="B29" t="s">
        <v>767</v>
      </c>
      <c r="C29" t="s">
        <v>768</v>
      </c>
      <c r="D29" t="s">
        <v>123</v>
      </c>
      <c r="E29" t="s">
        <v>766</v>
      </c>
      <c r="F29" t="s">
        <v>747</v>
      </c>
      <c r="G29" t="s">
        <v>226</v>
      </c>
      <c r="H29" t="s">
        <v>338</v>
      </c>
      <c r="I29" t="s">
        <v>110</v>
      </c>
      <c r="J29" s="78">
        <v>33961</v>
      </c>
      <c r="K29" s="78">
        <v>4135</v>
      </c>
      <c r="L29" s="78">
        <v>4814.4587507400001</v>
      </c>
      <c r="M29" s="79">
        <v>1.2999999999999999E-3</v>
      </c>
      <c r="N29" s="79">
        <v>0.14000000000000001</v>
      </c>
      <c r="O29" s="79">
        <v>4.1999999999999997E-3</v>
      </c>
    </row>
    <row r="30" spans="2:15">
      <c r="B30" t="s">
        <v>769</v>
      </c>
      <c r="C30" t="s">
        <v>770</v>
      </c>
      <c r="D30" t="s">
        <v>123</v>
      </c>
      <c r="E30" t="s">
        <v>771</v>
      </c>
      <c r="F30" t="s">
        <v>747</v>
      </c>
      <c r="G30" t="s">
        <v>226</v>
      </c>
      <c r="H30" t="s">
        <v>338</v>
      </c>
      <c r="I30" t="s">
        <v>106</v>
      </c>
      <c r="J30" s="78">
        <v>728</v>
      </c>
      <c r="K30" s="78">
        <v>27335</v>
      </c>
      <c r="L30" s="78">
        <v>703.65975679999997</v>
      </c>
      <c r="M30" s="79">
        <v>1E-4</v>
      </c>
      <c r="N30" s="79">
        <v>2.0500000000000001E-2</v>
      </c>
      <c r="O30" s="79">
        <v>5.9999999999999995E-4</v>
      </c>
    </row>
    <row r="31" spans="2:15">
      <c r="B31" t="s">
        <v>772</v>
      </c>
      <c r="C31" t="s">
        <v>773</v>
      </c>
      <c r="D31" t="s">
        <v>704</v>
      </c>
      <c r="E31" t="s">
        <v>774</v>
      </c>
      <c r="F31" t="s">
        <v>370</v>
      </c>
      <c r="G31" t="s">
        <v>226</v>
      </c>
      <c r="H31" t="s">
        <v>338</v>
      </c>
      <c r="I31" t="s">
        <v>202</v>
      </c>
      <c r="J31" s="78">
        <v>1864</v>
      </c>
      <c r="K31" s="78">
        <v>21800</v>
      </c>
      <c r="L31" s="78">
        <v>1464.6551488</v>
      </c>
      <c r="M31" s="79">
        <v>2.9999999999999997E-4</v>
      </c>
      <c r="N31" s="79">
        <v>4.2599999999999999E-2</v>
      </c>
      <c r="O31" s="79">
        <v>1.2999999999999999E-3</v>
      </c>
    </row>
    <row r="32" spans="2:15">
      <c r="B32" t="s">
        <v>775</v>
      </c>
      <c r="C32" t="s">
        <v>776</v>
      </c>
      <c r="D32" t="s">
        <v>123</v>
      </c>
      <c r="E32" t="s">
        <v>777</v>
      </c>
      <c r="F32" t="s">
        <v>747</v>
      </c>
      <c r="G32" t="s">
        <v>226</v>
      </c>
      <c r="H32" t="s">
        <v>338</v>
      </c>
      <c r="I32" t="s">
        <v>106</v>
      </c>
      <c r="J32" s="78">
        <v>885</v>
      </c>
      <c r="K32" s="78">
        <v>18304.669999999998</v>
      </c>
      <c r="L32" s="78">
        <v>572.81902111199997</v>
      </c>
      <c r="M32" s="79">
        <v>2.3999999999999998E-3</v>
      </c>
      <c r="N32" s="79">
        <v>1.67E-2</v>
      </c>
      <c r="O32" s="79">
        <v>5.0000000000000001E-4</v>
      </c>
    </row>
    <row r="33" spans="2:15">
      <c r="B33" t="s">
        <v>778</v>
      </c>
      <c r="C33" t="s">
        <v>779</v>
      </c>
      <c r="D33" t="s">
        <v>123</v>
      </c>
      <c r="E33" t="s">
        <v>780</v>
      </c>
      <c r="F33" t="s">
        <v>747</v>
      </c>
      <c r="G33" t="s">
        <v>226</v>
      </c>
      <c r="H33" t="s">
        <v>338</v>
      </c>
      <c r="I33" t="s">
        <v>106</v>
      </c>
      <c r="J33" s="78">
        <v>93911.17</v>
      </c>
      <c r="K33" s="78">
        <v>2283.0900000000006</v>
      </c>
      <c r="L33" s="78">
        <v>7581.4546141570099</v>
      </c>
      <c r="M33" s="79">
        <v>4.1000000000000003E-3</v>
      </c>
      <c r="N33" s="79">
        <v>0.2205</v>
      </c>
      <c r="O33" s="79">
        <v>6.6E-3</v>
      </c>
    </row>
    <row r="34" spans="2:15">
      <c r="B34" t="s">
        <v>781</v>
      </c>
      <c r="C34" t="s">
        <v>782</v>
      </c>
      <c r="D34" t="s">
        <v>123</v>
      </c>
      <c r="E34" t="s">
        <v>783</v>
      </c>
      <c r="F34" t="s">
        <v>731</v>
      </c>
      <c r="G34" t="s">
        <v>226</v>
      </c>
      <c r="H34" t="s">
        <v>338</v>
      </c>
      <c r="I34" t="s">
        <v>106</v>
      </c>
      <c r="J34" s="78">
        <v>32237</v>
      </c>
      <c r="K34" s="78">
        <v>1322.78</v>
      </c>
      <c r="L34" s="78">
        <v>1507.8373452896001</v>
      </c>
      <c r="M34" s="79">
        <v>3.3999999999999998E-3</v>
      </c>
      <c r="N34" s="79">
        <v>4.3799999999999999E-2</v>
      </c>
      <c r="O34" s="79">
        <v>1.2999999999999999E-3</v>
      </c>
    </row>
    <row r="35" spans="2:15">
      <c r="B35" t="s">
        <v>784</v>
      </c>
      <c r="C35" t="s">
        <v>785</v>
      </c>
      <c r="D35" t="s">
        <v>123</v>
      </c>
      <c r="E35" t="s">
        <v>786</v>
      </c>
      <c r="F35" t="s">
        <v>747</v>
      </c>
      <c r="G35" t="s">
        <v>226</v>
      </c>
      <c r="H35" t="s">
        <v>338</v>
      </c>
      <c r="I35" t="s">
        <v>110</v>
      </c>
      <c r="J35" s="78">
        <v>2804</v>
      </c>
      <c r="K35" s="78">
        <v>9749</v>
      </c>
      <c r="L35" s="78">
        <v>937.19414366399997</v>
      </c>
      <c r="M35" s="79">
        <v>1.6000000000000001E-3</v>
      </c>
      <c r="N35" s="79">
        <v>2.7300000000000001E-2</v>
      </c>
      <c r="O35" s="79">
        <v>8.0000000000000004E-4</v>
      </c>
    </row>
    <row r="36" spans="2:15">
      <c r="B36" t="s">
        <v>787</v>
      </c>
      <c r="C36" t="s">
        <v>788</v>
      </c>
      <c r="D36" t="s">
        <v>123</v>
      </c>
      <c r="E36" t="s">
        <v>789</v>
      </c>
      <c r="F36" t="s">
        <v>747</v>
      </c>
      <c r="G36" t="s">
        <v>226</v>
      </c>
      <c r="H36" t="s">
        <v>338</v>
      </c>
      <c r="I36" t="s">
        <v>106</v>
      </c>
      <c r="J36" s="78">
        <v>131452.18</v>
      </c>
      <c r="K36" s="78">
        <v>1914.7299999999991</v>
      </c>
      <c r="L36" s="78">
        <v>8899.9504971390998</v>
      </c>
      <c r="M36" s="79">
        <v>3.3999999999999998E-3</v>
      </c>
      <c r="N36" s="79">
        <v>0.25879999999999997</v>
      </c>
      <c r="O36" s="79">
        <v>7.7999999999999996E-3</v>
      </c>
    </row>
    <row r="37" spans="2:15">
      <c r="B37" s="80" t="s">
        <v>352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226</v>
      </c>
      <c r="C38" t="s">
        <v>226</v>
      </c>
      <c r="D38" s="16"/>
      <c r="E38" s="16"/>
      <c r="F38" t="s">
        <v>226</v>
      </c>
      <c r="G38" t="s">
        <v>226</v>
      </c>
      <c r="I38" t="s">
        <v>226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233</v>
      </c>
      <c r="C39" s="16"/>
      <c r="D39" s="16"/>
      <c r="E39" s="16"/>
    </row>
    <row r="40" spans="2:15">
      <c r="B40" t="s">
        <v>297</v>
      </c>
      <c r="C40" s="16"/>
      <c r="D40" s="16"/>
      <c r="E40" s="16"/>
    </row>
    <row r="41" spans="2:15">
      <c r="B41" t="s">
        <v>298</v>
      </c>
      <c r="C41" s="16"/>
      <c r="D41" s="16"/>
      <c r="E41" s="16"/>
    </row>
    <row r="42" spans="2:15">
      <c r="B42" t="s">
        <v>299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1403</v>
      </c>
    </row>
    <row r="3" spans="2:60">
      <c r="B3" s="2" t="s">
        <v>2</v>
      </c>
      <c r="C3" t="s">
        <v>1404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237060</v>
      </c>
      <c r="H11" s="7"/>
      <c r="I11" s="76">
        <v>143.3472802112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190190</v>
      </c>
      <c r="I12" s="82">
        <v>113.16305</v>
      </c>
      <c r="K12" s="81">
        <v>0.78939999999999999</v>
      </c>
      <c r="L12" s="81">
        <v>1E-4</v>
      </c>
    </row>
    <row r="13" spans="2:60">
      <c r="B13" s="80" t="s">
        <v>790</v>
      </c>
      <c r="D13" s="16"/>
      <c r="E13" s="16"/>
      <c r="G13" s="82">
        <v>190190</v>
      </c>
      <c r="I13" s="82">
        <v>113.16305</v>
      </c>
      <c r="K13" s="81">
        <v>0.78939999999999999</v>
      </c>
      <c r="L13" s="81">
        <v>1E-4</v>
      </c>
    </row>
    <row r="14" spans="2:60">
      <c r="B14" t="s">
        <v>791</v>
      </c>
      <c r="C14" t="s">
        <v>792</v>
      </c>
      <c r="D14" t="s">
        <v>100</v>
      </c>
      <c r="E14" t="s">
        <v>112</v>
      </c>
      <c r="F14" t="s">
        <v>102</v>
      </c>
      <c r="G14" s="78">
        <v>95095</v>
      </c>
      <c r="H14" s="78">
        <v>59.5</v>
      </c>
      <c r="I14" s="78">
        <v>56.581524999999999</v>
      </c>
      <c r="J14" s="79">
        <v>7.7999999999999996E-3</v>
      </c>
      <c r="K14" s="79">
        <v>0.3947</v>
      </c>
      <c r="L14" s="79">
        <v>0</v>
      </c>
    </row>
    <row r="15" spans="2:60">
      <c r="B15" t="s">
        <v>793</v>
      </c>
      <c r="C15" t="s">
        <v>794</v>
      </c>
      <c r="D15" t="s">
        <v>100</v>
      </c>
      <c r="E15" t="s">
        <v>112</v>
      </c>
      <c r="F15" t="s">
        <v>102</v>
      </c>
      <c r="G15" s="78">
        <v>95095</v>
      </c>
      <c r="H15" s="78">
        <v>59.5</v>
      </c>
      <c r="I15" s="78">
        <v>56.581524999999999</v>
      </c>
      <c r="J15" s="79">
        <v>7.7999999999999996E-3</v>
      </c>
      <c r="K15" s="79">
        <v>0.3947</v>
      </c>
      <c r="L15" s="79">
        <v>0</v>
      </c>
    </row>
    <row r="16" spans="2:60">
      <c r="B16" s="80" t="s">
        <v>231</v>
      </c>
      <c r="D16" s="16"/>
      <c r="E16" s="16"/>
      <c r="G16" s="82">
        <v>46870</v>
      </c>
      <c r="I16" s="82">
        <v>30.184230211199999</v>
      </c>
      <c r="K16" s="81">
        <v>0.21060000000000001</v>
      </c>
      <c r="L16" s="81">
        <v>0</v>
      </c>
    </row>
    <row r="17" spans="2:12">
      <c r="B17" s="80" t="s">
        <v>795</v>
      </c>
      <c r="D17" s="16"/>
      <c r="E17" s="16"/>
      <c r="G17" s="82">
        <v>46870</v>
      </c>
      <c r="I17" s="82">
        <v>30.184230211199999</v>
      </c>
      <c r="K17" s="81">
        <v>0.21060000000000001</v>
      </c>
      <c r="L17" s="81">
        <v>0</v>
      </c>
    </row>
    <row r="18" spans="2:12">
      <c r="B18" t="s">
        <v>796</v>
      </c>
      <c r="C18" t="s">
        <v>797</v>
      </c>
      <c r="D18" t="s">
        <v>683</v>
      </c>
      <c r="E18" t="s">
        <v>798</v>
      </c>
      <c r="F18" t="s">
        <v>106</v>
      </c>
      <c r="G18" s="78">
        <v>4319</v>
      </c>
      <c r="H18" s="78">
        <v>10.050000000000001</v>
      </c>
      <c r="I18" s="78">
        <v>1.534834392</v>
      </c>
      <c r="J18" s="79">
        <v>0</v>
      </c>
      <c r="K18" s="79">
        <v>1.0699999999999999E-2</v>
      </c>
      <c r="L18" s="79">
        <v>0</v>
      </c>
    </row>
    <row r="19" spans="2:12">
      <c r="B19" t="s">
        <v>799</v>
      </c>
      <c r="C19" t="s">
        <v>800</v>
      </c>
      <c r="D19" t="s">
        <v>683</v>
      </c>
      <c r="E19" t="s">
        <v>798</v>
      </c>
      <c r="F19" t="s">
        <v>106</v>
      </c>
      <c r="G19" s="78">
        <v>8165</v>
      </c>
      <c r="H19" s="78">
        <v>2.5099999999999998</v>
      </c>
      <c r="I19" s="78">
        <v>0.72467314400000005</v>
      </c>
      <c r="J19" s="79">
        <v>0</v>
      </c>
      <c r="K19" s="79">
        <v>5.1000000000000004E-3</v>
      </c>
      <c r="L19" s="79">
        <v>0</v>
      </c>
    </row>
    <row r="20" spans="2:12">
      <c r="B20" t="s">
        <v>801</v>
      </c>
      <c r="C20" t="s">
        <v>802</v>
      </c>
      <c r="D20" t="s">
        <v>683</v>
      </c>
      <c r="E20" t="s">
        <v>798</v>
      </c>
      <c r="F20" t="s">
        <v>106</v>
      </c>
      <c r="G20" s="78">
        <v>6304</v>
      </c>
      <c r="H20" s="78">
        <v>70</v>
      </c>
      <c r="I20" s="78">
        <v>15.6036608</v>
      </c>
      <c r="J20" s="79">
        <v>0</v>
      </c>
      <c r="K20" s="79">
        <v>0.1089</v>
      </c>
      <c r="L20" s="79">
        <v>0</v>
      </c>
    </row>
    <row r="21" spans="2:12">
      <c r="B21" t="s">
        <v>803</v>
      </c>
      <c r="C21" t="s">
        <v>804</v>
      </c>
      <c r="D21" t="s">
        <v>683</v>
      </c>
      <c r="E21" t="s">
        <v>798</v>
      </c>
      <c r="F21" t="s">
        <v>106</v>
      </c>
      <c r="G21" s="78">
        <v>4347</v>
      </c>
      <c r="H21" s="78">
        <v>14.99</v>
      </c>
      <c r="I21" s="78">
        <v>2.3041117008000001</v>
      </c>
      <c r="J21" s="79">
        <v>0</v>
      </c>
      <c r="K21" s="79">
        <v>1.61E-2</v>
      </c>
      <c r="L21" s="79">
        <v>0</v>
      </c>
    </row>
    <row r="22" spans="2:12">
      <c r="B22" t="s">
        <v>805</v>
      </c>
      <c r="C22" t="s">
        <v>806</v>
      </c>
      <c r="D22" t="s">
        <v>683</v>
      </c>
      <c r="E22" t="s">
        <v>798</v>
      </c>
      <c r="F22" t="s">
        <v>106</v>
      </c>
      <c r="G22" s="78">
        <v>15622</v>
      </c>
      <c r="H22" s="78">
        <v>11</v>
      </c>
      <c r="I22" s="78">
        <v>6.0763331200000001</v>
      </c>
      <c r="J22" s="79">
        <v>0</v>
      </c>
      <c r="K22" s="79">
        <v>4.24E-2</v>
      </c>
      <c r="L22" s="79">
        <v>0</v>
      </c>
    </row>
    <row r="23" spans="2:12">
      <c r="B23" t="s">
        <v>807</v>
      </c>
      <c r="C23" t="s">
        <v>808</v>
      </c>
      <c r="D23" t="s">
        <v>683</v>
      </c>
      <c r="E23" t="s">
        <v>798</v>
      </c>
      <c r="F23" t="s">
        <v>106</v>
      </c>
      <c r="G23" s="78">
        <v>6764</v>
      </c>
      <c r="H23" s="78">
        <v>15.01</v>
      </c>
      <c r="I23" s="78">
        <v>3.5900173504000001</v>
      </c>
      <c r="J23" s="79">
        <v>0</v>
      </c>
      <c r="K23" s="79">
        <v>2.5000000000000001E-2</v>
      </c>
      <c r="L23" s="79">
        <v>0</v>
      </c>
    </row>
    <row r="24" spans="2:12">
      <c r="B24" t="s">
        <v>809</v>
      </c>
      <c r="C24" t="s">
        <v>810</v>
      </c>
      <c r="D24" t="s">
        <v>683</v>
      </c>
      <c r="E24" t="s">
        <v>798</v>
      </c>
      <c r="F24" t="s">
        <v>106</v>
      </c>
      <c r="G24" s="78">
        <v>1349</v>
      </c>
      <c r="H24" s="78">
        <v>7.35</v>
      </c>
      <c r="I24" s="78">
        <v>0.35059970400000001</v>
      </c>
      <c r="J24" s="79">
        <v>0</v>
      </c>
      <c r="K24" s="79">
        <v>2.3999999999999998E-3</v>
      </c>
      <c r="L24" s="79">
        <v>0</v>
      </c>
    </row>
    <row r="25" spans="2:12">
      <c r="B25" t="s">
        <v>233</v>
      </c>
      <c r="D25" s="16"/>
      <c r="E25" s="16"/>
    </row>
    <row r="26" spans="2:12">
      <c r="B26" t="s">
        <v>297</v>
      </c>
      <c r="D26" s="16"/>
      <c r="E26" s="16"/>
    </row>
    <row r="27" spans="2:12">
      <c r="B27" t="s">
        <v>298</v>
      </c>
      <c r="D27" s="16"/>
      <c r="E27" s="16"/>
    </row>
    <row r="28" spans="2:12">
      <c r="B28" t="s">
        <v>299</v>
      </c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1403</v>
      </c>
    </row>
    <row r="3" spans="2:61">
      <c r="B3" s="2" t="s">
        <v>2</v>
      </c>
      <c r="C3" t="s">
        <v>1404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-18</v>
      </c>
      <c r="H11" s="7"/>
      <c r="I11" s="76">
        <v>-67.466880000000003</v>
      </c>
      <c r="J11" s="25"/>
      <c r="K11" s="77">
        <v>1</v>
      </c>
      <c r="L11" s="77">
        <v>-1E-4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811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812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813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352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231</v>
      </c>
      <c r="C21" s="16"/>
      <c r="D21" s="16"/>
      <c r="E21" s="16"/>
      <c r="G21" s="82">
        <v>-18</v>
      </c>
      <c r="I21" s="82">
        <v>-67.466880000000003</v>
      </c>
      <c r="K21" s="81">
        <v>1</v>
      </c>
      <c r="L21" s="81">
        <v>-1E-4</v>
      </c>
    </row>
    <row r="22" spans="2:12">
      <c r="B22" s="80" t="s">
        <v>811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814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815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352</v>
      </c>
      <c r="C30" s="16"/>
      <c r="D30" s="16"/>
      <c r="E30" s="16"/>
      <c r="G30" s="82">
        <v>-18</v>
      </c>
      <c r="I30" s="82">
        <v>-67.466880000000003</v>
      </c>
      <c r="K30" s="81">
        <v>1</v>
      </c>
      <c r="L30" s="81">
        <v>-1E-4</v>
      </c>
    </row>
    <row r="31" spans="2:12">
      <c r="B31" t="s">
        <v>816</v>
      </c>
      <c r="C31" t="s">
        <v>817</v>
      </c>
      <c r="D31" t="s">
        <v>683</v>
      </c>
      <c r="E31" t="s">
        <v>798</v>
      </c>
      <c r="F31" t="s">
        <v>106</v>
      </c>
      <c r="G31" s="78">
        <v>-18</v>
      </c>
      <c r="H31" s="78">
        <v>106000</v>
      </c>
      <c r="I31" s="78">
        <v>-67.466880000000003</v>
      </c>
      <c r="J31" s="79">
        <v>0</v>
      </c>
      <c r="K31" s="79">
        <v>1</v>
      </c>
      <c r="L31" s="79">
        <v>-1E-4</v>
      </c>
    </row>
    <row r="32" spans="2:12">
      <c r="B32" t="s">
        <v>233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1403</v>
      </c>
    </row>
    <row r="3" spans="1:60">
      <c r="B3" s="2" t="s">
        <v>2</v>
      </c>
      <c r="C3" t="s">
        <v>1404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468</v>
      </c>
      <c r="H11" s="25"/>
      <c r="I11" s="76">
        <v>-19346.941378764437</v>
      </c>
      <c r="J11" s="77">
        <v>1</v>
      </c>
      <c r="K11" s="77">
        <v>-1.6899999999999998E-2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231</v>
      </c>
      <c r="C14" s="19"/>
      <c r="D14" s="19"/>
      <c r="E14" s="19"/>
      <c r="F14" s="19"/>
      <c r="G14" s="82">
        <v>468</v>
      </c>
      <c r="H14" s="19"/>
      <c r="I14" s="82">
        <v>-19346.941378764437</v>
      </c>
      <c r="J14" s="81">
        <v>1</v>
      </c>
      <c r="K14" s="81">
        <v>-1.6899999999999998E-2</v>
      </c>
      <c r="BF14" s="16" t="s">
        <v>126</v>
      </c>
    </row>
    <row r="15" spans="1:60">
      <c r="B15" t="s">
        <v>226</v>
      </c>
      <c r="C15" t="s">
        <v>226</v>
      </c>
      <c r="D15" t="s">
        <v>123</v>
      </c>
      <c r="E15" t="s">
        <v>798</v>
      </c>
      <c r="F15" t="s">
        <v>106</v>
      </c>
      <c r="G15" s="78">
        <v>48</v>
      </c>
      <c r="H15" s="78">
        <v>167821.95312500058</v>
      </c>
      <c r="I15" s="78">
        <v>284.84084460000099</v>
      </c>
      <c r="J15" s="79">
        <v>-1.47E-2</v>
      </c>
      <c r="K15" s="79">
        <v>2.0000000000000001E-4</v>
      </c>
      <c r="BF15" s="16" t="s">
        <v>127</v>
      </c>
    </row>
    <row r="16" spans="1:60">
      <c r="B16" t="s">
        <v>818</v>
      </c>
      <c r="C16" t="s">
        <v>819</v>
      </c>
      <c r="D16" t="s">
        <v>123</v>
      </c>
      <c r="E16" t="s">
        <v>798</v>
      </c>
      <c r="F16" t="s">
        <v>106</v>
      </c>
      <c r="G16" s="78">
        <v>135</v>
      </c>
      <c r="H16" s="78">
        <v>94315.615740740948</v>
      </c>
      <c r="I16" s="78">
        <v>450.225023300001</v>
      </c>
      <c r="J16" s="79">
        <v>-2.3300000000000001E-2</v>
      </c>
      <c r="K16" s="79">
        <v>4.0000000000000002E-4</v>
      </c>
      <c r="BF16" s="16" t="s">
        <v>128</v>
      </c>
    </row>
    <row r="17" spans="2:58">
      <c r="B17" t="s">
        <v>820</v>
      </c>
      <c r="C17" t="s">
        <v>821</v>
      </c>
      <c r="D17" t="s">
        <v>123</v>
      </c>
      <c r="E17" t="s">
        <v>798</v>
      </c>
      <c r="F17" t="s">
        <v>106</v>
      </c>
      <c r="G17" s="78">
        <v>24</v>
      </c>
      <c r="H17" s="78">
        <v>-2155492.12</v>
      </c>
      <c r="I17" s="78">
        <v>-1829.2368327168001</v>
      </c>
      <c r="J17" s="79">
        <v>9.4500000000000001E-2</v>
      </c>
      <c r="K17" s="79">
        <v>-1.6000000000000001E-3</v>
      </c>
      <c r="BF17" s="16" t="s">
        <v>129</v>
      </c>
    </row>
    <row r="18" spans="2:58">
      <c r="B18" t="s">
        <v>822</v>
      </c>
      <c r="C18" t="s">
        <v>823</v>
      </c>
      <c r="D18" t="s">
        <v>123</v>
      </c>
      <c r="E18" t="s">
        <v>798</v>
      </c>
      <c r="F18" t="s">
        <v>106</v>
      </c>
      <c r="G18" s="78">
        <v>179</v>
      </c>
      <c r="H18" s="78">
        <v>-2893234.3459999938</v>
      </c>
      <c r="I18" s="78">
        <v>-18312.5531989462</v>
      </c>
      <c r="J18" s="79">
        <v>0.94650000000000001</v>
      </c>
      <c r="K18" s="79">
        <v>-1.6E-2</v>
      </c>
      <c r="BF18" s="16" t="s">
        <v>130</v>
      </c>
    </row>
    <row r="19" spans="2:58">
      <c r="B19" t="s">
        <v>824</v>
      </c>
      <c r="C19" t="s">
        <v>825</v>
      </c>
      <c r="D19" t="s">
        <v>123</v>
      </c>
      <c r="E19" t="s">
        <v>798</v>
      </c>
      <c r="F19" t="s">
        <v>106</v>
      </c>
      <c r="G19" s="78">
        <v>63</v>
      </c>
      <c r="H19" s="78">
        <v>40375.096587302527</v>
      </c>
      <c r="I19" s="78">
        <v>89.942795165602107</v>
      </c>
      <c r="J19" s="79">
        <v>-4.5999999999999999E-3</v>
      </c>
      <c r="K19" s="79">
        <v>1E-4</v>
      </c>
      <c r="BF19" s="16" t="s">
        <v>131</v>
      </c>
    </row>
    <row r="20" spans="2:58">
      <c r="B20" t="s">
        <v>826</v>
      </c>
      <c r="C20" t="s">
        <v>827</v>
      </c>
      <c r="D20" t="s">
        <v>123</v>
      </c>
      <c r="E20" t="s">
        <v>123</v>
      </c>
      <c r="F20" t="s">
        <v>106</v>
      </c>
      <c r="G20" s="78">
        <v>19</v>
      </c>
      <c r="H20" s="78">
        <v>-44891.65599999985</v>
      </c>
      <c r="I20" s="78">
        <v>-30.1600101670399</v>
      </c>
      <c r="J20" s="79">
        <v>1.6000000000000001E-3</v>
      </c>
      <c r="K20" s="79">
        <v>0</v>
      </c>
      <c r="BF20" s="16" t="s">
        <v>132</v>
      </c>
    </row>
    <row r="21" spans="2:58">
      <c r="B21" t="s">
        <v>233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297</v>
      </c>
      <c r="C22" s="19"/>
      <c r="D22" s="19"/>
      <c r="E22" s="19"/>
      <c r="F22" s="19"/>
      <c r="G22" s="19"/>
      <c r="H22" s="19"/>
    </row>
    <row r="23" spans="2:58">
      <c r="B23" t="s">
        <v>298</v>
      </c>
      <c r="C23" s="19"/>
      <c r="D23" s="19"/>
      <c r="E23" s="19"/>
      <c r="F23" s="19"/>
      <c r="G23" s="19"/>
      <c r="H23" s="19"/>
    </row>
    <row r="24" spans="2:58">
      <c r="B24" t="s">
        <v>299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1403</v>
      </c>
    </row>
    <row r="3" spans="2:81">
      <c r="B3" s="2" t="s">
        <v>2</v>
      </c>
      <c r="C3" t="s">
        <v>1404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828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226</v>
      </c>
      <c r="C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829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226</v>
      </c>
      <c r="C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830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831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226</v>
      </c>
      <c r="C19" t="s">
        <v>226</v>
      </c>
      <c r="E19" t="s">
        <v>226</v>
      </c>
      <c r="H19" s="78">
        <v>0</v>
      </c>
      <c r="I19" t="s">
        <v>226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832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226</v>
      </c>
      <c r="C21" t="s">
        <v>226</v>
      </c>
      <c r="E21" t="s">
        <v>226</v>
      </c>
      <c r="H21" s="78">
        <v>0</v>
      </c>
      <c r="I21" t="s">
        <v>226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833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226</v>
      </c>
      <c r="C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834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226</v>
      </c>
      <c r="C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828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226</v>
      </c>
      <c r="C28" t="s">
        <v>226</v>
      </c>
      <c r="E28" t="s">
        <v>226</v>
      </c>
      <c r="H28" s="78">
        <v>0</v>
      </c>
      <c r="I28" t="s">
        <v>226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829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226</v>
      </c>
      <c r="C30" t="s">
        <v>226</v>
      </c>
      <c r="E30" t="s">
        <v>226</v>
      </c>
      <c r="H30" s="78">
        <v>0</v>
      </c>
      <c r="I30" t="s">
        <v>226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830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831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226</v>
      </c>
      <c r="C33" t="s">
        <v>226</v>
      </c>
      <c r="E33" t="s">
        <v>226</v>
      </c>
      <c r="H33" s="78">
        <v>0</v>
      </c>
      <c r="I33" t="s">
        <v>226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832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226</v>
      </c>
      <c r="C35" t="s">
        <v>226</v>
      </c>
      <c r="E35" t="s">
        <v>226</v>
      </c>
      <c r="H35" s="78">
        <v>0</v>
      </c>
      <c r="I35" t="s">
        <v>226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833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226</v>
      </c>
      <c r="C37" t="s">
        <v>226</v>
      </c>
      <c r="E37" t="s">
        <v>226</v>
      </c>
      <c r="H37" s="78">
        <v>0</v>
      </c>
      <c r="I37" t="s">
        <v>226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834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226</v>
      </c>
      <c r="C39" t="s">
        <v>226</v>
      </c>
      <c r="E39" t="s">
        <v>226</v>
      </c>
      <c r="H39" s="78">
        <v>0</v>
      </c>
      <c r="I39" t="s">
        <v>226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233</v>
      </c>
    </row>
    <row r="41" spans="2:17">
      <c r="B41" t="s">
        <v>297</v>
      </c>
    </row>
    <row r="42" spans="2:17">
      <c r="B42" t="s">
        <v>298</v>
      </c>
    </row>
    <row r="43" spans="2:17">
      <c r="B43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1403</v>
      </c>
    </row>
    <row r="3" spans="2:72">
      <c r="B3" s="2" t="s">
        <v>2</v>
      </c>
      <c r="C3" t="s">
        <v>1404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835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226</v>
      </c>
      <c r="C14" t="s">
        <v>226</v>
      </c>
      <c r="D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836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226</v>
      </c>
      <c r="C16" t="s">
        <v>226</v>
      </c>
      <c r="D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837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G18" s="78">
        <v>0</v>
      </c>
      <c r="H18" t="s">
        <v>226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G20" s="78">
        <v>0</v>
      </c>
      <c r="H20" t="s">
        <v>226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352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226</v>
      </c>
      <c r="C22" t="s">
        <v>226</v>
      </c>
      <c r="D22" t="s">
        <v>226</v>
      </c>
      <c r="G22" s="78">
        <v>0</v>
      </c>
      <c r="H22" t="s">
        <v>226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231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839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226</v>
      </c>
      <c r="C27" t="s">
        <v>226</v>
      </c>
      <c r="D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1403</v>
      </c>
    </row>
    <row r="3" spans="2:65">
      <c r="B3" s="2" t="s">
        <v>2</v>
      </c>
      <c r="C3" t="s">
        <v>1404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840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8">
        <v>0</v>
      </c>
      <c r="K14" t="s">
        <v>226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841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8">
        <v>0</v>
      </c>
      <c r="K16" t="s">
        <v>226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8">
        <v>0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352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8">
        <v>0</v>
      </c>
      <c r="K20" t="s">
        <v>226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231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842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8">
        <v>0</v>
      </c>
      <c r="K23" t="s">
        <v>226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843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1403</v>
      </c>
    </row>
    <row r="3" spans="2:81">
      <c r="B3" s="2" t="s">
        <v>2</v>
      </c>
      <c r="C3" t="s">
        <v>1404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5.52</v>
      </c>
      <c r="K11" s="7"/>
      <c r="L11" s="7"/>
      <c r="M11" s="77">
        <v>4.1200000000000001E-2</v>
      </c>
      <c r="N11" s="76">
        <v>640539626.46000004</v>
      </c>
      <c r="O11" s="7"/>
      <c r="P11" s="76">
        <v>48374.638047387001</v>
      </c>
      <c r="Q11" s="7"/>
      <c r="R11" s="77">
        <v>1</v>
      </c>
      <c r="S11" s="77">
        <v>4.24E-2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5.69</v>
      </c>
      <c r="M12" s="81">
        <v>3.7199999999999997E-2</v>
      </c>
      <c r="N12" s="82">
        <v>30539626.460000001</v>
      </c>
      <c r="P12" s="82">
        <v>34042.288741386998</v>
      </c>
      <c r="R12" s="81">
        <v>0.70369999999999999</v>
      </c>
      <c r="S12" s="81">
        <v>2.98E-2</v>
      </c>
    </row>
    <row r="13" spans="2:81">
      <c r="B13" s="80" t="s">
        <v>840</v>
      </c>
      <c r="C13" s="16"/>
      <c r="D13" s="16"/>
      <c r="E13" s="16"/>
      <c r="J13" s="82">
        <v>8.81</v>
      </c>
      <c r="M13" s="81">
        <v>2.01E-2</v>
      </c>
      <c r="N13" s="82">
        <v>11666419.9</v>
      </c>
      <c r="P13" s="82">
        <v>15830.006970554001</v>
      </c>
      <c r="R13" s="81">
        <v>0.32719999999999999</v>
      </c>
      <c r="S13" s="81">
        <v>1.3899999999999999E-2</v>
      </c>
    </row>
    <row r="14" spans="2:81">
      <c r="B14" t="s">
        <v>844</v>
      </c>
      <c r="C14" t="s">
        <v>845</v>
      </c>
      <c r="D14" t="s">
        <v>123</v>
      </c>
      <c r="E14" t="s">
        <v>846</v>
      </c>
      <c r="F14" t="s">
        <v>127</v>
      </c>
      <c r="G14" t="s">
        <v>211</v>
      </c>
      <c r="H14" t="s">
        <v>212</v>
      </c>
      <c r="I14" t="s">
        <v>847</v>
      </c>
      <c r="J14" s="78">
        <v>6.29</v>
      </c>
      <c r="K14" t="s">
        <v>102</v>
      </c>
      <c r="L14" s="79">
        <v>4.9000000000000002E-2</v>
      </c>
      <c r="M14" s="79">
        <v>1.6199999999999999E-2</v>
      </c>
      <c r="N14" s="78">
        <v>242647.22</v>
      </c>
      <c r="O14" s="78">
        <v>162.08000000000001</v>
      </c>
      <c r="P14" s="78">
        <v>393.28261417599998</v>
      </c>
      <c r="Q14" s="79">
        <v>1E-4</v>
      </c>
      <c r="R14" s="79">
        <v>8.0999999999999996E-3</v>
      </c>
      <c r="S14" s="79">
        <v>2.9999999999999997E-4</v>
      </c>
    </row>
    <row r="15" spans="2:81">
      <c r="B15" t="s">
        <v>848</v>
      </c>
      <c r="C15" t="s">
        <v>849</v>
      </c>
      <c r="D15" t="s">
        <v>123</v>
      </c>
      <c r="E15" t="s">
        <v>846</v>
      </c>
      <c r="F15" t="s">
        <v>127</v>
      </c>
      <c r="G15" t="s">
        <v>211</v>
      </c>
      <c r="H15" t="s">
        <v>212</v>
      </c>
      <c r="I15" t="s">
        <v>850</v>
      </c>
      <c r="J15" s="78">
        <v>10.77</v>
      </c>
      <c r="K15" t="s">
        <v>102</v>
      </c>
      <c r="L15" s="79">
        <v>4.1000000000000002E-2</v>
      </c>
      <c r="M15" s="79">
        <v>0.02</v>
      </c>
      <c r="N15" s="78">
        <v>9010972.1799999997</v>
      </c>
      <c r="O15" s="78">
        <v>137.76</v>
      </c>
      <c r="P15" s="78">
        <v>12413.515275168</v>
      </c>
      <c r="Q15" s="79">
        <v>2.3999999999999998E-3</v>
      </c>
      <c r="R15" s="79">
        <v>0.25659999999999999</v>
      </c>
      <c r="S15" s="79">
        <v>1.09E-2</v>
      </c>
    </row>
    <row r="16" spans="2:81">
      <c r="B16" t="s">
        <v>851</v>
      </c>
      <c r="C16" t="s">
        <v>852</v>
      </c>
      <c r="D16" t="s">
        <v>123</v>
      </c>
      <c r="E16" t="s">
        <v>853</v>
      </c>
      <c r="F16" t="s">
        <v>495</v>
      </c>
      <c r="G16" t="s">
        <v>854</v>
      </c>
      <c r="H16" t="s">
        <v>150</v>
      </c>
      <c r="I16" t="s">
        <v>855</v>
      </c>
      <c r="J16" s="78">
        <v>0.3</v>
      </c>
      <c r="K16" t="s">
        <v>102</v>
      </c>
      <c r="L16" s="79">
        <v>5.5E-2</v>
      </c>
      <c r="M16" s="79">
        <v>2.8000000000000001E-2</v>
      </c>
      <c r="N16" s="78">
        <v>1572836.3</v>
      </c>
      <c r="O16" s="78">
        <v>115.21</v>
      </c>
      <c r="P16" s="78">
        <v>1812.0647012300001</v>
      </c>
      <c r="Q16" s="79">
        <v>2.5999999999999999E-3</v>
      </c>
      <c r="R16" s="79">
        <v>3.7499999999999999E-2</v>
      </c>
      <c r="S16" s="79">
        <v>1.6000000000000001E-3</v>
      </c>
    </row>
    <row r="17" spans="2:19">
      <c r="B17" t="s">
        <v>856</v>
      </c>
      <c r="C17" t="s">
        <v>857</v>
      </c>
      <c r="D17" t="s">
        <v>123</v>
      </c>
      <c r="E17" t="s">
        <v>858</v>
      </c>
      <c r="F17" t="s">
        <v>127</v>
      </c>
      <c r="G17" t="s">
        <v>859</v>
      </c>
      <c r="H17" t="s">
        <v>212</v>
      </c>
      <c r="I17" t="s">
        <v>860</v>
      </c>
      <c r="J17" s="78">
        <v>2.2200000000000002</v>
      </c>
      <c r="K17" t="s">
        <v>102</v>
      </c>
      <c r="L17" s="79">
        <v>5.6000000000000001E-2</v>
      </c>
      <c r="M17" s="79">
        <v>1.12E-2</v>
      </c>
      <c r="N17" s="78">
        <v>839964.2</v>
      </c>
      <c r="O17" s="78">
        <v>144.19</v>
      </c>
      <c r="P17" s="78">
        <v>1211.1443799799999</v>
      </c>
      <c r="Q17" s="79">
        <v>1.6000000000000001E-3</v>
      </c>
      <c r="R17" s="79">
        <v>2.5000000000000001E-2</v>
      </c>
      <c r="S17" s="79">
        <v>1.1000000000000001E-3</v>
      </c>
    </row>
    <row r="18" spans="2:19">
      <c r="B18" s="80" t="s">
        <v>841</v>
      </c>
      <c r="C18" s="16"/>
      <c r="D18" s="16"/>
      <c r="E18" s="16"/>
      <c r="J18" s="82">
        <v>2.98</v>
      </c>
      <c r="M18" s="81">
        <v>5.1900000000000002E-2</v>
      </c>
      <c r="N18" s="82">
        <v>18873206.559999999</v>
      </c>
      <c r="P18" s="82">
        <v>18212.281770833</v>
      </c>
      <c r="R18" s="81">
        <v>0.3765</v>
      </c>
      <c r="S18" s="81">
        <v>1.5900000000000001E-2</v>
      </c>
    </row>
    <row r="19" spans="2:19">
      <c r="B19" t="s">
        <v>861</v>
      </c>
      <c r="C19" t="s">
        <v>862</v>
      </c>
      <c r="D19" t="s">
        <v>123</v>
      </c>
      <c r="E19" t="s">
        <v>863</v>
      </c>
      <c r="F19" t="s">
        <v>525</v>
      </c>
      <c r="G19" t="s">
        <v>864</v>
      </c>
      <c r="H19" t="s">
        <v>150</v>
      </c>
      <c r="I19" t="s">
        <v>865</v>
      </c>
      <c r="J19" s="78">
        <v>3.17</v>
      </c>
      <c r="K19" t="s">
        <v>102</v>
      </c>
      <c r="L19" s="79">
        <v>2.75E-2</v>
      </c>
      <c r="M19" s="79">
        <v>4.4499999999999998E-2</v>
      </c>
      <c r="N19" s="78">
        <v>5580321.8700000001</v>
      </c>
      <c r="O19" s="78">
        <v>96.8</v>
      </c>
      <c r="P19" s="78">
        <v>5444.9990601600002</v>
      </c>
      <c r="Q19" s="79">
        <v>7.3000000000000001E-3</v>
      </c>
      <c r="R19" s="79">
        <v>0.11260000000000001</v>
      </c>
      <c r="S19" s="79">
        <v>4.7999999999999996E-3</v>
      </c>
    </row>
    <row r="20" spans="2:19">
      <c r="B20" t="s">
        <v>866</v>
      </c>
      <c r="C20" t="s">
        <v>867</v>
      </c>
      <c r="D20" t="s">
        <v>123</v>
      </c>
      <c r="E20" t="s">
        <v>868</v>
      </c>
      <c r="F20" t="s">
        <v>332</v>
      </c>
      <c r="G20" t="s">
        <v>869</v>
      </c>
      <c r="H20" t="s">
        <v>359</v>
      </c>
      <c r="I20" t="s">
        <v>870</v>
      </c>
      <c r="J20" s="78">
        <v>4.1399999999999997</v>
      </c>
      <c r="K20" t="s">
        <v>102</v>
      </c>
      <c r="L20" s="79">
        <v>3.3500000000000002E-2</v>
      </c>
      <c r="M20" s="79">
        <v>5.2699999999999997E-2</v>
      </c>
      <c r="N20" s="78">
        <v>4072500</v>
      </c>
      <c r="O20" s="78">
        <v>93.55</v>
      </c>
      <c r="P20" s="78">
        <v>3809.82375</v>
      </c>
      <c r="Q20" s="79">
        <v>4.4999999999999997E-3</v>
      </c>
      <c r="R20" s="79">
        <v>7.8799999999999995E-2</v>
      </c>
      <c r="S20" s="79">
        <v>3.3E-3</v>
      </c>
    </row>
    <row r="21" spans="2:19">
      <c r="B21" t="s">
        <v>871</v>
      </c>
      <c r="C21" t="s">
        <v>872</v>
      </c>
      <c r="D21" t="s">
        <v>123</v>
      </c>
      <c r="E21" t="s">
        <v>873</v>
      </c>
      <c r="F21" t="s">
        <v>525</v>
      </c>
      <c r="G21" t="s">
        <v>874</v>
      </c>
      <c r="H21" t="s">
        <v>212</v>
      </c>
      <c r="I21" t="s">
        <v>875</v>
      </c>
      <c r="J21" s="78">
        <v>2.04</v>
      </c>
      <c r="K21" t="s">
        <v>102</v>
      </c>
      <c r="L21" s="79">
        <v>3.15E-2</v>
      </c>
      <c r="M21" s="79">
        <v>4.7399999999999998E-2</v>
      </c>
      <c r="N21" s="78">
        <v>3255119.75</v>
      </c>
      <c r="O21" s="78">
        <v>98.59</v>
      </c>
      <c r="P21" s="78">
        <v>3209.2225615249999</v>
      </c>
      <c r="Q21" s="79">
        <v>1.1599999999999999E-2</v>
      </c>
      <c r="R21" s="79">
        <v>6.6299999999999998E-2</v>
      </c>
      <c r="S21" s="79">
        <v>2.8E-3</v>
      </c>
    </row>
    <row r="22" spans="2:19">
      <c r="B22" t="s">
        <v>876</v>
      </c>
      <c r="C22" t="s">
        <v>877</v>
      </c>
      <c r="D22" t="s">
        <v>123</v>
      </c>
      <c r="E22" t="s">
        <v>878</v>
      </c>
      <c r="F22" t="s">
        <v>501</v>
      </c>
      <c r="G22" t="s">
        <v>333</v>
      </c>
      <c r="H22" t="s">
        <v>150</v>
      </c>
      <c r="I22" t="s">
        <v>879</v>
      </c>
      <c r="J22" s="78">
        <v>2.17</v>
      </c>
      <c r="K22" t="s">
        <v>102</v>
      </c>
      <c r="L22" s="79">
        <v>4.1000000000000002E-2</v>
      </c>
      <c r="M22" s="79">
        <v>6.25E-2</v>
      </c>
      <c r="N22" s="78">
        <v>4055664.9</v>
      </c>
      <c r="O22" s="78">
        <v>95.84</v>
      </c>
      <c r="P22" s="78">
        <v>3886.94924016</v>
      </c>
      <c r="Q22" s="79">
        <v>5.7999999999999996E-3</v>
      </c>
      <c r="R22" s="79">
        <v>8.0399999999999999E-2</v>
      </c>
      <c r="S22" s="79">
        <v>3.3999999999999998E-3</v>
      </c>
    </row>
    <row r="23" spans="2:19">
      <c r="B23" t="s">
        <v>880</v>
      </c>
      <c r="C23" t="s">
        <v>881</v>
      </c>
      <c r="D23" t="s">
        <v>123</v>
      </c>
      <c r="E23" t="s">
        <v>882</v>
      </c>
      <c r="F23" t="s">
        <v>112</v>
      </c>
      <c r="G23" t="s">
        <v>333</v>
      </c>
      <c r="H23" t="s">
        <v>150</v>
      </c>
      <c r="I23" t="s">
        <v>883</v>
      </c>
      <c r="J23" s="78">
        <v>3.4</v>
      </c>
      <c r="K23" t="s">
        <v>102</v>
      </c>
      <c r="L23" s="79">
        <v>4.5999999999999999E-2</v>
      </c>
      <c r="M23" s="79">
        <v>5.79E-2</v>
      </c>
      <c r="N23" s="78">
        <v>1909600.04</v>
      </c>
      <c r="O23" s="78">
        <v>97.47</v>
      </c>
      <c r="P23" s="78">
        <v>1861.2871589880001</v>
      </c>
      <c r="Q23" s="79">
        <v>3.8E-3</v>
      </c>
      <c r="R23" s="79">
        <v>3.85E-2</v>
      </c>
      <c r="S23" s="79">
        <v>1.6000000000000001E-3</v>
      </c>
    </row>
    <row r="24" spans="2:19">
      <c r="B24" s="80" t="s">
        <v>302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8">
        <v>0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352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J27" s="78">
        <v>0</v>
      </c>
      <c r="K27" t="s">
        <v>226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231</v>
      </c>
      <c r="C28" s="16"/>
      <c r="D28" s="16"/>
      <c r="E28" s="16"/>
      <c r="J28" s="82">
        <v>5.0999999999999996</v>
      </c>
      <c r="M28" s="81">
        <v>5.0700000000000002E-2</v>
      </c>
      <c r="N28" s="82">
        <v>610000000</v>
      </c>
      <c r="P28" s="82">
        <v>14332.349306</v>
      </c>
      <c r="R28" s="81">
        <v>0.29630000000000001</v>
      </c>
      <c r="S28" s="81">
        <v>1.26E-2</v>
      </c>
    </row>
    <row r="29" spans="2:19">
      <c r="B29" s="80" t="s">
        <v>303</v>
      </c>
      <c r="C29" s="16"/>
      <c r="D29" s="16"/>
      <c r="E29" s="16"/>
      <c r="J29" s="82">
        <v>5.0999999999999996</v>
      </c>
      <c r="M29" s="81">
        <v>5.0700000000000002E-2</v>
      </c>
      <c r="N29" s="82">
        <v>610000000</v>
      </c>
      <c r="P29" s="82">
        <v>14332.349306</v>
      </c>
      <c r="R29" s="81">
        <v>0.29630000000000001</v>
      </c>
      <c r="S29" s="81">
        <v>1.26E-2</v>
      </c>
    </row>
    <row r="30" spans="2:19">
      <c r="B30" t="s">
        <v>884</v>
      </c>
      <c r="C30" t="s">
        <v>885</v>
      </c>
      <c r="D30" t="s">
        <v>123</v>
      </c>
      <c r="E30" t="s">
        <v>853</v>
      </c>
      <c r="F30" t="s">
        <v>886</v>
      </c>
      <c r="G30" t="s">
        <v>377</v>
      </c>
      <c r="H30" t="s">
        <v>359</v>
      </c>
      <c r="I30" t="s">
        <v>887</v>
      </c>
      <c r="J30" s="78">
        <v>5.0999999999999996</v>
      </c>
      <c r="K30" t="s">
        <v>203</v>
      </c>
      <c r="L30" s="79">
        <v>0.04</v>
      </c>
      <c r="M30" s="79">
        <v>5.0700000000000002E-2</v>
      </c>
      <c r="N30" s="78">
        <v>610000000</v>
      </c>
      <c r="O30" s="78">
        <v>96.14</v>
      </c>
      <c r="P30" s="78">
        <v>14332.349306</v>
      </c>
      <c r="Q30" s="79">
        <v>0</v>
      </c>
      <c r="R30" s="79">
        <v>0.29630000000000001</v>
      </c>
      <c r="S30" s="79">
        <v>1.26E-2</v>
      </c>
    </row>
    <row r="31" spans="2:19">
      <c r="B31" s="80" t="s">
        <v>304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226</v>
      </c>
      <c r="C32" t="s">
        <v>226</v>
      </c>
      <c r="D32" s="16"/>
      <c r="E32" s="16"/>
      <c r="F32" t="s">
        <v>226</v>
      </c>
      <c r="G32" t="s">
        <v>226</v>
      </c>
      <c r="J32" s="78">
        <v>0</v>
      </c>
      <c r="K32" t="s">
        <v>226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5">
      <c r="B33" t="s">
        <v>233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B36" t="s">
        <v>299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1403</v>
      </c>
    </row>
    <row r="3" spans="2:98">
      <c r="B3" s="2" t="s">
        <v>2</v>
      </c>
      <c r="C3" t="s">
        <v>1404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74715.070000000007</v>
      </c>
      <c r="I11" s="7"/>
      <c r="J11" s="76">
        <v>19623.96254002455</v>
      </c>
      <c r="K11" s="7"/>
      <c r="L11" s="77">
        <v>1</v>
      </c>
      <c r="M11" s="77">
        <v>1.72E-2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59606.66</v>
      </c>
      <c r="J12" s="82">
        <v>9509.0965853055113</v>
      </c>
      <c r="L12" s="81">
        <v>0.48459999999999998</v>
      </c>
      <c r="M12" s="81">
        <v>8.3000000000000001E-3</v>
      </c>
    </row>
    <row r="13" spans="2:98">
      <c r="B13" t="s">
        <v>888</v>
      </c>
      <c r="C13" t="s">
        <v>889</v>
      </c>
      <c r="D13" t="s">
        <v>123</v>
      </c>
      <c r="E13" t="s">
        <v>890</v>
      </c>
      <c r="G13" t="s">
        <v>110</v>
      </c>
      <c r="H13" s="78">
        <v>19822.689999999999</v>
      </c>
      <c r="I13" s="78">
        <v>9.9999999999999995E-7</v>
      </c>
      <c r="J13" s="78">
        <v>6.7960110396000004E-7</v>
      </c>
      <c r="K13" s="79">
        <v>8.9999999999999998E-4</v>
      </c>
      <c r="L13" s="79">
        <v>0</v>
      </c>
      <c r="M13" s="79">
        <v>0</v>
      </c>
    </row>
    <row r="14" spans="2:98">
      <c r="B14" t="s">
        <v>891</v>
      </c>
      <c r="C14" t="s">
        <v>892</v>
      </c>
      <c r="D14" t="s">
        <v>123</v>
      </c>
      <c r="E14" t="s">
        <v>890</v>
      </c>
      <c r="G14" t="s">
        <v>110</v>
      </c>
      <c r="H14" s="78">
        <v>16299.86</v>
      </c>
      <c r="I14" s="78">
        <v>87.870127999999951</v>
      </c>
      <c r="J14" s="78">
        <v>49.103971578611997</v>
      </c>
      <c r="K14" s="79">
        <v>8.0000000000000004E-4</v>
      </c>
      <c r="L14" s="79">
        <v>2.5000000000000001E-3</v>
      </c>
      <c r="M14" s="79">
        <v>0</v>
      </c>
    </row>
    <row r="15" spans="2:98">
      <c r="B15" t="s">
        <v>893</v>
      </c>
      <c r="C15" t="s">
        <v>894</v>
      </c>
      <c r="D15" t="s">
        <v>123</v>
      </c>
      <c r="E15" t="s">
        <v>890</v>
      </c>
      <c r="G15" t="s">
        <v>110</v>
      </c>
      <c r="H15" s="78">
        <v>2835.9</v>
      </c>
      <c r="I15" s="78">
        <v>105.25287200000038</v>
      </c>
      <c r="J15" s="78">
        <v>10.2333152699594</v>
      </c>
      <c r="K15" s="79">
        <v>1E-4</v>
      </c>
      <c r="L15" s="79">
        <v>5.0000000000000001E-4</v>
      </c>
      <c r="M15" s="79">
        <v>0</v>
      </c>
    </row>
    <row r="16" spans="2:98">
      <c r="B16" t="s">
        <v>895</v>
      </c>
      <c r="C16" t="s">
        <v>896</v>
      </c>
      <c r="D16" t="s">
        <v>123</v>
      </c>
      <c r="E16" t="s">
        <v>890</v>
      </c>
      <c r="G16" t="s">
        <v>110</v>
      </c>
      <c r="H16" s="78">
        <v>9959.02</v>
      </c>
      <c r="I16" s="78">
        <v>67.127603000000022</v>
      </c>
      <c r="J16" s="78">
        <v>22.9197159281835</v>
      </c>
      <c r="K16" s="79">
        <v>5.0000000000000001E-4</v>
      </c>
      <c r="L16" s="79">
        <v>1.1999999999999999E-3</v>
      </c>
      <c r="M16" s="79">
        <v>0</v>
      </c>
    </row>
    <row r="17" spans="2:13">
      <c r="B17" t="s">
        <v>897</v>
      </c>
      <c r="C17" t="s">
        <v>898</v>
      </c>
      <c r="D17" t="s">
        <v>123</v>
      </c>
      <c r="E17" t="s">
        <v>899</v>
      </c>
      <c r="F17" t="s">
        <v>455</v>
      </c>
      <c r="G17" t="s">
        <v>102</v>
      </c>
      <c r="H17" s="78">
        <v>2029.31</v>
      </c>
      <c r="I17" s="78">
        <v>97783</v>
      </c>
      <c r="J17" s="78">
        <v>1984.3201973</v>
      </c>
      <c r="K17" s="79">
        <v>5.4999999999999997E-3</v>
      </c>
      <c r="L17" s="79">
        <v>0.1011</v>
      </c>
      <c r="M17" s="79">
        <v>1.6999999999999999E-3</v>
      </c>
    </row>
    <row r="18" spans="2:13">
      <c r="B18" t="s">
        <v>900</v>
      </c>
      <c r="C18" t="s">
        <v>901</v>
      </c>
      <c r="D18" t="s">
        <v>123</v>
      </c>
      <c r="E18" t="s">
        <v>902</v>
      </c>
      <c r="F18" t="s">
        <v>364</v>
      </c>
      <c r="G18" t="s">
        <v>106</v>
      </c>
      <c r="H18" s="78">
        <v>4096</v>
      </c>
      <c r="I18" s="78">
        <v>9.9999999999999995E-7</v>
      </c>
      <c r="J18" s="78">
        <v>1.4483456E-7</v>
      </c>
      <c r="K18" s="79">
        <v>0</v>
      </c>
      <c r="L18" s="79">
        <v>0</v>
      </c>
      <c r="M18" s="79">
        <v>0</v>
      </c>
    </row>
    <row r="19" spans="2:13">
      <c r="B19" t="s">
        <v>903</v>
      </c>
      <c r="C19" t="s">
        <v>904</v>
      </c>
      <c r="D19" t="s">
        <v>123</v>
      </c>
      <c r="E19" t="s">
        <v>905</v>
      </c>
      <c r="F19" t="s">
        <v>617</v>
      </c>
      <c r="G19" t="s">
        <v>106</v>
      </c>
      <c r="H19" s="78">
        <v>4246.88</v>
      </c>
      <c r="I19" s="78">
        <v>49538.748999999982</v>
      </c>
      <c r="J19" s="78">
        <v>7439.2179264063197</v>
      </c>
      <c r="K19" s="79">
        <v>1.9E-3</v>
      </c>
      <c r="L19" s="79">
        <v>0.37909999999999999</v>
      </c>
      <c r="M19" s="79">
        <v>6.4999999999999997E-3</v>
      </c>
    </row>
    <row r="20" spans="2:13">
      <c r="B20" t="s">
        <v>906</v>
      </c>
      <c r="C20" t="s">
        <v>907</v>
      </c>
      <c r="D20" t="s">
        <v>123</v>
      </c>
      <c r="E20" t="s">
        <v>908</v>
      </c>
      <c r="F20" t="s">
        <v>617</v>
      </c>
      <c r="G20" t="s">
        <v>102</v>
      </c>
      <c r="H20" s="78">
        <v>317</v>
      </c>
      <c r="I20" s="78">
        <v>1041.4694</v>
      </c>
      <c r="J20" s="78">
        <v>3.3014579980000001</v>
      </c>
      <c r="K20" s="79">
        <v>2.8999999999999998E-3</v>
      </c>
      <c r="L20" s="79">
        <v>2.0000000000000001E-4</v>
      </c>
      <c r="M20" s="79">
        <v>0</v>
      </c>
    </row>
    <row r="21" spans="2:13">
      <c r="B21" s="80" t="s">
        <v>231</v>
      </c>
      <c r="C21" s="16"/>
      <c r="D21" s="16"/>
      <c r="E21" s="16"/>
      <c r="H21" s="82">
        <v>15108.41</v>
      </c>
      <c r="J21" s="82">
        <v>10114.865954719038</v>
      </c>
      <c r="L21" s="81">
        <v>0.51539999999999997</v>
      </c>
      <c r="M21" s="81">
        <v>8.8999999999999999E-3</v>
      </c>
    </row>
    <row r="22" spans="2:13">
      <c r="B22" s="80" t="s">
        <v>303</v>
      </c>
      <c r="C22" s="16"/>
      <c r="D22" s="16"/>
      <c r="E22" s="16"/>
      <c r="H22" s="82">
        <v>0</v>
      </c>
      <c r="J22" s="82">
        <v>0</v>
      </c>
      <c r="L22" s="81">
        <v>0</v>
      </c>
      <c r="M22" s="81">
        <v>0</v>
      </c>
    </row>
    <row r="23" spans="2:13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H23" s="78">
        <v>0</v>
      </c>
      <c r="I23" s="78">
        <v>0</v>
      </c>
      <c r="J23" s="78">
        <v>0</v>
      </c>
      <c r="K23" s="79">
        <v>0</v>
      </c>
      <c r="L23" s="79">
        <v>0</v>
      </c>
      <c r="M23" s="79">
        <v>0</v>
      </c>
    </row>
    <row r="24" spans="2:13">
      <c r="B24" s="80" t="s">
        <v>304</v>
      </c>
      <c r="C24" s="16"/>
      <c r="D24" s="16"/>
      <c r="E24" s="16"/>
      <c r="H24" s="82">
        <v>15108.41</v>
      </c>
      <c r="J24" s="82">
        <v>10114.865954719038</v>
      </c>
      <c r="L24" s="81">
        <v>0.51539999999999997</v>
      </c>
      <c r="M24" s="81">
        <v>8.8999999999999999E-3</v>
      </c>
    </row>
    <row r="25" spans="2:13">
      <c r="B25" t="s">
        <v>909</v>
      </c>
      <c r="C25" t="s">
        <v>910</v>
      </c>
      <c r="D25" t="s">
        <v>123</v>
      </c>
      <c r="E25" t="s">
        <v>911</v>
      </c>
      <c r="F25" t="s">
        <v>376</v>
      </c>
      <c r="G25" t="s">
        <v>110</v>
      </c>
      <c r="H25" s="78">
        <v>101</v>
      </c>
      <c r="I25" s="78">
        <v>301429</v>
      </c>
      <c r="J25" s="78">
        <v>1043.7533754359999</v>
      </c>
      <c r="K25" s="79">
        <v>1.01E-2</v>
      </c>
      <c r="L25" s="79">
        <v>5.3199999999999997E-2</v>
      </c>
      <c r="M25" s="79">
        <v>8.9999999999999998E-4</v>
      </c>
    </row>
    <row r="26" spans="2:13">
      <c r="B26" t="s">
        <v>912</v>
      </c>
      <c r="C26" t="s">
        <v>913</v>
      </c>
      <c r="D26" t="s">
        <v>123</v>
      </c>
      <c r="E26" t="s">
        <v>914</v>
      </c>
      <c r="F26" t="s">
        <v>376</v>
      </c>
      <c r="G26" t="s">
        <v>110</v>
      </c>
      <c r="H26" s="78">
        <v>506.26</v>
      </c>
      <c r="I26" s="78">
        <v>101248</v>
      </c>
      <c r="J26" s="78">
        <v>1757.3228430643201</v>
      </c>
      <c r="K26" s="79">
        <v>2.0299999999999999E-2</v>
      </c>
      <c r="L26" s="79">
        <v>8.9499999999999996E-2</v>
      </c>
      <c r="M26" s="79">
        <v>1.5E-3</v>
      </c>
    </row>
    <row r="27" spans="2:13">
      <c r="B27" t="s">
        <v>915</v>
      </c>
      <c r="C27" t="s">
        <v>916</v>
      </c>
      <c r="D27" t="s">
        <v>123</v>
      </c>
      <c r="E27" t="s">
        <v>917</v>
      </c>
      <c r="F27" t="s">
        <v>376</v>
      </c>
      <c r="G27" t="s">
        <v>110</v>
      </c>
      <c r="H27" s="78">
        <v>9972</v>
      </c>
      <c r="I27" s="78">
        <v>13070.376099999992</v>
      </c>
      <c r="J27" s="78">
        <v>4468.5008084460496</v>
      </c>
      <c r="K27" s="79">
        <v>1.2200000000000001E-2</v>
      </c>
      <c r="L27" s="79">
        <v>0.22770000000000001</v>
      </c>
      <c r="M27" s="79">
        <v>3.8999999999999998E-3</v>
      </c>
    </row>
    <row r="28" spans="2:13">
      <c r="B28" t="s">
        <v>918</v>
      </c>
      <c r="C28" t="s">
        <v>919</v>
      </c>
      <c r="D28" t="s">
        <v>123</v>
      </c>
      <c r="E28" t="s">
        <v>920</v>
      </c>
      <c r="F28" t="s">
        <v>727</v>
      </c>
      <c r="G28" t="s">
        <v>106</v>
      </c>
      <c r="H28" s="78">
        <v>1031.43</v>
      </c>
      <c r="I28" s="78">
        <v>1E-4</v>
      </c>
      <c r="J28" s="78">
        <v>3.64713648E-6</v>
      </c>
      <c r="K28" s="79">
        <v>0</v>
      </c>
      <c r="L28" s="79">
        <v>0</v>
      </c>
      <c r="M28" s="79">
        <v>0</v>
      </c>
    </row>
    <row r="29" spans="2:13">
      <c r="B29" t="s">
        <v>921</v>
      </c>
      <c r="C29" t="s">
        <v>922</v>
      </c>
      <c r="D29" t="s">
        <v>123</v>
      </c>
      <c r="E29" t="s">
        <v>923</v>
      </c>
      <c r="F29" t="s">
        <v>727</v>
      </c>
      <c r="G29" t="s">
        <v>106</v>
      </c>
      <c r="H29" s="78">
        <v>315.32</v>
      </c>
      <c r="I29" s="78">
        <v>1E-4</v>
      </c>
      <c r="J29" s="78">
        <v>1.1149715199999999E-6</v>
      </c>
      <c r="K29" s="79">
        <v>0</v>
      </c>
      <c r="L29" s="79">
        <v>0</v>
      </c>
      <c r="M29" s="79">
        <v>0</v>
      </c>
    </row>
    <row r="30" spans="2:13">
      <c r="B30" t="s">
        <v>924</v>
      </c>
      <c r="C30" t="s">
        <v>925</v>
      </c>
      <c r="D30" t="s">
        <v>123</v>
      </c>
      <c r="E30" t="s">
        <v>926</v>
      </c>
      <c r="F30" t="s">
        <v>886</v>
      </c>
      <c r="G30" t="s">
        <v>106</v>
      </c>
      <c r="H30" s="78">
        <v>3182.4</v>
      </c>
      <c r="I30" s="78">
        <v>25284.79</v>
      </c>
      <c r="J30" s="78">
        <v>2845.2889230105602</v>
      </c>
      <c r="K30" s="79">
        <v>9.1000000000000004E-3</v>
      </c>
      <c r="L30" s="79">
        <v>0.14499999999999999</v>
      </c>
      <c r="M30" s="79">
        <v>2.5000000000000001E-3</v>
      </c>
    </row>
    <row r="31" spans="2:13">
      <c r="B31" t="s">
        <v>233</v>
      </c>
      <c r="C31" s="16"/>
      <c r="D31" s="16"/>
      <c r="E31" s="16"/>
    </row>
    <row r="32" spans="2:13">
      <c r="B32" t="s">
        <v>297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1403</v>
      </c>
    </row>
    <row r="3" spans="2:55">
      <c r="B3" s="2" t="s">
        <v>2</v>
      </c>
      <c r="C3" t="s">
        <v>1404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59792264.729999997</v>
      </c>
      <c r="G11" s="7"/>
      <c r="H11" s="76">
        <v>109341.44823955123</v>
      </c>
      <c r="I11" s="7"/>
      <c r="J11" s="77">
        <v>1</v>
      </c>
      <c r="K11" s="77">
        <v>9.5799999999999996E-2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45327465.82</v>
      </c>
      <c r="H12" s="82">
        <v>52100.053043795815</v>
      </c>
      <c r="J12" s="81">
        <v>0.47649999999999998</v>
      </c>
      <c r="K12" s="81">
        <v>4.5600000000000002E-2</v>
      </c>
    </row>
    <row r="13" spans="2:55">
      <c r="B13" s="80" t="s">
        <v>927</v>
      </c>
      <c r="C13" s="16"/>
      <c r="F13" s="82">
        <v>7800395.1500000004</v>
      </c>
      <c r="H13" s="82">
        <v>23944.464019542313</v>
      </c>
      <c r="J13" s="81">
        <v>0.219</v>
      </c>
      <c r="K13" s="81">
        <v>2.1000000000000001E-2</v>
      </c>
    </row>
    <row r="14" spans="2:55">
      <c r="B14" t="s">
        <v>928</v>
      </c>
      <c r="C14" t="s">
        <v>929</v>
      </c>
      <c r="D14" t="s">
        <v>102</v>
      </c>
      <c r="E14" t="s">
        <v>930</v>
      </c>
      <c r="F14" s="78">
        <v>3649957.94</v>
      </c>
      <c r="G14" s="78">
        <v>160.32780300000005</v>
      </c>
      <c r="H14" s="78">
        <v>5851.8973756260602</v>
      </c>
      <c r="I14" s="79">
        <v>1.83E-2</v>
      </c>
      <c r="J14" s="79">
        <v>5.3499999999999999E-2</v>
      </c>
      <c r="K14" s="79">
        <v>5.1000000000000004E-3</v>
      </c>
    </row>
    <row r="15" spans="2:55">
      <c r="B15" t="s">
        <v>931</v>
      </c>
      <c r="C15" t="s">
        <v>932</v>
      </c>
      <c r="D15" t="s">
        <v>106</v>
      </c>
      <c r="E15" t="s">
        <v>328</v>
      </c>
      <c r="F15" s="78">
        <v>125562.25</v>
      </c>
      <c r="G15" s="78">
        <v>64.96591800000003</v>
      </c>
      <c r="H15" s="78">
        <v>288.44095537030501</v>
      </c>
      <c r="I15" s="79">
        <v>2.5000000000000001E-3</v>
      </c>
      <c r="J15" s="79">
        <v>2.5999999999999999E-3</v>
      </c>
      <c r="K15" s="79">
        <v>2.9999999999999997E-4</v>
      </c>
    </row>
    <row r="16" spans="2:55">
      <c r="B16" t="s">
        <v>933</v>
      </c>
      <c r="C16" t="s">
        <v>934</v>
      </c>
      <c r="D16" t="s">
        <v>106</v>
      </c>
      <c r="E16" t="s">
        <v>935</v>
      </c>
      <c r="F16" s="78">
        <v>81179.63</v>
      </c>
      <c r="G16" s="78">
        <v>35.484986000000013</v>
      </c>
      <c r="H16" s="78">
        <v>101.86006808348399</v>
      </c>
      <c r="I16" s="79">
        <v>2.8E-3</v>
      </c>
      <c r="J16" s="79">
        <v>8.9999999999999998E-4</v>
      </c>
      <c r="K16" s="79">
        <v>1E-4</v>
      </c>
    </row>
    <row r="17" spans="2:11">
      <c r="B17" t="s">
        <v>936</v>
      </c>
      <c r="C17" t="s">
        <v>937</v>
      </c>
      <c r="D17" t="s">
        <v>106</v>
      </c>
      <c r="E17" t="s">
        <v>938</v>
      </c>
      <c r="F17" s="78">
        <v>474993.78</v>
      </c>
      <c r="G17" s="78">
        <v>82.175572999999716</v>
      </c>
      <c r="H17" s="78">
        <v>1380.2028504782099</v>
      </c>
      <c r="I17" s="79">
        <v>5.7000000000000002E-3</v>
      </c>
      <c r="J17" s="79">
        <v>1.26E-2</v>
      </c>
      <c r="K17" s="79">
        <v>1.1999999999999999E-3</v>
      </c>
    </row>
    <row r="18" spans="2:11">
      <c r="B18" t="s">
        <v>939</v>
      </c>
      <c r="C18" t="s">
        <v>940</v>
      </c>
      <c r="D18" t="s">
        <v>106</v>
      </c>
      <c r="E18" t="s">
        <v>941</v>
      </c>
      <c r="F18" s="78">
        <v>99965</v>
      </c>
      <c r="G18" s="78">
        <v>50.147964000000115</v>
      </c>
      <c r="H18" s="78">
        <v>177.26113758375399</v>
      </c>
      <c r="I18" s="79">
        <v>3.5999999999999999E-3</v>
      </c>
      <c r="J18" s="79">
        <v>1.6000000000000001E-3</v>
      </c>
      <c r="K18" s="79">
        <v>2.0000000000000001E-4</v>
      </c>
    </row>
    <row r="19" spans="2:11">
      <c r="B19" t="s">
        <v>942</v>
      </c>
      <c r="C19" t="s">
        <v>943</v>
      </c>
      <c r="D19" t="s">
        <v>106</v>
      </c>
      <c r="E19" t="s">
        <v>944</v>
      </c>
      <c r="F19" s="78">
        <v>279815</v>
      </c>
      <c r="G19" s="78">
        <v>226.16180100000017</v>
      </c>
      <c r="H19" s="78">
        <v>2237.7032993033799</v>
      </c>
      <c r="I19" s="79">
        <v>2E-3</v>
      </c>
      <c r="J19" s="79">
        <v>2.0500000000000001E-2</v>
      </c>
      <c r="K19" s="79">
        <v>2E-3</v>
      </c>
    </row>
    <row r="20" spans="2:11">
      <c r="B20" t="s">
        <v>945</v>
      </c>
      <c r="C20" t="s">
        <v>946</v>
      </c>
      <c r="D20" t="s">
        <v>106</v>
      </c>
      <c r="E20" t="s">
        <v>947</v>
      </c>
      <c r="F20" s="78">
        <v>415322.23</v>
      </c>
      <c r="G20" s="78">
        <v>175.95026800000025</v>
      </c>
      <c r="H20" s="78">
        <v>2583.9693993829701</v>
      </c>
      <c r="I20" s="79">
        <v>6.6E-3</v>
      </c>
      <c r="J20" s="79">
        <v>2.3599999999999999E-2</v>
      </c>
      <c r="K20" s="79">
        <v>2.3E-3</v>
      </c>
    </row>
    <row r="21" spans="2:11">
      <c r="B21" t="s">
        <v>948</v>
      </c>
      <c r="C21" t="s">
        <v>949</v>
      </c>
      <c r="D21" t="s">
        <v>106</v>
      </c>
      <c r="E21" t="s">
        <v>950</v>
      </c>
      <c r="F21" s="78">
        <v>324024.13</v>
      </c>
      <c r="G21" s="78">
        <v>95.305162000000138</v>
      </c>
      <c r="H21" s="78">
        <v>1091.95824904713</v>
      </c>
      <c r="I21" s="79">
        <v>4.0000000000000001E-3</v>
      </c>
      <c r="J21" s="79">
        <v>0.01</v>
      </c>
      <c r="K21" s="79">
        <v>1E-3</v>
      </c>
    </row>
    <row r="22" spans="2:11">
      <c r="B22" t="s">
        <v>951</v>
      </c>
      <c r="C22" t="s">
        <v>952</v>
      </c>
      <c r="D22" t="s">
        <v>106</v>
      </c>
      <c r="E22" t="s">
        <v>953</v>
      </c>
      <c r="F22" s="78">
        <v>529004.17000000004</v>
      </c>
      <c r="G22" s="78">
        <v>177.70015800000016</v>
      </c>
      <c r="H22" s="78">
        <v>3323.9858455610602</v>
      </c>
      <c r="I22" s="79">
        <v>7.1000000000000004E-3</v>
      </c>
      <c r="J22" s="79">
        <v>3.04E-2</v>
      </c>
      <c r="K22" s="79">
        <v>2.8999999999999998E-3</v>
      </c>
    </row>
    <row r="23" spans="2:11">
      <c r="B23" t="s">
        <v>954</v>
      </c>
      <c r="C23" t="s">
        <v>955</v>
      </c>
      <c r="D23" t="s">
        <v>106</v>
      </c>
      <c r="E23" t="s">
        <v>956</v>
      </c>
      <c r="F23" s="78">
        <v>222004.96</v>
      </c>
      <c r="G23" s="78">
        <v>342.78148099999947</v>
      </c>
      <c r="H23" s="78">
        <v>2690.8673222672301</v>
      </c>
      <c r="I23" s="79">
        <v>1.5E-3</v>
      </c>
      <c r="J23" s="79">
        <v>2.46E-2</v>
      </c>
      <c r="K23" s="79">
        <v>2.3999999999999998E-3</v>
      </c>
    </row>
    <row r="24" spans="2:11">
      <c r="B24" t="s">
        <v>957</v>
      </c>
      <c r="C24" t="s">
        <v>958</v>
      </c>
      <c r="D24" t="s">
        <v>106</v>
      </c>
      <c r="E24" t="s">
        <v>328</v>
      </c>
      <c r="F24" s="78">
        <v>189264.19</v>
      </c>
      <c r="G24" s="78">
        <v>0.5408320000000002</v>
      </c>
      <c r="H24" s="78">
        <v>3.61945421115899</v>
      </c>
      <c r="I24" s="79">
        <v>2.3999999999999998E-3</v>
      </c>
      <c r="J24" s="79">
        <v>0</v>
      </c>
      <c r="K24" s="79">
        <v>0</v>
      </c>
    </row>
    <row r="25" spans="2:11">
      <c r="B25" t="s">
        <v>959</v>
      </c>
      <c r="C25" t="s">
        <v>960</v>
      </c>
      <c r="D25" t="s">
        <v>106</v>
      </c>
      <c r="E25" t="s">
        <v>961</v>
      </c>
      <c r="F25" s="78">
        <v>706801.09</v>
      </c>
      <c r="G25" s="78">
        <v>105.30896</v>
      </c>
      <c r="H25" s="78">
        <v>2631.9327655941402</v>
      </c>
      <c r="I25" s="79">
        <v>5.1000000000000004E-3</v>
      </c>
      <c r="J25" s="79">
        <v>2.41E-2</v>
      </c>
      <c r="K25" s="79">
        <v>2.3E-3</v>
      </c>
    </row>
    <row r="26" spans="2:11">
      <c r="B26" t="s">
        <v>962</v>
      </c>
      <c r="C26" t="s">
        <v>963</v>
      </c>
      <c r="D26" t="s">
        <v>106</v>
      </c>
      <c r="E26" t="s">
        <v>964</v>
      </c>
      <c r="F26" s="78">
        <v>702500.78</v>
      </c>
      <c r="G26" s="78">
        <v>63.636799000000167</v>
      </c>
      <c r="H26" s="78">
        <v>1580.76529703343</v>
      </c>
      <c r="I26" s="79">
        <v>3.7000000000000002E-3</v>
      </c>
      <c r="J26" s="79">
        <v>1.4500000000000001E-2</v>
      </c>
      <c r="K26" s="79">
        <v>1.4E-3</v>
      </c>
    </row>
    <row r="27" spans="2:11">
      <c r="B27" s="80" t="s">
        <v>965</v>
      </c>
      <c r="C27" s="16"/>
      <c r="F27" s="82">
        <v>0</v>
      </c>
      <c r="H27" s="82">
        <v>0</v>
      </c>
      <c r="J27" s="81">
        <v>0</v>
      </c>
      <c r="K27" s="81">
        <v>0</v>
      </c>
    </row>
    <row r="28" spans="2:11">
      <c r="B28" t="s">
        <v>226</v>
      </c>
      <c r="C28" t="s">
        <v>226</v>
      </c>
      <c r="D28" t="s">
        <v>226</v>
      </c>
      <c r="F28" s="78">
        <v>0</v>
      </c>
      <c r="G28" s="78">
        <v>0</v>
      </c>
      <c r="H28" s="78">
        <v>0</v>
      </c>
      <c r="I28" s="79">
        <v>0</v>
      </c>
      <c r="J28" s="79">
        <v>0</v>
      </c>
      <c r="K28" s="79">
        <v>0</v>
      </c>
    </row>
    <row r="29" spans="2:11">
      <c r="B29" s="80" t="s">
        <v>966</v>
      </c>
      <c r="C29" s="16"/>
      <c r="F29" s="82">
        <v>173953.09</v>
      </c>
      <c r="H29" s="82">
        <v>26.700764894764731</v>
      </c>
      <c r="J29" s="81">
        <v>2.0000000000000001E-4</v>
      </c>
      <c r="K29" s="81">
        <v>0</v>
      </c>
    </row>
    <row r="30" spans="2:11">
      <c r="B30" t="s">
        <v>967</v>
      </c>
      <c r="C30" t="s">
        <v>968</v>
      </c>
      <c r="D30" t="s">
        <v>106</v>
      </c>
      <c r="E30" t="s">
        <v>328</v>
      </c>
      <c r="F30" s="78">
        <v>42753.57</v>
      </c>
      <c r="G30" s="78">
        <v>2.6778389999999983</v>
      </c>
      <c r="H30" s="78">
        <v>4.0482665835017304</v>
      </c>
      <c r="I30" s="79">
        <v>4.0000000000000002E-4</v>
      </c>
      <c r="J30" s="79">
        <v>0</v>
      </c>
      <c r="K30" s="79">
        <v>0</v>
      </c>
    </row>
    <row r="31" spans="2:11">
      <c r="B31" t="s">
        <v>969</v>
      </c>
      <c r="C31" t="s">
        <v>970</v>
      </c>
      <c r="D31" t="s">
        <v>106</v>
      </c>
      <c r="E31" t="s">
        <v>971</v>
      </c>
      <c r="F31" s="78">
        <v>131199.51999999999</v>
      </c>
      <c r="G31" s="78">
        <v>4.8828300000000056</v>
      </c>
      <c r="H31" s="78">
        <v>22.652498311262999</v>
      </c>
      <c r="I31" s="79">
        <v>3.3E-3</v>
      </c>
      <c r="J31" s="79">
        <v>2.0000000000000001E-4</v>
      </c>
      <c r="K31" s="79">
        <v>0</v>
      </c>
    </row>
    <row r="32" spans="2:11">
      <c r="B32" s="80" t="s">
        <v>972</v>
      </c>
      <c r="C32" s="16"/>
      <c r="F32" s="82">
        <v>37353117.579999998</v>
      </c>
      <c r="H32" s="82">
        <v>28128.888259358733</v>
      </c>
      <c r="J32" s="81">
        <v>0.25729999999999997</v>
      </c>
      <c r="K32" s="81">
        <v>2.46E-2</v>
      </c>
    </row>
    <row r="33" spans="2:11">
      <c r="B33" t="s">
        <v>973</v>
      </c>
      <c r="C33" t="s">
        <v>974</v>
      </c>
      <c r="D33" t="s">
        <v>106</v>
      </c>
      <c r="E33" t="s">
        <v>975</v>
      </c>
      <c r="F33" s="78">
        <v>198910.39</v>
      </c>
      <c r="G33" s="78">
        <v>11.989679000000002</v>
      </c>
      <c r="H33" s="78">
        <v>84.329064226579703</v>
      </c>
      <c r="I33" s="79">
        <v>1.26E-2</v>
      </c>
      <c r="J33" s="79">
        <v>8.0000000000000004E-4</v>
      </c>
      <c r="K33" s="79">
        <v>1E-4</v>
      </c>
    </row>
    <row r="34" spans="2:11">
      <c r="B34" t="s">
        <v>976</v>
      </c>
      <c r="C34" t="s">
        <v>977</v>
      </c>
      <c r="D34" t="s">
        <v>106</v>
      </c>
      <c r="E34" t="s">
        <v>978</v>
      </c>
      <c r="F34" s="78">
        <v>811711.86</v>
      </c>
      <c r="G34" s="78">
        <v>139.57829000000015</v>
      </c>
      <c r="H34" s="78">
        <v>4006.1944159241302</v>
      </c>
      <c r="I34" s="79">
        <v>9.2999999999999992E-3</v>
      </c>
      <c r="J34" s="79">
        <v>3.6600000000000001E-2</v>
      </c>
      <c r="K34" s="79">
        <v>3.5000000000000001E-3</v>
      </c>
    </row>
    <row r="35" spans="2:11">
      <c r="B35" t="s">
        <v>979</v>
      </c>
      <c r="C35" t="s">
        <v>980</v>
      </c>
      <c r="D35" t="s">
        <v>102</v>
      </c>
      <c r="E35" t="s">
        <v>981</v>
      </c>
      <c r="F35" s="78">
        <v>3872691.94</v>
      </c>
      <c r="G35" s="78">
        <v>128.99067999999994</v>
      </c>
      <c r="H35" s="78">
        <v>4995.4116677111897</v>
      </c>
      <c r="I35" s="79">
        <v>8.0000000000000002E-3</v>
      </c>
      <c r="J35" s="79">
        <v>4.5699999999999998E-2</v>
      </c>
      <c r="K35" s="79">
        <v>4.4000000000000003E-3</v>
      </c>
    </row>
    <row r="36" spans="2:11">
      <c r="B36" t="s">
        <v>982</v>
      </c>
      <c r="C36" t="s">
        <v>983</v>
      </c>
      <c r="D36" t="s">
        <v>102</v>
      </c>
      <c r="E36" t="s">
        <v>984</v>
      </c>
      <c r="F36" s="78">
        <v>3002394.31</v>
      </c>
      <c r="G36" s="78">
        <v>8.1278290000000037</v>
      </c>
      <c r="H36" s="78">
        <v>244.02947542253</v>
      </c>
      <c r="I36" s="79">
        <v>3.8999999999999998E-3</v>
      </c>
      <c r="J36" s="79">
        <v>2.2000000000000001E-3</v>
      </c>
      <c r="K36" s="79">
        <v>2.0000000000000001E-4</v>
      </c>
    </row>
    <row r="37" spans="2:11">
      <c r="B37" t="s">
        <v>985</v>
      </c>
      <c r="C37" t="s">
        <v>986</v>
      </c>
      <c r="D37" t="s">
        <v>102</v>
      </c>
      <c r="E37" t="s">
        <v>987</v>
      </c>
      <c r="F37" s="78">
        <v>2871000.38</v>
      </c>
      <c r="G37" s="78">
        <v>85.686905000000039</v>
      </c>
      <c r="H37" s="78">
        <v>2460.0713681602401</v>
      </c>
      <c r="I37" s="79">
        <v>4.1000000000000003E-3</v>
      </c>
      <c r="J37" s="79">
        <v>2.2499999999999999E-2</v>
      </c>
      <c r="K37" s="79">
        <v>2.2000000000000001E-3</v>
      </c>
    </row>
    <row r="38" spans="2:11">
      <c r="B38" t="s">
        <v>988</v>
      </c>
      <c r="C38" t="s">
        <v>989</v>
      </c>
      <c r="D38" t="s">
        <v>106</v>
      </c>
      <c r="E38" t="s">
        <v>328</v>
      </c>
      <c r="F38" s="78">
        <v>134979.09</v>
      </c>
      <c r="G38" s="78">
        <v>10.139418000000008</v>
      </c>
      <c r="H38" s="78">
        <v>48.394028906253801</v>
      </c>
      <c r="I38" s="79">
        <v>8.0000000000000004E-4</v>
      </c>
      <c r="J38" s="79">
        <v>4.0000000000000002E-4</v>
      </c>
      <c r="K38" s="79">
        <v>0</v>
      </c>
    </row>
    <row r="39" spans="2:11">
      <c r="B39" t="s">
        <v>990</v>
      </c>
      <c r="C39" t="s">
        <v>991</v>
      </c>
      <c r="D39" t="s">
        <v>102</v>
      </c>
      <c r="E39" t="s">
        <v>992</v>
      </c>
      <c r="F39" s="78">
        <v>3716964.55</v>
      </c>
      <c r="G39" s="78">
        <v>10.411187999999999</v>
      </c>
      <c r="H39" s="78">
        <v>386.98016719385402</v>
      </c>
      <c r="I39" s="79">
        <v>1.4200000000000001E-2</v>
      </c>
      <c r="J39" s="79">
        <v>3.5000000000000001E-3</v>
      </c>
      <c r="K39" s="79">
        <v>2.9999999999999997E-4</v>
      </c>
    </row>
    <row r="40" spans="2:11">
      <c r="B40" t="s">
        <v>993</v>
      </c>
      <c r="C40" t="s">
        <v>994</v>
      </c>
      <c r="D40" t="s">
        <v>102</v>
      </c>
      <c r="E40" t="s">
        <v>995</v>
      </c>
      <c r="F40" s="78">
        <v>4804678.55</v>
      </c>
      <c r="G40" s="78">
        <v>70.230450000000104</v>
      </c>
      <c r="H40" s="78">
        <v>3374.3473667184799</v>
      </c>
      <c r="I40" s="79">
        <v>8.3999999999999995E-3</v>
      </c>
      <c r="J40" s="79">
        <v>3.09E-2</v>
      </c>
      <c r="K40" s="79">
        <v>3.0000000000000001E-3</v>
      </c>
    </row>
    <row r="41" spans="2:11">
      <c r="B41" t="s">
        <v>996</v>
      </c>
      <c r="C41" t="s">
        <v>997</v>
      </c>
      <c r="D41" t="s">
        <v>106</v>
      </c>
      <c r="E41" t="s">
        <v>998</v>
      </c>
      <c r="F41" s="78">
        <v>152832.1</v>
      </c>
      <c r="G41" s="78">
        <v>90.369911999999985</v>
      </c>
      <c r="H41" s="78">
        <v>488.37193240613101</v>
      </c>
      <c r="I41" s="79">
        <v>1E-4</v>
      </c>
      <c r="J41" s="79">
        <v>4.4999999999999997E-3</v>
      </c>
      <c r="K41" s="79">
        <v>4.0000000000000002E-4</v>
      </c>
    </row>
    <row r="42" spans="2:11">
      <c r="B42" t="s">
        <v>999</v>
      </c>
      <c r="C42" t="s">
        <v>1000</v>
      </c>
      <c r="D42" t="s">
        <v>102</v>
      </c>
      <c r="E42" t="s">
        <v>1001</v>
      </c>
      <c r="F42" s="78">
        <v>2253336.04</v>
      </c>
      <c r="G42" s="78">
        <v>40.699847000000005</v>
      </c>
      <c r="H42" s="78">
        <v>917.10432067585896</v>
      </c>
      <c r="I42" s="79">
        <v>1.09E-2</v>
      </c>
      <c r="J42" s="79">
        <v>8.3999999999999995E-3</v>
      </c>
      <c r="K42" s="79">
        <v>8.0000000000000004E-4</v>
      </c>
    </row>
    <row r="43" spans="2:11">
      <c r="B43" t="s">
        <v>1002</v>
      </c>
      <c r="C43" t="s">
        <v>1003</v>
      </c>
      <c r="D43" t="s">
        <v>102</v>
      </c>
      <c r="E43" t="s">
        <v>1004</v>
      </c>
      <c r="F43" s="78">
        <v>864132.28</v>
      </c>
      <c r="G43" s="78">
        <v>198.1978979999995</v>
      </c>
      <c r="H43" s="78">
        <v>1712.69201489947</v>
      </c>
      <c r="I43" s="79">
        <v>1.04E-2</v>
      </c>
      <c r="J43" s="79">
        <v>1.5699999999999999E-2</v>
      </c>
      <c r="K43" s="79">
        <v>1.5E-3</v>
      </c>
    </row>
    <row r="44" spans="2:11">
      <c r="B44" t="s">
        <v>1005</v>
      </c>
      <c r="C44" t="s">
        <v>1006</v>
      </c>
      <c r="D44" t="s">
        <v>102</v>
      </c>
      <c r="E44" t="s">
        <v>1007</v>
      </c>
      <c r="F44" s="78">
        <v>2573302.13</v>
      </c>
      <c r="G44" s="78">
        <v>8.8335349999999799</v>
      </c>
      <c r="H44" s="78">
        <v>227.313544309295</v>
      </c>
      <c r="I44" s="79">
        <v>1.0999999999999999E-2</v>
      </c>
      <c r="J44" s="79">
        <v>2.0999999999999999E-3</v>
      </c>
      <c r="K44" s="79">
        <v>2.0000000000000001E-4</v>
      </c>
    </row>
    <row r="45" spans="2:11">
      <c r="B45" t="s">
        <v>1008</v>
      </c>
      <c r="C45" t="s">
        <v>1009</v>
      </c>
      <c r="D45" t="s">
        <v>106</v>
      </c>
      <c r="E45" t="s">
        <v>328</v>
      </c>
      <c r="F45" s="78">
        <v>133472.85</v>
      </c>
      <c r="G45" s="78">
        <v>12.235022999999989</v>
      </c>
      <c r="H45" s="78">
        <v>57.744414257159399</v>
      </c>
      <c r="I45" s="79">
        <v>1.6000000000000001E-3</v>
      </c>
      <c r="J45" s="79">
        <v>5.0000000000000001E-4</v>
      </c>
      <c r="K45" s="79">
        <v>1E-4</v>
      </c>
    </row>
    <row r="46" spans="2:11">
      <c r="B46" t="s">
        <v>1010</v>
      </c>
      <c r="C46" t="s">
        <v>1011</v>
      </c>
      <c r="D46" t="s">
        <v>102</v>
      </c>
      <c r="E46" t="s">
        <v>328</v>
      </c>
      <c r="F46" s="78">
        <v>984772.27</v>
      </c>
      <c r="G46" s="78">
        <v>2.2201909999999998</v>
      </c>
      <c r="H46" s="78">
        <v>21.8638253090357</v>
      </c>
      <c r="I46" s="79">
        <v>1E-3</v>
      </c>
      <c r="J46" s="79">
        <v>2.0000000000000001E-4</v>
      </c>
      <c r="K46" s="79">
        <v>0</v>
      </c>
    </row>
    <row r="47" spans="2:11">
      <c r="B47" t="s">
        <v>1012</v>
      </c>
      <c r="C47" t="s">
        <v>1013</v>
      </c>
      <c r="D47" t="s">
        <v>102</v>
      </c>
      <c r="E47" t="s">
        <v>1014</v>
      </c>
      <c r="F47" s="78">
        <v>1394415.47</v>
      </c>
      <c r="G47" s="78">
        <v>0.464945</v>
      </c>
      <c r="H47" s="78">
        <v>6.4832650069915001</v>
      </c>
      <c r="I47" s="79">
        <v>1.1000000000000001E-3</v>
      </c>
      <c r="J47" s="79">
        <v>1E-4</v>
      </c>
      <c r="K47" s="79">
        <v>0</v>
      </c>
    </row>
    <row r="48" spans="2:11">
      <c r="B48" t="s">
        <v>1015</v>
      </c>
      <c r="C48" t="s">
        <v>1016</v>
      </c>
      <c r="D48" t="s">
        <v>102</v>
      </c>
      <c r="E48" t="s">
        <v>1017</v>
      </c>
      <c r="F48" s="78">
        <v>1268812.19</v>
      </c>
      <c r="G48" s="78">
        <v>34.576860000000003</v>
      </c>
      <c r="H48" s="78">
        <v>438.71541459923401</v>
      </c>
      <c r="I48" s="79">
        <v>1.2999999999999999E-3</v>
      </c>
      <c r="J48" s="79">
        <v>4.0000000000000001E-3</v>
      </c>
      <c r="K48" s="79">
        <v>4.0000000000000002E-4</v>
      </c>
    </row>
    <row r="49" spans="2:11">
      <c r="B49" t="s">
        <v>1018</v>
      </c>
      <c r="C49" t="s">
        <v>1019</v>
      </c>
      <c r="D49" t="s">
        <v>102</v>
      </c>
      <c r="E49" t="s">
        <v>1020</v>
      </c>
      <c r="F49" s="78">
        <v>3657745.97</v>
      </c>
      <c r="G49" s="78">
        <v>77.133805000000038</v>
      </c>
      <c r="H49" s="78">
        <v>2821.3586438951602</v>
      </c>
      <c r="I49" s="79">
        <v>3.8E-3</v>
      </c>
      <c r="J49" s="79">
        <v>2.58E-2</v>
      </c>
      <c r="K49" s="79">
        <v>2.5000000000000001E-3</v>
      </c>
    </row>
    <row r="50" spans="2:11">
      <c r="B50" t="s">
        <v>1021</v>
      </c>
      <c r="C50" t="s">
        <v>1022</v>
      </c>
      <c r="D50" t="s">
        <v>102</v>
      </c>
      <c r="E50" t="s">
        <v>1023</v>
      </c>
      <c r="F50" s="78">
        <v>2342773.63</v>
      </c>
      <c r="G50" s="78">
        <v>132.10962599999985</v>
      </c>
      <c r="H50" s="78">
        <v>3095.0294806196198</v>
      </c>
      <c r="I50" s="79">
        <v>1.03E-2</v>
      </c>
      <c r="J50" s="79">
        <v>2.8299999999999999E-2</v>
      </c>
      <c r="K50" s="79">
        <v>2.7000000000000001E-3</v>
      </c>
    </row>
    <row r="51" spans="2:11">
      <c r="B51" t="s">
        <v>1024</v>
      </c>
      <c r="C51" t="s">
        <v>1025</v>
      </c>
      <c r="D51" t="s">
        <v>102</v>
      </c>
      <c r="E51" t="s">
        <v>1026</v>
      </c>
      <c r="F51" s="78">
        <v>2015211.6</v>
      </c>
      <c r="G51" s="78">
        <v>131.2321910000002</v>
      </c>
      <c r="H51" s="78">
        <v>2644.6063359661598</v>
      </c>
      <c r="I51" s="79">
        <v>6.1999999999999998E-3</v>
      </c>
      <c r="J51" s="79">
        <v>2.4199999999999999E-2</v>
      </c>
      <c r="K51" s="79">
        <v>2.3E-3</v>
      </c>
    </row>
    <row r="52" spans="2:11">
      <c r="B52" t="s">
        <v>1027</v>
      </c>
      <c r="C52" t="s">
        <v>1028</v>
      </c>
      <c r="D52" t="s">
        <v>106</v>
      </c>
      <c r="E52" t="s">
        <v>1029</v>
      </c>
      <c r="F52" s="78">
        <v>298979.98</v>
      </c>
      <c r="G52" s="78">
        <v>9.2554050000000014</v>
      </c>
      <c r="H52" s="78">
        <v>97.847513151361596</v>
      </c>
      <c r="I52" s="79">
        <v>2.3E-3</v>
      </c>
      <c r="J52" s="79">
        <v>8.9999999999999998E-4</v>
      </c>
      <c r="K52" s="79">
        <v>1E-4</v>
      </c>
    </row>
    <row r="53" spans="2:11">
      <c r="B53" s="80" t="s">
        <v>231</v>
      </c>
      <c r="C53" s="16"/>
      <c r="F53" s="82">
        <v>14464798.91</v>
      </c>
      <c r="H53" s="82">
        <v>57241.395195755416</v>
      </c>
      <c r="J53" s="81">
        <v>0.52349999999999997</v>
      </c>
      <c r="K53" s="81">
        <v>5.0099999999999999E-2</v>
      </c>
    </row>
    <row r="54" spans="2:11">
      <c r="B54" s="80" t="s">
        <v>1030</v>
      </c>
      <c r="C54" s="16"/>
      <c r="F54" s="82">
        <v>895527.84</v>
      </c>
      <c r="H54" s="82">
        <v>4470.6208269863801</v>
      </c>
      <c r="J54" s="81">
        <v>4.0899999999999999E-2</v>
      </c>
      <c r="K54" s="81">
        <v>3.8999999999999998E-3</v>
      </c>
    </row>
    <row r="55" spans="2:11">
      <c r="B55" t="s">
        <v>1031</v>
      </c>
      <c r="C55" t="s">
        <v>1032</v>
      </c>
      <c r="D55" t="s">
        <v>106</v>
      </c>
      <c r="E55" t="s">
        <v>1033</v>
      </c>
      <c r="F55" s="78">
        <v>673528.37</v>
      </c>
      <c r="G55" s="78">
        <v>143.55760200000014</v>
      </c>
      <c r="H55" s="78">
        <v>3418.9625610293301</v>
      </c>
      <c r="I55" s="79">
        <v>5.0000000000000001E-3</v>
      </c>
      <c r="J55" s="79">
        <v>3.1300000000000001E-2</v>
      </c>
      <c r="K55" s="79">
        <v>3.0000000000000001E-3</v>
      </c>
    </row>
    <row r="56" spans="2:11">
      <c r="B56" t="s">
        <v>1034</v>
      </c>
      <c r="C56" t="s">
        <v>1035</v>
      </c>
      <c r="D56" t="s">
        <v>106</v>
      </c>
      <c r="E56" t="s">
        <v>1036</v>
      </c>
      <c r="F56" s="78">
        <v>221999.47</v>
      </c>
      <c r="G56" s="78">
        <v>133.97089100000051</v>
      </c>
      <c r="H56" s="78">
        <v>1051.6582659570499</v>
      </c>
      <c r="I56" s="79">
        <v>2.2000000000000001E-3</v>
      </c>
      <c r="J56" s="79">
        <v>9.5999999999999992E-3</v>
      </c>
      <c r="K56" s="79">
        <v>8.9999999999999998E-4</v>
      </c>
    </row>
    <row r="57" spans="2:11">
      <c r="B57" s="80" t="s">
        <v>1037</v>
      </c>
      <c r="C57" s="16"/>
      <c r="F57" s="82">
        <v>901232.59</v>
      </c>
      <c r="H57" s="82">
        <v>22473.95134785874</v>
      </c>
      <c r="J57" s="81">
        <v>0.20549999999999999</v>
      </c>
      <c r="K57" s="81">
        <v>1.9699999999999999E-2</v>
      </c>
    </row>
    <row r="58" spans="2:11">
      <c r="B58" t="s">
        <v>1038</v>
      </c>
      <c r="C58" t="s">
        <v>1039</v>
      </c>
      <c r="D58" t="s">
        <v>106</v>
      </c>
      <c r="E58" t="s">
        <v>1040</v>
      </c>
      <c r="F58" s="78">
        <v>2255</v>
      </c>
      <c r="G58" s="78">
        <v>152223</v>
      </c>
      <c r="H58" s="78">
        <v>12137.7749064</v>
      </c>
      <c r="I58" s="79">
        <v>3.3999999999999998E-3</v>
      </c>
      <c r="J58" s="79">
        <v>0.111</v>
      </c>
      <c r="K58" s="79">
        <v>1.06E-2</v>
      </c>
    </row>
    <row r="59" spans="2:11">
      <c r="B59" t="s">
        <v>1041</v>
      </c>
      <c r="C59" t="s">
        <v>1042</v>
      </c>
      <c r="D59" t="s">
        <v>106</v>
      </c>
      <c r="E59" t="s">
        <v>1043</v>
      </c>
      <c r="F59" s="78">
        <v>892627.45</v>
      </c>
      <c r="G59" s="78">
        <v>39.351691999999957</v>
      </c>
      <c r="H59" s="78">
        <v>1242.0695210840199</v>
      </c>
      <c r="I59" s="79">
        <v>3.3999999999999998E-3</v>
      </c>
      <c r="J59" s="79">
        <v>1.14E-2</v>
      </c>
      <c r="K59" s="79">
        <v>1.1000000000000001E-3</v>
      </c>
    </row>
    <row r="60" spans="2:11">
      <c r="B60" t="s">
        <v>1044</v>
      </c>
      <c r="C60" t="s">
        <v>1045</v>
      </c>
      <c r="D60" t="s">
        <v>110</v>
      </c>
      <c r="E60" t="s">
        <v>1046</v>
      </c>
      <c r="F60" s="78">
        <v>6350.14</v>
      </c>
      <c r="G60" s="78">
        <v>41772</v>
      </c>
      <c r="H60" s="78">
        <v>9094.1069203747193</v>
      </c>
      <c r="I60" s="79">
        <v>1.8E-3</v>
      </c>
      <c r="J60" s="79">
        <v>8.3199999999999996E-2</v>
      </c>
      <c r="K60" s="79">
        <v>8.0000000000000002E-3</v>
      </c>
    </row>
    <row r="61" spans="2:11">
      <c r="B61" s="80" t="s">
        <v>1047</v>
      </c>
      <c r="C61" s="16"/>
      <c r="F61" s="82">
        <v>2132185.46</v>
      </c>
      <c r="H61" s="82">
        <v>5463.6256374724353</v>
      </c>
      <c r="J61" s="81">
        <v>0.05</v>
      </c>
      <c r="K61" s="81">
        <v>4.7999999999999996E-3</v>
      </c>
    </row>
    <row r="62" spans="2:11">
      <c r="B62" t="s">
        <v>1048</v>
      </c>
      <c r="C62" t="s">
        <v>1049</v>
      </c>
      <c r="D62" t="s">
        <v>106</v>
      </c>
      <c r="E62" t="s">
        <v>1050</v>
      </c>
      <c r="F62" s="78">
        <v>959999.94</v>
      </c>
      <c r="G62" s="78">
        <v>64.602907999999985</v>
      </c>
      <c r="H62" s="78">
        <v>2192.98433674327</v>
      </c>
      <c r="I62" s="79">
        <v>7.9000000000000008E-3</v>
      </c>
      <c r="J62" s="79">
        <v>2.01E-2</v>
      </c>
      <c r="K62" s="79">
        <v>1.9E-3</v>
      </c>
    </row>
    <row r="63" spans="2:11">
      <c r="B63" t="s">
        <v>1051</v>
      </c>
      <c r="C63" t="s">
        <v>1052</v>
      </c>
      <c r="D63" t="s">
        <v>106</v>
      </c>
      <c r="E63" t="s">
        <v>1053</v>
      </c>
      <c r="F63" s="78">
        <v>241742</v>
      </c>
      <c r="G63" s="78">
        <v>78.616441000000009</v>
      </c>
      <c r="H63" s="78">
        <v>672.01311125264999</v>
      </c>
      <c r="I63" s="79">
        <v>1.9E-3</v>
      </c>
      <c r="J63" s="79">
        <v>6.1000000000000004E-3</v>
      </c>
      <c r="K63" s="79">
        <v>5.9999999999999995E-4</v>
      </c>
    </row>
    <row r="64" spans="2:11">
      <c r="B64" t="s">
        <v>1054</v>
      </c>
      <c r="C64" t="s">
        <v>1055</v>
      </c>
      <c r="D64" t="s">
        <v>106</v>
      </c>
      <c r="E64" t="s">
        <v>1056</v>
      </c>
      <c r="F64" s="78">
        <v>583758.51</v>
      </c>
      <c r="G64" s="78">
        <v>121.52087100000011</v>
      </c>
      <c r="H64" s="78">
        <v>2508.3974739421701</v>
      </c>
      <c r="I64" s="79">
        <v>2.0500000000000001E-2</v>
      </c>
      <c r="J64" s="79">
        <v>2.29E-2</v>
      </c>
      <c r="K64" s="79">
        <v>2.2000000000000001E-3</v>
      </c>
    </row>
    <row r="65" spans="2:11">
      <c r="B65" t="s">
        <v>1057</v>
      </c>
      <c r="C65" t="s">
        <v>1058</v>
      </c>
      <c r="D65" t="s">
        <v>106</v>
      </c>
      <c r="E65" t="s">
        <v>328</v>
      </c>
      <c r="F65" s="78">
        <v>346685.01</v>
      </c>
      <c r="G65" s="78">
        <v>7.3604960000000013</v>
      </c>
      <c r="H65" s="78">
        <v>90.230715534344995</v>
      </c>
      <c r="I65" s="79">
        <v>1.6999999999999999E-3</v>
      </c>
      <c r="J65" s="79">
        <v>8.0000000000000004E-4</v>
      </c>
      <c r="K65" s="79">
        <v>1E-4</v>
      </c>
    </row>
    <row r="66" spans="2:11">
      <c r="B66" s="80" t="s">
        <v>1059</v>
      </c>
      <c r="C66" s="16"/>
      <c r="F66" s="82">
        <v>10535853.02</v>
      </c>
      <c r="H66" s="82">
        <v>24833.197383437866</v>
      </c>
      <c r="J66" s="81">
        <v>0.2271</v>
      </c>
      <c r="K66" s="81">
        <v>2.1700000000000001E-2</v>
      </c>
    </row>
    <row r="67" spans="2:11">
      <c r="B67" t="s">
        <v>1060</v>
      </c>
      <c r="C67" t="s">
        <v>1061</v>
      </c>
      <c r="D67" t="s">
        <v>110</v>
      </c>
      <c r="E67" t="s">
        <v>1062</v>
      </c>
      <c r="F67" s="78">
        <v>660626.67000000004</v>
      </c>
      <c r="G67" s="78">
        <v>53.595091999999823</v>
      </c>
      <c r="H67" s="78">
        <v>1213.87120590671</v>
      </c>
      <c r="I67" s="79">
        <v>6.4999999999999997E-3</v>
      </c>
      <c r="J67" s="79">
        <v>1.11E-2</v>
      </c>
      <c r="K67" s="79">
        <v>1.1000000000000001E-3</v>
      </c>
    </row>
    <row r="68" spans="2:11">
      <c r="B68" t="s">
        <v>1063</v>
      </c>
      <c r="C68" t="s">
        <v>1064</v>
      </c>
      <c r="D68" t="s">
        <v>110</v>
      </c>
      <c r="E68" t="s">
        <v>1065</v>
      </c>
      <c r="F68" s="78">
        <v>674447.73</v>
      </c>
      <c r="G68" s="78">
        <v>31.469469000000021</v>
      </c>
      <c r="H68" s="78">
        <v>727.66116705458796</v>
      </c>
      <c r="I68" s="79">
        <v>1.1999999999999999E-3</v>
      </c>
      <c r="J68" s="79">
        <v>6.7000000000000002E-3</v>
      </c>
      <c r="K68" s="79">
        <v>5.9999999999999995E-4</v>
      </c>
    </row>
    <row r="69" spans="2:11">
      <c r="B69" t="s">
        <v>1066</v>
      </c>
      <c r="C69" t="s">
        <v>1067</v>
      </c>
      <c r="D69" t="s">
        <v>106</v>
      </c>
      <c r="E69" t="s">
        <v>1068</v>
      </c>
      <c r="F69" s="78">
        <v>947053.2</v>
      </c>
      <c r="G69" s="78">
        <v>76.624516999999898</v>
      </c>
      <c r="H69" s="78">
        <v>2565.98658866404</v>
      </c>
      <c r="I69" s="79">
        <v>4.0000000000000002E-4</v>
      </c>
      <c r="J69" s="79">
        <v>2.35E-2</v>
      </c>
      <c r="K69" s="79">
        <v>2.2000000000000001E-3</v>
      </c>
    </row>
    <row r="70" spans="2:11">
      <c r="B70" t="s">
        <v>1069</v>
      </c>
      <c r="C70" t="s">
        <v>1070</v>
      </c>
      <c r="D70" t="s">
        <v>110</v>
      </c>
      <c r="E70" t="s">
        <v>1071</v>
      </c>
      <c r="F70" s="78">
        <v>1176212.98</v>
      </c>
      <c r="G70" s="78">
        <v>62.665893999999909</v>
      </c>
      <c r="H70" s="78">
        <v>2527.0200858585499</v>
      </c>
      <c r="I70" s="79">
        <v>2.8E-3</v>
      </c>
      <c r="J70" s="79">
        <v>2.3099999999999999E-2</v>
      </c>
      <c r="K70" s="79">
        <v>2.2000000000000001E-3</v>
      </c>
    </row>
    <row r="71" spans="2:11">
      <c r="B71" t="s">
        <v>1072</v>
      </c>
      <c r="C71" t="s">
        <v>1073</v>
      </c>
      <c r="D71" t="s">
        <v>106</v>
      </c>
      <c r="E71" t="s">
        <v>1074</v>
      </c>
      <c r="F71" s="78">
        <v>489487.56</v>
      </c>
      <c r="G71" s="78">
        <v>92.623243000000215</v>
      </c>
      <c r="H71" s="78">
        <v>1603.14903561503</v>
      </c>
      <c r="I71" s="79">
        <v>2.0000000000000001E-4</v>
      </c>
      <c r="J71" s="79">
        <v>1.47E-2</v>
      </c>
      <c r="K71" s="79">
        <v>1.4E-3</v>
      </c>
    </row>
    <row r="72" spans="2:11">
      <c r="B72" t="s">
        <v>1075</v>
      </c>
      <c r="C72" t="s">
        <v>1076</v>
      </c>
      <c r="D72" t="s">
        <v>110</v>
      </c>
      <c r="E72" t="s">
        <v>1077</v>
      </c>
      <c r="F72" s="78">
        <v>1158637.32</v>
      </c>
      <c r="G72" s="78">
        <v>92.818888999999899</v>
      </c>
      <c r="H72" s="78">
        <v>3687.0189128536299</v>
      </c>
      <c r="I72" s="79">
        <v>6.3E-3</v>
      </c>
      <c r="J72" s="79">
        <v>3.3700000000000001E-2</v>
      </c>
      <c r="K72" s="79">
        <v>3.2000000000000002E-3</v>
      </c>
    </row>
    <row r="73" spans="2:11">
      <c r="B73" t="s">
        <v>1078</v>
      </c>
      <c r="C73" t="s">
        <v>1079</v>
      </c>
      <c r="D73" t="s">
        <v>106</v>
      </c>
      <c r="E73" t="s">
        <v>1080</v>
      </c>
      <c r="F73" s="78">
        <v>519979.95</v>
      </c>
      <c r="G73" s="78">
        <v>98.19125800000009</v>
      </c>
      <c r="H73" s="78">
        <v>1805.3926846377999</v>
      </c>
      <c r="I73" s="79">
        <v>1.4E-3</v>
      </c>
      <c r="J73" s="79">
        <v>1.6500000000000001E-2</v>
      </c>
      <c r="K73" s="79">
        <v>1.6000000000000001E-3</v>
      </c>
    </row>
    <row r="74" spans="2:11">
      <c r="B74" t="s">
        <v>1081</v>
      </c>
      <c r="C74" t="s">
        <v>1082</v>
      </c>
      <c r="D74" t="s">
        <v>106</v>
      </c>
      <c r="E74" t="s">
        <v>1083</v>
      </c>
      <c r="F74" s="78">
        <v>399159.39</v>
      </c>
      <c r="G74" s="78">
        <v>13.890624000000003</v>
      </c>
      <c r="H74" s="78">
        <v>196.05610137049899</v>
      </c>
      <c r="I74" s="79">
        <v>5.9999999999999995E-4</v>
      </c>
      <c r="J74" s="79">
        <v>1.8E-3</v>
      </c>
      <c r="K74" s="79">
        <v>2.0000000000000001E-4</v>
      </c>
    </row>
    <row r="75" spans="2:11">
      <c r="B75" t="s">
        <v>1084</v>
      </c>
      <c r="C75" t="s">
        <v>1085</v>
      </c>
      <c r="D75" t="s">
        <v>106</v>
      </c>
      <c r="E75" t="s">
        <v>1086</v>
      </c>
      <c r="F75" s="78">
        <v>365331.55</v>
      </c>
      <c r="G75" s="78">
        <v>88.86213400000004</v>
      </c>
      <c r="H75" s="78">
        <v>1147.9320310826599</v>
      </c>
      <c r="I75" s="79">
        <v>1.1999999999999999E-3</v>
      </c>
      <c r="J75" s="79">
        <v>1.0500000000000001E-2</v>
      </c>
      <c r="K75" s="79">
        <v>1E-3</v>
      </c>
    </row>
    <row r="76" spans="2:11">
      <c r="B76" t="s">
        <v>1087</v>
      </c>
      <c r="C76" t="s">
        <v>1088</v>
      </c>
      <c r="D76" t="s">
        <v>110</v>
      </c>
      <c r="E76" t="s">
        <v>1089</v>
      </c>
      <c r="F76" s="78">
        <v>529977.31999999995</v>
      </c>
      <c r="G76" s="78">
        <v>13.307808000000012</v>
      </c>
      <c r="H76" s="78">
        <v>241.799443786067</v>
      </c>
      <c r="I76" s="79">
        <v>1.4E-3</v>
      </c>
      <c r="J76" s="79">
        <v>2.2000000000000001E-3</v>
      </c>
      <c r="K76" s="79">
        <v>2.0000000000000001E-4</v>
      </c>
    </row>
    <row r="77" spans="2:11">
      <c r="B77" t="s">
        <v>1090</v>
      </c>
      <c r="C77" t="s">
        <v>1091</v>
      </c>
      <c r="D77" t="s">
        <v>110</v>
      </c>
      <c r="E77" t="s">
        <v>1092</v>
      </c>
      <c r="F77" s="78">
        <v>1559527.96</v>
      </c>
      <c r="G77" s="78">
        <v>122.18148699999999</v>
      </c>
      <c r="H77" s="78">
        <v>6532.6600422383299</v>
      </c>
      <c r="I77" s="79">
        <v>1.5100000000000001E-2</v>
      </c>
      <c r="J77" s="79">
        <v>5.9700000000000003E-2</v>
      </c>
      <c r="K77" s="79">
        <v>5.7000000000000002E-3</v>
      </c>
    </row>
    <row r="78" spans="2:11">
      <c r="B78" t="s">
        <v>1093</v>
      </c>
      <c r="C78" t="s">
        <v>1094</v>
      </c>
      <c r="D78" t="s">
        <v>106</v>
      </c>
      <c r="E78" t="s">
        <v>1095</v>
      </c>
      <c r="F78" s="78">
        <v>152750.17000000001</v>
      </c>
      <c r="G78" s="78">
        <v>8.0154250000000076</v>
      </c>
      <c r="H78" s="78">
        <v>43.293282309322798</v>
      </c>
      <c r="I78" s="79">
        <v>6.4999999999999997E-3</v>
      </c>
      <c r="J78" s="79">
        <v>4.0000000000000002E-4</v>
      </c>
      <c r="K78" s="79">
        <v>0</v>
      </c>
    </row>
    <row r="79" spans="2:11">
      <c r="B79" t="s">
        <v>1096</v>
      </c>
      <c r="C79" t="s">
        <v>1097</v>
      </c>
      <c r="D79" t="s">
        <v>106</v>
      </c>
      <c r="E79" t="s">
        <v>1098</v>
      </c>
      <c r="F79" s="78">
        <v>55110.65</v>
      </c>
      <c r="G79" s="78">
        <v>11.47952999999999</v>
      </c>
      <c r="H79" s="78">
        <v>22.370304569405501</v>
      </c>
      <c r="I79" s="79">
        <v>5.4999999999999997E-3</v>
      </c>
      <c r="J79" s="79">
        <v>2.0000000000000001E-4</v>
      </c>
      <c r="K79" s="79">
        <v>0</v>
      </c>
    </row>
    <row r="80" spans="2:11">
      <c r="B80" t="s">
        <v>1099</v>
      </c>
      <c r="C80" t="s">
        <v>1100</v>
      </c>
      <c r="D80" t="s">
        <v>110</v>
      </c>
      <c r="E80" t="s">
        <v>1101</v>
      </c>
      <c r="F80" s="78">
        <v>1345798.11</v>
      </c>
      <c r="G80" s="78">
        <v>21.232028</v>
      </c>
      <c r="H80" s="78">
        <v>979.63180980717902</v>
      </c>
      <c r="I80" s="79">
        <v>3.3999999999999998E-3</v>
      </c>
      <c r="J80" s="79">
        <v>8.9999999999999993E-3</v>
      </c>
      <c r="K80" s="79">
        <v>8.9999999999999998E-4</v>
      </c>
    </row>
    <row r="81" spans="2:11">
      <c r="B81" t="s">
        <v>1102</v>
      </c>
      <c r="C81" t="s">
        <v>1103</v>
      </c>
      <c r="D81" t="s">
        <v>113</v>
      </c>
      <c r="E81" t="s">
        <v>1020</v>
      </c>
      <c r="F81" s="78">
        <v>263088.11</v>
      </c>
      <c r="G81" s="78">
        <v>62.691969</v>
      </c>
      <c r="H81" s="78">
        <v>632.59214530204804</v>
      </c>
      <c r="I81" s="79">
        <v>6.7000000000000002E-3</v>
      </c>
      <c r="J81" s="79">
        <v>5.7999999999999996E-3</v>
      </c>
      <c r="K81" s="79">
        <v>5.9999999999999995E-4</v>
      </c>
    </row>
    <row r="82" spans="2:11">
      <c r="B82" t="s">
        <v>1104</v>
      </c>
      <c r="C82" t="s">
        <v>1105</v>
      </c>
      <c r="D82" t="s">
        <v>113</v>
      </c>
      <c r="E82" t="s">
        <v>1106</v>
      </c>
      <c r="F82" s="78">
        <v>238664.35</v>
      </c>
      <c r="G82" s="78">
        <v>99.059322999999992</v>
      </c>
      <c r="H82" s="78">
        <v>906.76254238200499</v>
      </c>
      <c r="I82" s="79">
        <v>5.1999999999999998E-3</v>
      </c>
      <c r="J82" s="79">
        <v>8.3000000000000001E-3</v>
      </c>
      <c r="K82" s="79">
        <v>8.0000000000000004E-4</v>
      </c>
    </row>
    <row r="83" spans="2:11">
      <c r="B83" t="s">
        <v>233</v>
      </c>
      <c r="C83" s="16"/>
    </row>
    <row r="84" spans="2:11">
      <c r="B84" t="s">
        <v>297</v>
      </c>
      <c r="C84" s="16"/>
    </row>
    <row r="85" spans="2:11">
      <c r="B85" t="s">
        <v>298</v>
      </c>
      <c r="C85" s="16"/>
    </row>
    <row r="86" spans="2:11">
      <c r="B86" t="s">
        <v>299</v>
      </c>
      <c r="C86" s="16"/>
    </row>
    <row r="87" spans="2:11">
      <c r="C87" s="16"/>
    </row>
    <row r="88" spans="2:11">
      <c r="C88" s="16"/>
    </row>
    <row r="89" spans="2:11">
      <c r="C89" s="16"/>
    </row>
    <row r="90" spans="2:11">
      <c r="C90" s="16"/>
    </row>
    <row r="91" spans="2:11"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1403</v>
      </c>
    </row>
    <row r="3" spans="2:59">
      <c r="B3" s="2" t="s">
        <v>2</v>
      </c>
      <c r="C3" t="s">
        <v>1404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1107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795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233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1403</v>
      </c>
    </row>
    <row r="3" spans="2:52">
      <c r="B3" s="2" t="s">
        <v>2</v>
      </c>
      <c r="C3" t="s">
        <v>1404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811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812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1108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813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352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231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811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814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813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815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352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233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1403</v>
      </c>
    </row>
    <row r="3" spans="2:49">
      <c r="B3" s="2" t="s">
        <v>2</v>
      </c>
      <c r="C3" t="s">
        <v>1404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-606655210.84000003</v>
      </c>
      <c r="H11" s="7"/>
      <c r="I11" s="76">
        <v>-18621.696763237182</v>
      </c>
      <c r="J11" s="77">
        <v>1</v>
      </c>
      <c r="K11" s="77">
        <v>-1.6299999999999999E-2</v>
      </c>
      <c r="AW11" s="16"/>
    </row>
    <row r="12" spans="2:49">
      <c r="B12" s="80" t="s">
        <v>206</v>
      </c>
      <c r="C12" s="16"/>
      <c r="D12" s="16"/>
      <c r="G12" s="82">
        <v>-644138232.60000002</v>
      </c>
      <c r="I12" s="82">
        <v>-6466.5136059669112</v>
      </c>
      <c r="J12" s="81">
        <v>0.3473</v>
      </c>
      <c r="K12" s="81">
        <v>-5.7000000000000002E-3</v>
      </c>
    </row>
    <row r="13" spans="2:49">
      <c r="B13" s="80" t="s">
        <v>811</v>
      </c>
      <c r="C13" s="16"/>
      <c r="D13" s="16"/>
      <c r="G13" s="82">
        <v>41127500</v>
      </c>
      <c r="I13" s="82">
        <v>1813.0650268700001</v>
      </c>
      <c r="J13" s="81">
        <v>-9.74E-2</v>
      </c>
      <c r="K13" s="81">
        <v>1.6000000000000001E-3</v>
      </c>
    </row>
    <row r="14" spans="2:49">
      <c r="B14" t="s">
        <v>1109</v>
      </c>
      <c r="C14" t="s">
        <v>1110</v>
      </c>
      <c r="D14" t="s">
        <v>123</v>
      </c>
      <c r="E14" t="s">
        <v>102</v>
      </c>
      <c r="F14" t="s">
        <v>1111</v>
      </c>
      <c r="G14" s="78">
        <v>1345800</v>
      </c>
      <c r="H14" s="78">
        <v>6.1120000000000001</v>
      </c>
      <c r="I14" s="78">
        <v>82.255296000000001</v>
      </c>
      <c r="J14" s="79">
        <v>-4.4000000000000003E-3</v>
      </c>
      <c r="K14" s="79">
        <v>1E-4</v>
      </c>
    </row>
    <row r="15" spans="2:49">
      <c r="B15" t="s">
        <v>1112</v>
      </c>
      <c r="C15" t="s">
        <v>1113</v>
      </c>
      <c r="D15" t="s">
        <v>123</v>
      </c>
      <c r="E15" t="s">
        <v>102</v>
      </c>
      <c r="F15" t="s">
        <v>1114</v>
      </c>
      <c r="G15" s="78">
        <v>4363300</v>
      </c>
      <c r="H15" s="78">
        <v>6.0913500000000003</v>
      </c>
      <c r="I15" s="78">
        <v>265.78387455000001</v>
      </c>
      <c r="J15" s="79">
        <v>-1.43E-2</v>
      </c>
      <c r="K15" s="79">
        <v>2.0000000000000001E-4</v>
      </c>
    </row>
    <row r="16" spans="2:49">
      <c r="B16" t="s">
        <v>1115</v>
      </c>
      <c r="C16" t="s">
        <v>1116</v>
      </c>
      <c r="D16" t="s">
        <v>123</v>
      </c>
      <c r="E16" t="s">
        <v>102</v>
      </c>
      <c r="F16" t="s">
        <v>1117</v>
      </c>
      <c r="G16" s="78">
        <v>4865000</v>
      </c>
      <c r="H16" s="78">
        <v>10.555300000000001</v>
      </c>
      <c r="I16" s="78">
        <v>513.51534500000002</v>
      </c>
      <c r="J16" s="79">
        <v>-2.76E-2</v>
      </c>
      <c r="K16" s="79">
        <v>4.0000000000000002E-4</v>
      </c>
    </row>
    <row r="17" spans="2:11">
      <c r="B17" t="s">
        <v>1118</v>
      </c>
      <c r="C17" t="s">
        <v>1119</v>
      </c>
      <c r="D17" t="s">
        <v>123</v>
      </c>
      <c r="E17" t="s">
        <v>102</v>
      </c>
      <c r="F17" t="s">
        <v>1120</v>
      </c>
      <c r="G17" s="78">
        <v>4318600</v>
      </c>
      <c r="H17" s="78">
        <v>6.7776199999999998</v>
      </c>
      <c r="I17" s="78">
        <v>292.69829731999999</v>
      </c>
      <c r="J17" s="79">
        <v>-1.5699999999999999E-2</v>
      </c>
      <c r="K17" s="79">
        <v>2.9999999999999997E-4</v>
      </c>
    </row>
    <row r="18" spans="2:11">
      <c r="B18" t="s">
        <v>1121</v>
      </c>
      <c r="C18" t="s">
        <v>1122</v>
      </c>
      <c r="D18" t="s">
        <v>123</v>
      </c>
      <c r="E18" t="s">
        <v>102</v>
      </c>
      <c r="F18" t="s">
        <v>1123</v>
      </c>
      <c r="G18" s="78">
        <v>23227200</v>
      </c>
      <c r="H18" s="78">
        <v>2.488</v>
      </c>
      <c r="I18" s="78">
        <v>577.89273600000001</v>
      </c>
      <c r="J18" s="79">
        <v>-3.1E-2</v>
      </c>
      <c r="K18" s="79">
        <v>5.0000000000000001E-4</v>
      </c>
    </row>
    <row r="19" spans="2:11">
      <c r="B19" t="s">
        <v>1124</v>
      </c>
      <c r="C19" t="s">
        <v>1125</v>
      </c>
      <c r="D19" t="s">
        <v>123</v>
      </c>
      <c r="E19" t="s">
        <v>102</v>
      </c>
      <c r="F19" t="s">
        <v>1126</v>
      </c>
      <c r="G19" s="78">
        <v>3007600</v>
      </c>
      <c r="H19" s="78">
        <v>2.6905000000000001</v>
      </c>
      <c r="I19" s="78">
        <v>80.919477999999998</v>
      </c>
      <c r="J19" s="79">
        <v>-4.3E-3</v>
      </c>
      <c r="K19" s="79">
        <v>1E-4</v>
      </c>
    </row>
    <row r="20" spans="2:11">
      <c r="B20" s="80" t="s">
        <v>812</v>
      </c>
      <c r="C20" s="16"/>
      <c r="D20" s="16"/>
      <c r="G20" s="82">
        <v>-76582373</v>
      </c>
      <c r="I20" s="82">
        <v>-10346.749270104256</v>
      </c>
      <c r="J20" s="81">
        <v>0.55559999999999998</v>
      </c>
      <c r="K20" s="81">
        <v>-9.1000000000000004E-3</v>
      </c>
    </row>
    <row r="21" spans="2:11">
      <c r="B21" t="s">
        <v>1127</v>
      </c>
      <c r="C21" t="s">
        <v>1128</v>
      </c>
      <c r="D21" t="s">
        <v>123</v>
      </c>
      <c r="E21" t="s">
        <v>106</v>
      </c>
      <c r="F21" t="s">
        <v>1129</v>
      </c>
      <c r="G21" s="78">
        <v>-2440600</v>
      </c>
      <c r="H21" s="78">
        <v>17.919756637168113</v>
      </c>
      <c r="I21" s="78">
        <v>-437.34958048672502</v>
      </c>
      <c r="J21" s="79">
        <v>2.35E-2</v>
      </c>
      <c r="K21" s="79">
        <v>-4.0000000000000002E-4</v>
      </c>
    </row>
    <row r="22" spans="2:11">
      <c r="B22" t="s">
        <v>1130</v>
      </c>
      <c r="C22" t="s">
        <v>1131</v>
      </c>
      <c r="D22" t="s">
        <v>123</v>
      </c>
      <c r="E22" t="s">
        <v>106</v>
      </c>
      <c r="F22" t="s">
        <v>1132</v>
      </c>
      <c r="G22" s="78">
        <v>-5449400</v>
      </c>
      <c r="H22" s="78">
        <v>11.783643327424707</v>
      </c>
      <c r="I22" s="78">
        <v>-642.13785948468205</v>
      </c>
      <c r="J22" s="79">
        <v>3.4500000000000003E-2</v>
      </c>
      <c r="K22" s="79">
        <v>-5.9999999999999995E-4</v>
      </c>
    </row>
    <row r="23" spans="2:11">
      <c r="B23" t="s">
        <v>1133</v>
      </c>
      <c r="C23" t="s">
        <v>1134</v>
      </c>
      <c r="D23" t="s">
        <v>123</v>
      </c>
      <c r="E23" t="s">
        <v>106</v>
      </c>
      <c r="F23" t="s">
        <v>1135</v>
      </c>
      <c r="G23" s="78">
        <v>-1174000</v>
      </c>
      <c r="H23" s="78">
        <v>14.649526315789522</v>
      </c>
      <c r="I23" s="78">
        <v>-171.985438947369</v>
      </c>
      <c r="J23" s="79">
        <v>9.1999999999999998E-3</v>
      </c>
      <c r="K23" s="79">
        <v>-2.0000000000000001E-4</v>
      </c>
    </row>
    <row r="24" spans="2:11">
      <c r="B24" t="s">
        <v>1136</v>
      </c>
      <c r="C24" t="s">
        <v>1137</v>
      </c>
      <c r="D24" t="s">
        <v>123</v>
      </c>
      <c r="E24" t="s">
        <v>106</v>
      </c>
      <c r="F24" t="s">
        <v>259</v>
      </c>
      <c r="G24" s="78">
        <v>-576000</v>
      </c>
      <c r="H24" s="78">
        <v>19.515444444444444</v>
      </c>
      <c r="I24" s="78">
        <v>-112.40895999999999</v>
      </c>
      <c r="J24" s="79">
        <v>6.0000000000000001E-3</v>
      </c>
      <c r="K24" s="79">
        <v>-1E-4</v>
      </c>
    </row>
    <row r="25" spans="2:11">
      <c r="B25" t="s">
        <v>1138</v>
      </c>
      <c r="C25" t="s">
        <v>1139</v>
      </c>
      <c r="D25" t="s">
        <v>123</v>
      </c>
      <c r="E25" t="s">
        <v>106</v>
      </c>
      <c r="F25" t="s">
        <v>1140</v>
      </c>
      <c r="G25" s="78">
        <v>-598000</v>
      </c>
      <c r="H25" s="78">
        <v>26.409800000000001</v>
      </c>
      <c r="I25" s="78">
        <v>-157.93060399999999</v>
      </c>
      <c r="J25" s="79">
        <v>8.5000000000000006E-3</v>
      </c>
      <c r="K25" s="79">
        <v>-1E-4</v>
      </c>
    </row>
    <row r="26" spans="2:11">
      <c r="B26" t="s">
        <v>1141</v>
      </c>
      <c r="C26" t="s">
        <v>1142</v>
      </c>
      <c r="D26" t="s">
        <v>123</v>
      </c>
      <c r="E26" t="s">
        <v>106</v>
      </c>
      <c r="F26" t="s">
        <v>1143</v>
      </c>
      <c r="G26" s="78">
        <v>-3395200</v>
      </c>
      <c r="H26" s="78">
        <v>16.764290390460591</v>
      </c>
      <c r="I26" s="78">
        <v>-569.18118733691801</v>
      </c>
      <c r="J26" s="79">
        <v>3.0599999999999999E-2</v>
      </c>
      <c r="K26" s="79">
        <v>-5.0000000000000001E-4</v>
      </c>
    </row>
    <row r="27" spans="2:11">
      <c r="B27" t="s">
        <v>1144</v>
      </c>
      <c r="C27" t="s">
        <v>1145</v>
      </c>
      <c r="D27" t="s">
        <v>123</v>
      </c>
      <c r="E27" t="s">
        <v>102</v>
      </c>
      <c r="F27" t="s">
        <v>1146</v>
      </c>
      <c r="G27" s="78">
        <v>-1518800</v>
      </c>
      <c r="H27" s="78">
        <v>0.19</v>
      </c>
      <c r="I27" s="78">
        <v>-2.8857200000000001</v>
      </c>
      <c r="J27" s="79">
        <v>2.0000000000000001E-4</v>
      </c>
      <c r="K27" s="79">
        <v>0</v>
      </c>
    </row>
    <row r="28" spans="2:11">
      <c r="B28" t="s">
        <v>1147</v>
      </c>
      <c r="C28" t="s">
        <v>1148</v>
      </c>
      <c r="D28" t="s">
        <v>123</v>
      </c>
      <c r="E28" t="s">
        <v>102</v>
      </c>
      <c r="F28" t="s">
        <v>1149</v>
      </c>
      <c r="G28" s="78">
        <v>-1547000</v>
      </c>
      <c r="H28" s="78">
        <v>1.2689999999999999</v>
      </c>
      <c r="I28" s="78">
        <v>-19.631430000000002</v>
      </c>
      <c r="J28" s="79">
        <v>1.1000000000000001E-3</v>
      </c>
      <c r="K28" s="79">
        <v>0</v>
      </c>
    </row>
    <row r="29" spans="2:11">
      <c r="B29" t="s">
        <v>1150</v>
      </c>
      <c r="C29" t="s">
        <v>1151</v>
      </c>
      <c r="D29" t="s">
        <v>123</v>
      </c>
      <c r="E29" t="s">
        <v>102</v>
      </c>
      <c r="F29" t="s">
        <v>1152</v>
      </c>
      <c r="G29" s="78">
        <v>-2531300</v>
      </c>
      <c r="H29" s="78">
        <v>0.19500000000000001</v>
      </c>
      <c r="I29" s="78">
        <v>-4.9360350000000004</v>
      </c>
      <c r="J29" s="79">
        <v>2.9999999999999997E-4</v>
      </c>
      <c r="K29" s="79">
        <v>0</v>
      </c>
    </row>
    <row r="30" spans="2:11">
      <c r="B30" t="s">
        <v>1153</v>
      </c>
      <c r="C30" t="s">
        <v>1154</v>
      </c>
      <c r="D30" t="s">
        <v>123</v>
      </c>
      <c r="E30" t="s">
        <v>110</v>
      </c>
      <c r="F30" t="s">
        <v>1155</v>
      </c>
      <c r="G30" s="78">
        <v>-5344500</v>
      </c>
      <c r="H30" s="78">
        <v>-18.398702865761699</v>
      </c>
      <c r="I30" s="78">
        <v>983.31867466063397</v>
      </c>
      <c r="J30" s="79">
        <v>-5.28E-2</v>
      </c>
      <c r="K30" s="79">
        <v>8.9999999999999998E-4</v>
      </c>
    </row>
    <row r="31" spans="2:11">
      <c r="B31" t="s">
        <v>1156</v>
      </c>
      <c r="C31" t="s">
        <v>1157</v>
      </c>
      <c r="D31" t="s">
        <v>123</v>
      </c>
      <c r="E31" t="s">
        <v>106</v>
      </c>
      <c r="F31" t="s">
        <v>1158</v>
      </c>
      <c r="G31" s="78">
        <v>-4726600</v>
      </c>
      <c r="H31" s="78">
        <v>18.913869751068592</v>
      </c>
      <c r="I31" s="78">
        <v>-893.98296765400801</v>
      </c>
      <c r="J31" s="79">
        <v>4.8000000000000001E-2</v>
      </c>
      <c r="K31" s="79">
        <v>-8.0000000000000004E-4</v>
      </c>
    </row>
    <row r="32" spans="2:11">
      <c r="B32" t="s">
        <v>1159</v>
      </c>
      <c r="C32" t="s">
        <v>1160</v>
      </c>
      <c r="D32" t="s">
        <v>123</v>
      </c>
      <c r="E32" t="s">
        <v>106</v>
      </c>
      <c r="F32" t="s">
        <v>1161</v>
      </c>
      <c r="G32" s="78">
        <v>-4116600</v>
      </c>
      <c r="H32" s="78">
        <v>9.803819406267186</v>
      </c>
      <c r="I32" s="78">
        <v>-403.58402967839498</v>
      </c>
      <c r="J32" s="79">
        <v>2.1700000000000001E-2</v>
      </c>
      <c r="K32" s="79">
        <v>-4.0000000000000002E-4</v>
      </c>
    </row>
    <row r="33" spans="2:11">
      <c r="B33" t="s">
        <v>1162</v>
      </c>
      <c r="C33" t="s">
        <v>1163</v>
      </c>
      <c r="D33" t="s">
        <v>123</v>
      </c>
      <c r="E33" t="s">
        <v>204</v>
      </c>
      <c r="F33" t="s">
        <v>1164</v>
      </c>
      <c r="G33" s="78">
        <v>-1327500</v>
      </c>
      <c r="H33" s="78">
        <v>-3.1635879435821468</v>
      </c>
      <c r="I33" s="78">
        <v>41.996629951053002</v>
      </c>
      <c r="J33" s="79">
        <v>-2.3E-3</v>
      </c>
      <c r="K33" s="79">
        <v>0</v>
      </c>
    </row>
    <row r="34" spans="2:11">
      <c r="B34" t="s">
        <v>1165</v>
      </c>
      <c r="C34" t="s">
        <v>1166</v>
      </c>
      <c r="D34" t="s">
        <v>123</v>
      </c>
      <c r="E34" t="s">
        <v>106</v>
      </c>
      <c r="F34" t="s">
        <v>1167</v>
      </c>
      <c r="G34" s="78">
        <v>-1255900</v>
      </c>
      <c r="H34" s="78">
        <v>12.032794642857075</v>
      </c>
      <c r="I34" s="78">
        <v>-151.11986791964199</v>
      </c>
      <c r="J34" s="79">
        <v>8.0999999999999996E-3</v>
      </c>
      <c r="K34" s="79">
        <v>-1E-4</v>
      </c>
    </row>
    <row r="35" spans="2:11">
      <c r="B35" t="s">
        <v>1168</v>
      </c>
      <c r="C35" t="s">
        <v>1169</v>
      </c>
      <c r="D35" t="s">
        <v>123</v>
      </c>
      <c r="E35" t="s">
        <v>106</v>
      </c>
      <c r="F35" t="s">
        <v>259</v>
      </c>
      <c r="G35" s="78">
        <v>-127100</v>
      </c>
      <c r="H35" s="78">
        <v>17.529359336908811</v>
      </c>
      <c r="I35" s="78">
        <v>-22.2798157172111</v>
      </c>
      <c r="J35" s="79">
        <v>1.1999999999999999E-3</v>
      </c>
      <c r="K35" s="79">
        <v>0</v>
      </c>
    </row>
    <row r="36" spans="2:11">
      <c r="B36" t="s">
        <v>1170</v>
      </c>
      <c r="C36" t="s">
        <v>1171</v>
      </c>
      <c r="D36" t="s">
        <v>123</v>
      </c>
      <c r="E36" t="s">
        <v>110</v>
      </c>
      <c r="F36" t="s">
        <v>1172</v>
      </c>
      <c r="G36" s="78">
        <v>-4465390</v>
      </c>
      <c r="H36" s="78">
        <v>3.6216042780748601</v>
      </c>
      <c r="I36" s="78">
        <v>-161.71875527272701</v>
      </c>
      <c r="J36" s="79">
        <v>8.6999999999999994E-3</v>
      </c>
      <c r="K36" s="79">
        <v>-1E-4</v>
      </c>
    </row>
    <row r="37" spans="2:11">
      <c r="B37" t="s">
        <v>1173</v>
      </c>
      <c r="C37" t="s">
        <v>1174</v>
      </c>
      <c r="D37" t="s">
        <v>123</v>
      </c>
      <c r="E37" t="s">
        <v>106</v>
      </c>
      <c r="F37" t="s">
        <v>1175</v>
      </c>
      <c r="G37" s="78">
        <v>-2456000</v>
      </c>
      <c r="H37" s="78">
        <v>24.555506623086195</v>
      </c>
      <c r="I37" s="78">
        <v>-603.08324266299701</v>
      </c>
      <c r="J37" s="79">
        <v>3.2399999999999998E-2</v>
      </c>
      <c r="K37" s="79">
        <v>-5.0000000000000001E-4</v>
      </c>
    </row>
    <row r="38" spans="2:11">
      <c r="B38" t="s">
        <v>1176</v>
      </c>
      <c r="C38" t="s">
        <v>1177</v>
      </c>
      <c r="D38" t="s">
        <v>123</v>
      </c>
      <c r="E38" t="s">
        <v>106</v>
      </c>
      <c r="F38" t="s">
        <v>1175</v>
      </c>
      <c r="G38" s="78">
        <v>-73100</v>
      </c>
      <c r="H38" s="78">
        <v>22.256571428571409</v>
      </c>
      <c r="I38" s="78">
        <v>-16.269553714285699</v>
      </c>
      <c r="J38" s="79">
        <v>8.9999999999999998E-4</v>
      </c>
      <c r="K38" s="79">
        <v>0</v>
      </c>
    </row>
    <row r="39" spans="2:11">
      <c r="B39" t="s">
        <v>1178</v>
      </c>
      <c r="C39" t="s">
        <v>1179</v>
      </c>
      <c r="D39" t="s">
        <v>123</v>
      </c>
      <c r="E39" t="s">
        <v>106</v>
      </c>
      <c r="F39" t="s">
        <v>1180</v>
      </c>
      <c r="G39" s="78">
        <v>-2898000</v>
      </c>
      <c r="H39" s="78">
        <v>28.012479289940785</v>
      </c>
      <c r="I39" s="78">
        <v>-811.80164982248402</v>
      </c>
      <c r="J39" s="79">
        <v>4.36E-2</v>
      </c>
      <c r="K39" s="79">
        <v>-6.9999999999999999E-4</v>
      </c>
    </row>
    <row r="40" spans="2:11">
      <c r="B40" t="s">
        <v>1181</v>
      </c>
      <c r="C40" t="s">
        <v>1182</v>
      </c>
      <c r="D40" t="s">
        <v>123</v>
      </c>
      <c r="E40" t="s">
        <v>110</v>
      </c>
      <c r="F40" t="s">
        <v>1183</v>
      </c>
      <c r="G40" s="78">
        <v>-1669900</v>
      </c>
      <c r="H40" s="78">
        <v>11.009305623471885</v>
      </c>
      <c r="I40" s="78">
        <v>-183.84439460635701</v>
      </c>
      <c r="J40" s="79">
        <v>9.9000000000000008E-3</v>
      </c>
      <c r="K40" s="79">
        <v>-2.0000000000000001E-4</v>
      </c>
    </row>
    <row r="41" spans="2:11">
      <c r="B41" t="s">
        <v>1184</v>
      </c>
      <c r="C41" t="s">
        <v>1185</v>
      </c>
      <c r="D41" t="s">
        <v>123</v>
      </c>
      <c r="E41" t="s">
        <v>106</v>
      </c>
      <c r="F41" t="s">
        <v>334</v>
      </c>
      <c r="G41" s="78">
        <v>-10195800</v>
      </c>
      <c r="H41" s="78">
        <v>29.614854368932011</v>
      </c>
      <c r="I41" s="78">
        <v>-3019.4713217475701</v>
      </c>
      <c r="J41" s="79">
        <v>0.16209999999999999</v>
      </c>
      <c r="K41" s="79">
        <v>-2.5999999999999999E-3</v>
      </c>
    </row>
    <row r="42" spans="2:11">
      <c r="B42" t="s">
        <v>1186</v>
      </c>
      <c r="C42" t="s">
        <v>1187</v>
      </c>
      <c r="D42" t="s">
        <v>123</v>
      </c>
      <c r="E42" t="s">
        <v>110</v>
      </c>
      <c r="F42" t="s">
        <v>1188</v>
      </c>
      <c r="G42" s="78">
        <v>-2512200</v>
      </c>
      <c r="H42" s="78">
        <v>14.255227361057081</v>
      </c>
      <c r="I42" s="78">
        <v>-358.119821764476</v>
      </c>
      <c r="J42" s="79">
        <v>1.9199999999999998E-2</v>
      </c>
      <c r="K42" s="79">
        <v>-2.9999999999999997E-4</v>
      </c>
    </row>
    <row r="43" spans="2:11">
      <c r="B43" t="s">
        <v>1189</v>
      </c>
      <c r="C43" t="s">
        <v>1190</v>
      </c>
      <c r="D43" t="s">
        <v>123</v>
      </c>
      <c r="E43" t="s">
        <v>106</v>
      </c>
      <c r="F43" t="s">
        <v>1191</v>
      </c>
      <c r="G43" s="78">
        <v>-3037900</v>
      </c>
      <c r="H43" s="78">
        <v>24.881893203883504</v>
      </c>
      <c r="I43" s="78">
        <v>-755.88703364077696</v>
      </c>
      <c r="J43" s="79">
        <v>4.0599999999999997E-2</v>
      </c>
      <c r="K43" s="79">
        <v>-6.9999999999999999E-4</v>
      </c>
    </row>
    <row r="44" spans="2:11">
      <c r="B44" t="s">
        <v>1192</v>
      </c>
      <c r="C44" t="s">
        <v>1193</v>
      </c>
      <c r="D44" t="s">
        <v>123</v>
      </c>
      <c r="E44" t="s">
        <v>106</v>
      </c>
      <c r="F44" t="s">
        <v>1194</v>
      </c>
      <c r="G44" s="78">
        <v>-155000</v>
      </c>
      <c r="H44" s="78">
        <v>27.22747422680413</v>
      </c>
      <c r="I44" s="78">
        <v>-42.2025850515464</v>
      </c>
      <c r="J44" s="79">
        <v>2.3E-3</v>
      </c>
      <c r="K44" s="79">
        <v>0</v>
      </c>
    </row>
    <row r="45" spans="2:11">
      <c r="B45" t="s">
        <v>1195</v>
      </c>
      <c r="C45" t="s">
        <v>1196</v>
      </c>
      <c r="D45" t="s">
        <v>123</v>
      </c>
      <c r="E45" t="s">
        <v>110</v>
      </c>
      <c r="F45" t="s">
        <v>1140</v>
      </c>
      <c r="G45" s="78">
        <v>-5027000</v>
      </c>
      <c r="H45" s="78">
        <v>10.131751824817506</v>
      </c>
      <c r="I45" s="78">
        <v>-509.32316423357599</v>
      </c>
      <c r="J45" s="79">
        <v>2.7400000000000001E-2</v>
      </c>
      <c r="K45" s="79">
        <v>-4.0000000000000002E-4</v>
      </c>
    </row>
    <row r="46" spans="2:11">
      <c r="B46" t="s">
        <v>1197</v>
      </c>
      <c r="C46" t="s">
        <v>1198</v>
      </c>
      <c r="D46" t="s">
        <v>123</v>
      </c>
      <c r="E46" t="s">
        <v>106</v>
      </c>
      <c r="F46" t="s">
        <v>1129</v>
      </c>
      <c r="G46" s="78">
        <v>-1275100</v>
      </c>
      <c r="H46" s="78">
        <v>17.373538461538466</v>
      </c>
      <c r="I46" s="78">
        <v>-221.52998892307701</v>
      </c>
      <c r="J46" s="79">
        <v>1.1900000000000001E-2</v>
      </c>
      <c r="K46" s="79">
        <v>-2.0000000000000001E-4</v>
      </c>
    </row>
    <row r="47" spans="2:11">
      <c r="B47" t="s">
        <v>1199</v>
      </c>
      <c r="C47" t="s">
        <v>1200</v>
      </c>
      <c r="D47" t="s">
        <v>123</v>
      </c>
      <c r="E47" t="s">
        <v>106</v>
      </c>
      <c r="F47" t="s">
        <v>1129</v>
      </c>
      <c r="G47" s="78">
        <v>-2207150</v>
      </c>
      <c r="H47" s="78">
        <v>17.233529411764721</v>
      </c>
      <c r="I47" s="78">
        <v>-380.36984441176497</v>
      </c>
      <c r="J47" s="79">
        <v>2.0400000000000001E-2</v>
      </c>
      <c r="K47" s="79">
        <v>-2.9999999999999997E-4</v>
      </c>
    </row>
    <row r="48" spans="2:11">
      <c r="B48" t="s">
        <v>1201</v>
      </c>
      <c r="C48" t="s">
        <v>1202</v>
      </c>
      <c r="D48" t="s">
        <v>123</v>
      </c>
      <c r="E48" t="s">
        <v>106</v>
      </c>
      <c r="F48" t="s">
        <v>1203</v>
      </c>
      <c r="G48" s="78">
        <v>-4605759</v>
      </c>
      <c r="H48" s="78">
        <v>10.269828881671403</v>
      </c>
      <c r="I48" s="78">
        <v>-473.00356800217997</v>
      </c>
      <c r="J48" s="79">
        <v>2.5399999999999999E-2</v>
      </c>
      <c r="K48" s="79">
        <v>-4.0000000000000002E-4</v>
      </c>
    </row>
    <row r="49" spans="2:11">
      <c r="B49" t="s">
        <v>1204</v>
      </c>
      <c r="C49" t="s">
        <v>1205</v>
      </c>
      <c r="D49" t="s">
        <v>123</v>
      </c>
      <c r="E49" t="s">
        <v>106</v>
      </c>
      <c r="F49" t="s">
        <v>1206</v>
      </c>
      <c r="G49" s="78">
        <v>-1084324</v>
      </c>
      <c r="H49" s="78">
        <v>7.4995766023970791</v>
      </c>
      <c r="I49" s="78">
        <v>-81.319708998176097</v>
      </c>
      <c r="J49" s="79">
        <v>4.4000000000000003E-3</v>
      </c>
      <c r="K49" s="79">
        <v>-1E-4</v>
      </c>
    </row>
    <row r="50" spans="2:11">
      <c r="B50" t="s">
        <v>1207</v>
      </c>
      <c r="C50" t="s">
        <v>1208</v>
      </c>
      <c r="D50" t="s">
        <v>123</v>
      </c>
      <c r="E50" t="s">
        <v>106</v>
      </c>
      <c r="F50" t="s">
        <v>1209</v>
      </c>
      <c r="G50" s="78">
        <v>-2399300</v>
      </c>
      <c r="H50" s="78">
        <v>6.7253793103448505</v>
      </c>
      <c r="I50" s="78">
        <v>-161.36202579310401</v>
      </c>
      <c r="J50" s="79">
        <v>8.6999999999999994E-3</v>
      </c>
      <c r="K50" s="79">
        <v>-1E-4</v>
      </c>
    </row>
    <row r="51" spans="2:11">
      <c r="B51" t="s">
        <v>1210</v>
      </c>
      <c r="C51" t="s">
        <v>1211</v>
      </c>
      <c r="D51" t="s">
        <v>123</v>
      </c>
      <c r="E51" t="s">
        <v>110</v>
      </c>
      <c r="F51" t="s">
        <v>1212</v>
      </c>
      <c r="G51" s="78">
        <v>-1544100</v>
      </c>
      <c r="H51" s="78">
        <v>5.2505663716814199</v>
      </c>
      <c r="I51" s="78">
        <v>-81.073995345132801</v>
      </c>
      <c r="J51" s="79">
        <v>4.4000000000000003E-3</v>
      </c>
      <c r="K51" s="79">
        <v>-1E-4</v>
      </c>
    </row>
    <row r="52" spans="2:11">
      <c r="B52" t="s">
        <v>1213</v>
      </c>
      <c r="C52" t="s">
        <v>1214</v>
      </c>
      <c r="D52" t="s">
        <v>123</v>
      </c>
      <c r="E52" t="s">
        <v>110</v>
      </c>
      <c r="F52" t="s">
        <v>1212</v>
      </c>
      <c r="G52" s="78">
        <v>1669900</v>
      </c>
      <c r="H52" s="78">
        <v>5.1292148028962217</v>
      </c>
      <c r="I52" s="78">
        <v>85.652757993563995</v>
      </c>
      <c r="J52" s="79">
        <v>-4.5999999999999999E-3</v>
      </c>
      <c r="K52" s="79">
        <v>1E-4</v>
      </c>
    </row>
    <row r="53" spans="2:11">
      <c r="B53" t="s">
        <v>1215</v>
      </c>
      <c r="C53" t="s">
        <v>1216</v>
      </c>
      <c r="D53" t="s">
        <v>123</v>
      </c>
      <c r="E53" t="s">
        <v>106</v>
      </c>
      <c r="F53" t="s">
        <v>285</v>
      </c>
      <c r="G53" s="78">
        <v>3482250</v>
      </c>
      <c r="H53" s="78">
        <v>-0.22753054761504402</v>
      </c>
      <c r="I53" s="78">
        <v>-7.9231824943248697</v>
      </c>
      <c r="J53" s="79">
        <v>4.0000000000000002E-4</v>
      </c>
      <c r="K53" s="79">
        <v>0</v>
      </c>
    </row>
    <row r="54" spans="2:11">
      <c r="B54" s="80" t="s">
        <v>1108</v>
      </c>
      <c r="C54" s="16"/>
      <c r="D54" s="16"/>
      <c r="G54" s="82">
        <v>2830000</v>
      </c>
      <c r="I54" s="82">
        <v>-906.98245499999996</v>
      </c>
      <c r="J54" s="81">
        <v>4.87E-2</v>
      </c>
      <c r="K54" s="81">
        <v>-8.0000000000000004E-4</v>
      </c>
    </row>
    <row r="55" spans="2:11">
      <c r="B55" t="s">
        <v>1217</v>
      </c>
      <c r="C55" t="s">
        <v>1218</v>
      </c>
      <c r="D55" t="s">
        <v>123</v>
      </c>
      <c r="E55" t="s">
        <v>110</v>
      </c>
      <c r="F55" t="s">
        <v>1219</v>
      </c>
      <c r="G55" s="78">
        <v>2830000</v>
      </c>
      <c r="H55" s="78">
        <v>-32.048850000000002</v>
      </c>
      <c r="I55" s="78">
        <v>-906.98245499999996</v>
      </c>
      <c r="J55" s="79">
        <v>4.87E-2</v>
      </c>
      <c r="K55" s="79">
        <v>-8.0000000000000004E-4</v>
      </c>
    </row>
    <row r="56" spans="2:11">
      <c r="B56" s="80" t="s">
        <v>813</v>
      </c>
      <c r="C56" s="16"/>
      <c r="D56" s="16"/>
      <c r="G56" s="82">
        <v>-611513359.60000002</v>
      </c>
      <c r="I56" s="82">
        <v>2974.1530922673442</v>
      </c>
      <c r="J56" s="81">
        <v>-0.15970000000000001</v>
      </c>
      <c r="K56" s="81">
        <v>2.5999999999999999E-3</v>
      </c>
    </row>
    <row r="57" spans="2:11">
      <c r="B57" t="s">
        <v>1220</v>
      </c>
      <c r="C57" t="s">
        <v>1221</v>
      </c>
      <c r="D57" t="s">
        <v>123</v>
      </c>
      <c r="E57" t="s">
        <v>102</v>
      </c>
      <c r="F57" t="s">
        <v>1222</v>
      </c>
      <c r="G57" s="78">
        <v>-1480200</v>
      </c>
      <c r="H57" s="78">
        <v>0.97899999999999998</v>
      </c>
      <c r="I57" s="78">
        <v>-14.491158</v>
      </c>
      <c r="J57" s="79">
        <v>8.0000000000000004E-4</v>
      </c>
      <c r="K57" s="79">
        <v>0</v>
      </c>
    </row>
    <row r="58" spans="2:11">
      <c r="B58" t="s">
        <v>1223</v>
      </c>
      <c r="C58" t="s">
        <v>1224</v>
      </c>
      <c r="D58" t="s">
        <v>123</v>
      </c>
      <c r="E58" t="s">
        <v>102</v>
      </c>
      <c r="F58" t="s">
        <v>1222</v>
      </c>
      <c r="G58" s="78">
        <v>-1524600</v>
      </c>
      <c r="H58" s="78">
        <v>0.46100000000000002</v>
      </c>
      <c r="I58" s="78">
        <v>-7.0284060000000004</v>
      </c>
      <c r="J58" s="79">
        <v>4.0000000000000002E-4</v>
      </c>
      <c r="K58" s="79">
        <v>0</v>
      </c>
    </row>
    <row r="59" spans="2:11">
      <c r="B59" t="s">
        <v>1225</v>
      </c>
      <c r="C59" t="s">
        <v>1226</v>
      </c>
      <c r="D59" t="s">
        <v>123</v>
      </c>
      <c r="E59" t="s">
        <v>102</v>
      </c>
      <c r="F59" t="s">
        <v>1227</v>
      </c>
      <c r="G59" s="78">
        <v>-2865000</v>
      </c>
      <c r="H59" s="78">
        <v>1.9670000000000001</v>
      </c>
      <c r="I59" s="78">
        <v>-56.354550000000003</v>
      </c>
      <c r="J59" s="79">
        <v>3.0000000000000001E-3</v>
      </c>
      <c r="K59" s="79">
        <v>0</v>
      </c>
    </row>
    <row r="60" spans="2:11">
      <c r="B60" t="s">
        <v>1228</v>
      </c>
      <c r="C60" t="s">
        <v>1229</v>
      </c>
      <c r="D60" t="s">
        <v>123</v>
      </c>
      <c r="E60" t="s">
        <v>102</v>
      </c>
      <c r="F60" t="s">
        <v>1230</v>
      </c>
      <c r="G60" s="78">
        <v>-2470200</v>
      </c>
      <c r="H60" s="78">
        <v>0.52037996545768761</v>
      </c>
      <c r="I60" s="78">
        <v>-12.8544259067358</v>
      </c>
      <c r="J60" s="79">
        <v>6.9999999999999999E-4</v>
      </c>
      <c r="K60" s="79">
        <v>0</v>
      </c>
    </row>
    <row r="61" spans="2:11">
      <c r="B61" t="s">
        <v>1231</v>
      </c>
      <c r="C61" t="s">
        <v>1232</v>
      </c>
      <c r="D61" t="s">
        <v>123</v>
      </c>
      <c r="E61" t="s">
        <v>106</v>
      </c>
      <c r="F61" t="s">
        <v>1233</v>
      </c>
      <c r="G61" s="78">
        <v>-610000000</v>
      </c>
      <c r="H61" s="78">
        <v>-6.3143637853019061E-2</v>
      </c>
      <c r="I61" s="78">
        <v>1361.9830110344799</v>
      </c>
      <c r="J61" s="79">
        <v>-7.3099999999999998E-2</v>
      </c>
      <c r="K61" s="79">
        <v>1.1999999999999999E-3</v>
      </c>
    </row>
    <row r="62" spans="2:11">
      <c r="B62" t="s">
        <v>1234</v>
      </c>
      <c r="C62" t="s">
        <v>1235</v>
      </c>
      <c r="D62" t="s">
        <v>123</v>
      </c>
      <c r="E62" t="s">
        <v>102</v>
      </c>
      <c r="F62" t="s">
        <v>1236</v>
      </c>
      <c r="G62" s="78">
        <v>6826640.4000000004</v>
      </c>
      <c r="H62" s="78">
        <v>24.944900000000001</v>
      </c>
      <c r="I62" s="78">
        <v>1702.8986211396</v>
      </c>
      <c r="J62" s="79">
        <v>-9.1399999999999995E-2</v>
      </c>
      <c r="K62" s="79">
        <v>1.5E-3</v>
      </c>
    </row>
    <row r="63" spans="2:11">
      <c r="B63" s="80" t="s">
        <v>352</v>
      </c>
      <c r="C63" s="16"/>
      <c r="D63" s="16"/>
      <c r="G63" s="82">
        <v>0</v>
      </c>
      <c r="I63" s="82">
        <v>0</v>
      </c>
      <c r="J63" s="81">
        <v>0</v>
      </c>
      <c r="K63" s="81">
        <v>0</v>
      </c>
    </row>
    <row r="64" spans="2:11">
      <c r="B64" t="s">
        <v>226</v>
      </c>
      <c r="C64" t="s">
        <v>226</v>
      </c>
      <c r="D64" t="s">
        <v>226</v>
      </c>
      <c r="E64" t="s">
        <v>226</v>
      </c>
      <c r="G64" s="78">
        <v>0</v>
      </c>
      <c r="H64" s="78">
        <v>0</v>
      </c>
      <c r="I64" s="78">
        <v>0</v>
      </c>
      <c r="J64" s="79">
        <v>0</v>
      </c>
      <c r="K64" s="79">
        <v>0</v>
      </c>
    </row>
    <row r="65" spans="2:11">
      <c r="B65" s="80" t="s">
        <v>231</v>
      </c>
      <c r="C65" s="16"/>
      <c r="D65" s="16"/>
      <c r="G65" s="82">
        <v>37483021.759999998</v>
      </c>
      <c r="I65" s="82">
        <v>-12155.18315727027</v>
      </c>
      <c r="J65" s="81">
        <v>0.65269999999999995</v>
      </c>
      <c r="K65" s="81">
        <v>-1.06E-2</v>
      </c>
    </row>
    <row r="66" spans="2:11">
      <c r="B66" s="80" t="s">
        <v>811</v>
      </c>
      <c r="C66" s="16"/>
      <c r="D66" s="16"/>
      <c r="G66" s="82">
        <v>37483021.759999998</v>
      </c>
      <c r="I66" s="82">
        <v>-12155.18315727027</v>
      </c>
      <c r="J66" s="81">
        <v>0.65269999999999995</v>
      </c>
      <c r="K66" s="81">
        <v>-1.06E-2</v>
      </c>
    </row>
    <row r="67" spans="2:11">
      <c r="B67" t="s">
        <v>1237</v>
      </c>
      <c r="C67" t="s">
        <v>1238</v>
      </c>
      <c r="D67" t="s">
        <v>798</v>
      </c>
      <c r="E67" t="s">
        <v>106</v>
      </c>
      <c r="F67" t="s">
        <v>1183</v>
      </c>
      <c r="G67" s="78">
        <v>2724460.76</v>
      </c>
      <c r="H67" s="78">
        <v>-9.9441929987222988</v>
      </c>
      <c r="I67" s="78">
        <v>-957.99304942235597</v>
      </c>
      <c r="J67" s="79">
        <v>5.1400000000000001E-2</v>
      </c>
      <c r="K67" s="79">
        <v>-8.0000000000000004E-4</v>
      </c>
    </row>
    <row r="68" spans="2:11">
      <c r="B68" t="s">
        <v>1239</v>
      </c>
      <c r="C68" t="s">
        <v>1240</v>
      </c>
      <c r="D68" t="s">
        <v>798</v>
      </c>
      <c r="E68" t="s">
        <v>106</v>
      </c>
      <c r="F68" t="s">
        <v>1183</v>
      </c>
      <c r="G68" s="78">
        <v>1191897.57</v>
      </c>
      <c r="H68" s="78">
        <v>-20.386257067600898</v>
      </c>
      <c r="I68" s="78">
        <v>-859.18895800310599</v>
      </c>
      <c r="J68" s="79">
        <v>4.6100000000000002E-2</v>
      </c>
      <c r="K68" s="79">
        <v>-8.0000000000000004E-4</v>
      </c>
    </row>
    <row r="69" spans="2:11">
      <c r="B69" t="s">
        <v>1241</v>
      </c>
      <c r="C69" t="s">
        <v>1242</v>
      </c>
      <c r="D69" t="s">
        <v>798</v>
      </c>
      <c r="E69" t="s">
        <v>106</v>
      </c>
      <c r="F69" t="s">
        <v>1243</v>
      </c>
      <c r="G69" s="78">
        <v>5937304</v>
      </c>
      <c r="H69" s="78">
        <v>-7.7169999999999996</v>
      </c>
      <c r="I69" s="78">
        <v>-1620.1306668684799</v>
      </c>
      <c r="J69" s="79">
        <v>8.6999999999999994E-2</v>
      </c>
      <c r="K69" s="79">
        <v>-1.4E-3</v>
      </c>
    </row>
    <row r="70" spans="2:11">
      <c r="B70" t="s">
        <v>1244</v>
      </c>
      <c r="C70" t="s">
        <v>1245</v>
      </c>
      <c r="D70" t="s">
        <v>798</v>
      </c>
      <c r="E70" t="s">
        <v>106</v>
      </c>
      <c r="F70" t="s">
        <v>1155</v>
      </c>
      <c r="G70" s="78">
        <v>2937821.97</v>
      </c>
      <c r="H70" s="78">
        <v>-18.058235733956565</v>
      </c>
      <c r="I70" s="78">
        <v>-1875.9145361573001</v>
      </c>
      <c r="J70" s="79">
        <v>0.1007</v>
      </c>
      <c r="K70" s="79">
        <v>-1.6000000000000001E-3</v>
      </c>
    </row>
    <row r="71" spans="2:11">
      <c r="B71" t="s">
        <v>1246</v>
      </c>
      <c r="C71" t="s">
        <v>1247</v>
      </c>
      <c r="D71" t="s">
        <v>798</v>
      </c>
      <c r="E71" t="s">
        <v>106</v>
      </c>
      <c r="F71" t="s">
        <v>1248</v>
      </c>
      <c r="G71" s="78">
        <v>1557744.6399999999</v>
      </c>
      <c r="H71" s="78">
        <v>-6.3084999999999924</v>
      </c>
      <c r="I71" s="78">
        <v>-347.48385369251798</v>
      </c>
      <c r="J71" s="79">
        <v>1.8700000000000001E-2</v>
      </c>
      <c r="K71" s="79">
        <v>-2.9999999999999997E-4</v>
      </c>
    </row>
    <row r="72" spans="2:11">
      <c r="B72" t="s">
        <v>1249</v>
      </c>
      <c r="C72" t="s">
        <v>1250</v>
      </c>
      <c r="D72" t="s">
        <v>798</v>
      </c>
      <c r="E72" t="s">
        <v>106</v>
      </c>
      <c r="F72" t="s">
        <v>1248</v>
      </c>
      <c r="G72" s="78">
        <v>1339951.5</v>
      </c>
      <c r="H72" s="78">
        <v>-3.0315659793780392</v>
      </c>
      <c r="I72" s="78">
        <v>-143.63767284689001</v>
      </c>
      <c r="J72" s="79">
        <v>7.7000000000000002E-3</v>
      </c>
      <c r="K72" s="79">
        <v>-1E-4</v>
      </c>
    </row>
    <row r="73" spans="2:11">
      <c r="B73" t="s">
        <v>1251</v>
      </c>
      <c r="C73" t="s">
        <v>1252</v>
      </c>
      <c r="D73" t="s">
        <v>123</v>
      </c>
      <c r="E73" t="s">
        <v>106</v>
      </c>
      <c r="F73" t="s">
        <v>1253</v>
      </c>
      <c r="G73" s="78">
        <v>5675212.4800000004</v>
      </c>
      <c r="H73" s="78">
        <v>-8.392126792230826</v>
      </c>
      <c r="I73" s="78">
        <v>-1684.09435164918</v>
      </c>
      <c r="J73" s="79">
        <v>9.0399999999999994E-2</v>
      </c>
      <c r="K73" s="79">
        <v>-1.5E-3</v>
      </c>
    </row>
    <row r="74" spans="2:11">
      <c r="B74" t="s">
        <v>1254</v>
      </c>
      <c r="C74" t="s">
        <v>1255</v>
      </c>
      <c r="D74" t="s">
        <v>123</v>
      </c>
      <c r="E74" t="s">
        <v>106</v>
      </c>
      <c r="F74" t="s">
        <v>1256</v>
      </c>
      <c r="G74" s="78">
        <v>5356662.88</v>
      </c>
      <c r="H74" s="78">
        <v>-7.9899999999999896</v>
      </c>
      <c r="I74" s="78">
        <v>-1513.3986795000301</v>
      </c>
      <c r="J74" s="79">
        <v>8.1299999999999997E-2</v>
      </c>
      <c r="K74" s="79">
        <v>-1.2999999999999999E-3</v>
      </c>
    </row>
    <row r="75" spans="2:11">
      <c r="B75" t="s">
        <v>1257</v>
      </c>
      <c r="C75" t="s">
        <v>1258</v>
      </c>
      <c r="D75" t="s">
        <v>123</v>
      </c>
      <c r="E75" t="s">
        <v>106</v>
      </c>
      <c r="F75" t="s">
        <v>1256</v>
      </c>
      <c r="G75" s="78">
        <v>5774131.4400000004</v>
      </c>
      <c r="H75" s="78">
        <v>-9.3429999999999946</v>
      </c>
      <c r="I75" s="78">
        <v>-1907.5910271530099</v>
      </c>
      <c r="J75" s="79">
        <v>0.1024</v>
      </c>
      <c r="K75" s="79">
        <v>-1.6999999999999999E-3</v>
      </c>
    </row>
    <row r="76" spans="2:11">
      <c r="B76" t="s">
        <v>1259</v>
      </c>
      <c r="C76" t="s">
        <v>1260</v>
      </c>
      <c r="D76" t="s">
        <v>123</v>
      </c>
      <c r="E76" t="s">
        <v>106</v>
      </c>
      <c r="F76" t="s">
        <v>253</v>
      </c>
      <c r="G76" s="78">
        <v>585686.31999999995</v>
      </c>
      <c r="H76" s="78">
        <v>-21.837065674899886</v>
      </c>
      <c r="I76" s="78">
        <v>-452.24275364406799</v>
      </c>
      <c r="J76" s="79">
        <v>2.4299999999999999E-2</v>
      </c>
      <c r="K76" s="79">
        <v>-4.0000000000000002E-4</v>
      </c>
    </row>
    <row r="77" spans="2:11">
      <c r="B77" t="s">
        <v>1261</v>
      </c>
      <c r="C77" t="s">
        <v>1262</v>
      </c>
      <c r="D77" t="s">
        <v>123</v>
      </c>
      <c r="E77" t="s">
        <v>106</v>
      </c>
      <c r="F77" t="s">
        <v>1263</v>
      </c>
      <c r="G77" s="78">
        <v>4402148.2</v>
      </c>
      <c r="H77" s="78">
        <v>-5.097698897898618</v>
      </c>
      <c r="I77" s="78">
        <v>-793.507608333333</v>
      </c>
      <c r="J77" s="79">
        <v>4.2599999999999999E-2</v>
      </c>
      <c r="K77" s="79">
        <v>-6.9999999999999999E-4</v>
      </c>
    </row>
    <row r="78" spans="2:11">
      <c r="B78" s="80" t="s">
        <v>814</v>
      </c>
      <c r="C78" s="16"/>
      <c r="D78" s="16"/>
      <c r="G78" s="82">
        <v>0</v>
      </c>
      <c r="I78" s="82">
        <v>0</v>
      </c>
      <c r="J78" s="81">
        <v>0</v>
      </c>
      <c r="K78" s="81">
        <v>0</v>
      </c>
    </row>
    <row r="79" spans="2:11">
      <c r="B79" t="s">
        <v>226</v>
      </c>
      <c r="C79" t="s">
        <v>226</v>
      </c>
      <c r="D79" t="s">
        <v>226</v>
      </c>
      <c r="E79" t="s">
        <v>226</v>
      </c>
      <c r="G79" s="78">
        <v>0</v>
      </c>
      <c r="H79" s="78">
        <v>0</v>
      </c>
      <c r="I79" s="78">
        <v>0</v>
      </c>
      <c r="J79" s="79">
        <v>0</v>
      </c>
      <c r="K79" s="79">
        <v>0</v>
      </c>
    </row>
    <row r="80" spans="2:11">
      <c r="B80" s="80" t="s">
        <v>813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226</v>
      </c>
      <c r="C81" t="s">
        <v>226</v>
      </c>
      <c r="D81" t="s">
        <v>226</v>
      </c>
      <c r="E81" t="s">
        <v>226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352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226</v>
      </c>
      <c r="C83" t="s">
        <v>226</v>
      </c>
      <c r="D83" t="s">
        <v>226</v>
      </c>
      <c r="E83" t="s">
        <v>226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t="s">
        <v>233</v>
      </c>
      <c r="C84" s="16"/>
      <c r="D84" s="16"/>
    </row>
    <row r="85" spans="2:11">
      <c r="B85" t="s">
        <v>297</v>
      </c>
      <c r="C85" s="16"/>
      <c r="D85" s="16"/>
    </row>
    <row r="86" spans="2:11">
      <c r="B86" t="s">
        <v>298</v>
      </c>
      <c r="C86" s="16"/>
      <c r="D86" s="16"/>
    </row>
    <row r="87" spans="2:11">
      <c r="B87" t="s">
        <v>299</v>
      </c>
      <c r="C87" s="16"/>
      <c r="D87" s="16"/>
    </row>
    <row r="88" spans="2:11"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1403</v>
      </c>
    </row>
    <row r="3" spans="2:78">
      <c r="B3" s="2" t="s">
        <v>2</v>
      </c>
      <c r="C3" t="s">
        <v>1404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3.95</v>
      </c>
      <c r="I11" s="7"/>
      <c r="J11" s="7"/>
      <c r="K11" s="77">
        <v>6.6299999999999998E-2</v>
      </c>
      <c r="L11" s="76">
        <v>7407724.9800000004</v>
      </c>
      <c r="M11" s="7"/>
      <c r="N11" s="76">
        <v>24231.603858890001</v>
      </c>
      <c r="O11" s="7"/>
      <c r="P11" s="77">
        <v>1</v>
      </c>
      <c r="Q11" s="77">
        <v>2.12E-2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1.51</v>
      </c>
      <c r="K12" s="81">
        <v>1.9699999999999999E-2</v>
      </c>
      <c r="L12" s="82">
        <v>326532.98</v>
      </c>
      <c r="N12" s="82">
        <v>352.055724414</v>
      </c>
      <c r="P12" s="81">
        <v>1.4500000000000001E-2</v>
      </c>
      <c r="Q12" s="81">
        <v>2.9999999999999997E-4</v>
      </c>
    </row>
    <row r="13" spans="2:78">
      <c r="B13" s="80" t="s">
        <v>828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829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830</v>
      </c>
      <c r="D17" s="16"/>
      <c r="H17" s="82">
        <v>1.51</v>
      </c>
      <c r="K17" s="81">
        <v>1.9699999999999999E-2</v>
      </c>
      <c r="L17" s="82">
        <v>326532.98</v>
      </c>
      <c r="N17" s="82">
        <v>352.055724414</v>
      </c>
      <c r="P17" s="81">
        <v>1.4500000000000001E-2</v>
      </c>
      <c r="Q17" s="81">
        <v>2.9999999999999997E-4</v>
      </c>
    </row>
    <row r="18" spans="2:17">
      <c r="B18" s="80" t="s">
        <v>831</v>
      </c>
      <c r="D18" s="16"/>
      <c r="H18" s="82">
        <v>1.51</v>
      </c>
      <c r="K18" s="81">
        <v>1.9699999999999999E-2</v>
      </c>
      <c r="L18" s="82">
        <v>326532.98</v>
      </c>
      <c r="N18" s="82">
        <v>352.055724414</v>
      </c>
      <c r="P18" s="81">
        <v>1.4500000000000001E-2</v>
      </c>
      <c r="Q18" s="81">
        <v>2.9999999999999997E-4</v>
      </c>
    </row>
    <row r="19" spans="2:17">
      <c r="B19" t="s">
        <v>1264</v>
      </c>
      <c r="C19" t="s">
        <v>1265</v>
      </c>
      <c r="D19" t="s">
        <v>1266</v>
      </c>
      <c r="E19" t="s">
        <v>211</v>
      </c>
      <c r="F19" t="s">
        <v>212</v>
      </c>
      <c r="G19" t="s">
        <v>1267</v>
      </c>
      <c r="H19" s="78">
        <v>1.03</v>
      </c>
      <c r="I19" t="s">
        <v>102</v>
      </c>
      <c r="J19" s="79">
        <v>2.9499999999999998E-2</v>
      </c>
      <c r="K19" s="79">
        <v>1.21E-2</v>
      </c>
      <c r="L19" s="78">
        <v>73538.06</v>
      </c>
      <c r="M19" s="78">
        <v>108.87</v>
      </c>
      <c r="N19" s="78">
        <v>80.060885921999997</v>
      </c>
      <c r="O19" s="79">
        <v>3.0999999999999999E-3</v>
      </c>
      <c r="P19" s="79">
        <v>3.3E-3</v>
      </c>
      <c r="Q19" s="79">
        <v>1E-4</v>
      </c>
    </row>
    <row r="20" spans="2:17">
      <c r="B20" t="s">
        <v>1268</v>
      </c>
      <c r="C20" t="s">
        <v>1269</v>
      </c>
      <c r="D20" t="s">
        <v>1266</v>
      </c>
      <c r="E20" t="s">
        <v>344</v>
      </c>
      <c r="F20" t="s">
        <v>150</v>
      </c>
      <c r="G20" t="s">
        <v>1270</v>
      </c>
      <c r="H20" s="78">
        <v>1.65</v>
      </c>
      <c r="I20" t="s">
        <v>102</v>
      </c>
      <c r="J20" s="79">
        <v>2.5000000000000001E-2</v>
      </c>
      <c r="K20" s="79">
        <v>2.1899999999999999E-2</v>
      </c>
      <c r="L20" s="78">
        <v>252994.92</v>
      </c>
      <c r="M20" s="78">
        <v>107.51</v>
      </c>
      <c r="N20" s="78">
        <v>271.99483849199999</v>
      </c>
      <c r="O20" s="79">
        <v>3.8E-3</v>
      </c>
      <c r="P20" s="79">
        <v>1.12E-2</v>
      </c>
      <c r="Q20" s="79">
        <v>2.0000000000000001E-4</v>
      </c>
    </row>
    <row r="21" spans="2:17">
      <c r="B21" s="80" t="s">
        <v>832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226</v>
      </c>
      <c r="C22" t="s">
        <v>226</v>
      </c>
      <c r="D22" s="16"/>
      <c r="E22" t="s">
        <v>226</v>
      </c>
      <c r="H22" s="78">
        <v>0</v>
      </c>
      <c r="I22" t="s">
        <v>226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833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226</v>
      </c>
      <c r="C24" t="s">
        <v>226</v>
      </c>
      <c r="D24" s="16"/>
      <c r="E24" t="s">
        <v>226</v>
      </c>
      <c r="H24" s="78">
        <v>0</v>
      </c>
      <c r="I24" t="s">
        <v>226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834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226</v>
      </c>
      <c r="C26" t="s">
        <v>226</v>
      </c>
      <c r="D26" s="16"/>
      <c r="E26" t="s">
        <v>226</v>
      </c>
      <c r="H26" s="78">
        <v>0</v>
      </c>
      <c r="I26" t="s">
        <v>226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231</v>
      </c>
      <c r="D27" s="16"/>
      <c r="H27" s="82">
        <v>3.99</v>
      </c>
      <c r="K27" s="81">
        <v>6.6900000000000001E-2</v>
      </c>
      <c r="L27" s="82">
        <v>7081192</v>
      </c>
      <c r="N27" s="82">
        <v>23879.548134476001</v>
      </c>
      <c r="P27" s="81">
        <v>0.98550000000000004</v>
      </c>
      <c r="Q27" s="81">
        <v>2.0899999999999998E-2</v>
      </c>
    </row>
    <row r="28" spans="2:17">
      <c r="B28" s="80" t="s">
        <v>828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226</v>
      </c>
      <c r="C29" t="s">
        <v>226</v>
      </c>
      <c r="D29" s="16"/>
      <c r="E29" t="s">
        <v>226</v>
      </c>
      <c r="H29" s="78">
        <v>0</v>
      </c>
      <c r="I29" t="s">
        <v>226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829</v>
      </c>
      <c r="D30" s="16"/>
      <c r="H30" s="82">
        <v>7.03</v>
      </c>
      <c r="K30" s="81">
        <v>4.4900000000000002E-2</v>
      </c>
      <c r="L30" s="82">
        <v>2267192</v>
      </c>
      <c r="N30" s="82">
        <v>7745.0752803839996</v>
      </c>
      <c r="P30" s="81">
        <v>0.3196</v>
      </c>
      <c r="Q30" s="81">
        <v>6.7999999999999996E-3</v>
      </c>
    </row>
    <row r="31" spans="2:17">
      <c r="B31" t="s">
        <v>1271</v>
      </c>
      <c r="C31" t="s">
        <v>1272</v>
      </c>
      <c r="D31" t="s">
        <v>1266</v>
      </c>
      <c r="E31" t="s">
        <v>280</v>
      </c>
      <c r="F31" t="s">
        <v>281</v>
      </c>
      <c r="G31" t="s">
        <v>1273</v>
      </c>
      <c r="H31" s="78">
        <v>4.51</v>
      </c>
      <c r="I31" t="s">
        <v>106</v>
      </c>
      <c r="J31" s="79">
        <v>8.7999999999999995E-2</v>
      </c>
      <c r="K31" s="79">
        <v>5.8099999999999999E-2</v>
      </c>
      <c r="L31" s="78">
        <v>338000</v>
      </c>
      <c r="M31" s="78">
        <v>96.18</v>
      </c>
      <c r="N31" s="78">
        <v>1149.5125823999999</v>
      </c>
      <c r="O31" s="79">
        <v>4.0000000000000002E-4</v>
      </c>
      <c r="P31" s="79">
        <v>4.7399999999999998E-2</v>
      </c>
      <c r="Q31" s="79">
        <v>1E-3</v>
      </c>
    </row>
    <row r="32" spans="2:17">
      <c r="B32" t="s">
        <v>1274</v>
      </c>
      <c r="C32" t="s">
        <v>1275</v>
      </c>
      <c r="D32" t="s">
        <v>1266</v>
      </c>
      <c r="E32" t="s">
        <v>280</v>
      </c>
      <c r="F32" t="s">
        <v>281</v>
      </c>
      <c r="G32" t="s">
        <v>1276</v>
      </c>
      <c r="H32" s="78">
        <v>11.34</v>
      </c>
      <c r="I32" t="s">
        <v>106</v>
      </c>
      <c r="J32" s="79">
        <v>9.11E-2</v>
      </c>
      <c r="K32" s="79">
        <v>2.3900000000000001E-2</v>
      </c>
      <c r="L32" s="78">
        <v>210000</v>
      </c>
      <c r="M32" s="78">
        <v>96.9</v>
      </c>
      <c r="N32" s="78">
        <v>719.54064000000005</v>
      </c>
      <c r="O32" s="79">
        <v>8.9999999999999998E-4</v>
      </c>
      <c r="P32" s="79">
        <v>2.9700000000000001E-2</v>
      </c>
      <c r="Q32" s="79">
        <v>5.9999999999999995E-4</v>
      </c>
    </row>
    <row r="33" spans="2:17">
      <c r="B33" t="s">
        <v>1277</v>
      </c>
      <c r="C33" t="s">
        <v>1278</v>
      </c>
      <c r="D33" t="s">
        <v>1266</v>
      </c>
      <c r="E33" t="s">
        <v>280</v>
      </c>
      <c r="F33" t="s">
        <v>281</v>
      </c>
      <c r="G33" t="s">
        <v>1279</v>
      </c>
      <c r="H33" s="78">
        <v>11.1</v>
      </c>
      <c r="I33" t="s">
        <v>106</v>
      </c>
      <c r="J33" s="79">
        <v>8.9700000000000002E-2</v>
      </c>
      <c r="K33" s="79">
        <v>2.46E-2</v>
      </c>
      <c r="L33" s="78">
        <v>215000</v>
      </c>
      <c r="M33" s="78">
        <v>97.05</v>
      </c>
      <c r="N33" s="78">
        <v>737.81291999999996</v>
      </c>
      <c r="O33" s="79">
        <v>2.3E-3</v>
      </c>
      <c r="P33" s="79">
        <v>3.04E-2</v>
      </c>
      <c r="Q33" s="79">
        <v>5.9999999999999995E-4</v>
      </c>
    </row>
    <row r="34" spans="2:17">
      <c r="B34" t="s">
        <v>1280</v>
      </c>
      <c r="C34" t="s">
        <v>1281</v>
      </c>
      <c r="D34" t="s">
        <v>1266</v>
      </c>
      <c r="E34" t="s">
        <v>1282</v>
      </c>
      <c r="F34" t="s">
        <v>359</v>
      </c>
      <c r="G34" t="s">
        <v>1283</v>
      </c>
      <c r="H34" s="78">
        <v>4.5599999999999996</v>
      </c>
      <c r="I34" t="s">
        <v>106</v>
      </c>
      <c r="J34" s="79">
        <v>8.7999999999999995E-2</v>
      </c>
      <c r="K34" s="79">
        <v>5.8299999999999998E-2</v>
      </c>
      <c r="L34" s="78">
        <v>336000</v>
      </c>
      <c r="M34" s="78">
        <v>96.07</v>
      </c>
      <c r="N34" s="78">
        <v>1141.4038272</v>
      </c>
      <c r="O34" s="79">
        <v>1.1000000000000001E-3</v>
      </c>
      <c r="P34" s="79">
        <v>4.7100000000000003E-2</v>
      </c>
      <c r="Q34" s="79">
        <v>1E-3</v>
      </c>
    </row>
    <row r="35" spans="2:17">
      <c r="B35" t="s">
        <v>1284</v>
      </c>
      <c r="C35" t="s">
        <v>1285</v>
      </c>
      <c r="D35" t="s">
        <v>1266</v>
      </c>
      <c r="E35" t="s">
        <v>280</v>
      </c>
      <c r="F35" t="s">
        <v>281</v>
      </c>
      <c r="G35" t="s">
        <v>1286</v>
      </c>
      <c r="H35" s="78">
        <v>12.08</v>
      </c>
      <c r="I35" t="s">
        <v>106</v>
      </c>
      <c r="J35" s="79">
        <v>5.5399999999999998E-2</v>
      </c>
      <c r="K35" s="79">
        <v>1.6899999999999998E-2</v>
      </c>
      <c r="L35" s="78">
        <v>222000</v>
      </c>
      <c r="M35" s="78">
        <v>97.05</v>
      </c>
      <c r="N35" s="78">
        <v>761.83473600000002</v>
      </c>
      <c r="O35" s="79">
        <v>6.9999999999999999E-4</v>
      </c>
      <c r="P35" s="79">
        <v>3.1399999999999997E-2</v>
      </c>
      <c r="Q35" s="79">
        <v>6.9999999999999999E-4</v>
      </c>
    </row>
    <row r="36" spans="2:17">
      <c r="B36" t="s">
        <v>1287</v>
      </c>
      <c r="C36" t="s">
        <v>1288</v>
      </c>
      <c r="D36" t="s">
        <v>1266</v>
      </c>
      <c r="E36" t="s">
        <v>280</v>
      </c>
      <c r="F36" t="s">
        <v>281</v>
      </c>
      <c r="G36" t="s">
        <v>1289</v>
      </c>
      <c r="H36" s="78">
        <v>4.42</v>
      </c>
      <c r="I36" t="s">
        <v>106</v>
      </c>
      <c r="J36" s="79">
        <v>8.9700000000000002E-2</v>
      </c>
      <c r="K36" s="79">
        <v>6.0299999999999999E-2</v>
      </c>
      <c r="L36" s="78">
        <v>392192</v>
      </c>
      <c r="M36" s="78">
        <v>96.95</v>
      </c>
      <c r="N36" s="78">
        <v>1344.493789184</v>
      </c>
      <c r="O36" s="79">
        <v>1.1999999999999999E-3</v>
      </c>
      <c r="P36" s="79">
        <v>5.5500000000000001E-2</v>
      </c>
      <c r="Q36" s="79">
        <v>1.1999999999999999E-3</v>
      </c>
    </row>
    <row r="37" spans="2:17">
      <c r="B37" t="s">
        <v>1290</v>
      </c>
      <c r="C37" t="s">
        <v>1291</v>
      </c>
      <c r="D37" t="s">
        <v>1266</v>
      </c>
      <c r="E37" t="s">
        <v>280</v>
      </c>
      <c r="F37" t="s">
        <v>281</v>
      </c>
      <c r="G37" t="s">
        <v>1292</v>
      </c>
      <c r="H37" s="78">
        <v>11.17</v>
      </c>
      <c r="I37" t="s">
        <v>106</v>
      </c>
      <c r="J37" s="79">
        <v>1.17E-2</v>
      </c>
      <c r="K37" s="79">
        <v>2.5600000000000001E-2</v>
      </c>
      <c r="L37" s="78">
        <v>223000</v>
      </c>
      <c r="M37" s="78">
        <v>95.77</v>
      </c>
      <c r="N37" s="78">
        <v>755.17326560000004</v>
      </c>
      <c r="O37" s="79">
        <v>5.9999999999999995E-4</v>
      </c>
      <c r="P37" s="79">
        <v>3.1199999999999999E-2</v>
      </c>
      <c r="Q37" s="79">
        <v>6.9999999999999999E-4</v>
      </c>
    </row>
    <row r="38" spans="2:17">
      <c r="B38" t="s">
        <v>1293</v>
      </c>
      <c r="C38" t="s">
        <v>1294</v>
      </c>
      <c r="D38" t="s">
        <v>1266</v>
      </c>
      <c r="E38" t="s">
        <v>280</v>
      </c>
      <c r="F38" t="s">
        <v>281</v>
      </c>
      <c r="G38" t="s">
        <v>1295</v>
      </c>
      <c r="H38" s="78">
        <v>3.64</v>
      </c>
      <c r="I38" t="s">
        <v>106</v>
      </c>
      <c r="J38" s="79">
        <v>1.2800000000000001E-2</v>
      </c>
      <c r="K38" s="79">
        <v>5.7700000000000001E-2</v>
      </c>
      <c r="L38" s="78">
        <v>331000</v>
      </c>
      <c r="M38" s="78">
        <v>97</v>
      </c>
      <c r="N38" s="78">
        <v>1135.3035199999999</v>
      </c>
      <c r="O38" s="79">
        <v>1.1000000000000001E-3</v>
      </c>
      <c r="P38" s="79">
        <v>4.6899999999999997E-2</v>
      </c>
      <c r="Q38" s="79">
        <v>1E-3</v>
      </c>
    </row>
    <row r="39" spans="2:17">
      <c r="B39" s="80" t="s">
        <v>830</v>
      </c>
      <c r="D39" s="16"/>
      <c r="H39" s="82">
        <v>2.5299999999999998</v>
      </c>
      <c r="K39" s="81">
        <v>7.7499999999999999E-2</v>
      </c>
      <c r="L39" s="82">
        <v>4814000</v>
      </c>
      <c r="N39" s="82">
        <v>16134.472854092</v>
      </c>
      <c r="P39" s="81">
        <v>0.66579999999999995</v>
      </c>
      <c r="Q39" s="81">
        <v>1.41E-2</v>
      </c>
    </row>
    <row r="40" spans="2:17">
      <c r="B40" s="80" t="s">
        <v>831</v>
      </c>
      <c r="D40" s="16"/>
      <c r="H40" s="82">
        <v>2.86</v>
      </c>
      <c r="K40" s="81">
        <v>6.13E-2</v>
      </c>
      <c r="L40" s="82">
        <v>3402000</v>
      </c>
      <c r="N40" s="82">
        <v>11547.409315839999</v>
      </c>
      <c r="P40" s="81">
        <v>0.47649999999999998</v>
      </c>
      <c r="Q40" s="81">
        <v>1.01E-2</v>
      </c>
    </row>
    <row r="41" spans="2:17">
      <c r="B41" t="s">
        <v>1296</v>
      </c>
      <c r="C41" t="s">
        <v>1297</v>
      </c>
      <c r="D41" t="s">
        <v>1266</v>
      </c>
      <c r="E41" t="s">
        <v>1282</v>
      </c>
      <c r="F41" t="s">
        <v>359</v>
      </c>
      <c r="G41" t="s">
        <v>1298</v>
      </c>
      <c r="H41" s="78">
        <v>2.37</v>
      </c>
      <c r="I41" t="s">
        <v>106</v>
      </c>
      <c r="J41" s="79">
        <v>3.2199999999999999E-2</v>
      </c>
      <c r="K41" s="79">
        <v>5.9900000000000002E-2</v>
      </c>
      <c r="L41" s="78">
        <v>885000</v>
      </c>
      <c r="M41" s="78">
        <v>93.51</v>
      </c>
      <c r="N41" s="78">
        <v>2926.2645360000001</v>
      </c>
      <c r="O41" s="79">
        <v>1.1000000000000001E-3</v>
      </c>
      <c r="P41" s="79">
        <v>0.1208</v>
      </c>
      <c r="Q41" s="79">
        <v>2.5999999999999999E-3</v>
      </c>
    </row>
    <row r="42" spans="2:17">
      <c r="B42" t="s">
        <v>1299</v>
      </c>
      <c r="C42" t="s">
        <v>1300</v>
      </c>
      <c r="D42" t="s">
        <v>1266</v>
      </c>
      <c r="E42" t="s">
        <v>280</v>
      </c>
      <c r="F42" t="s">
        <v>281</v>
      </c>
      <c r="G42" t="s">
        <v>1301</v>
      </c>
      <c r="H42" s="78">
        <v>3.4</v>
      </c>
      <c r="I42" t="s">
        <v>106</v>
      </c>
      <c r="J42" s="79">
        <v>9.2700000000000005E-2</v>
      </c>
      <c r="K42" s="79">
        <v>1.2800000000000001E-2</v>
      </c>
      <c r="L42" s="78">
        <v>371000</v>
      </c>
      <c r="M42" s="78">
        <v>98.95</v>
      </c>
      <c r="N42" s="78">
        <v>1298.081512</v>
      </c>
      <c r="O42" s="79">
        <v>1.4E-3</v>
      </c>
      <c r="P42" s="79">
        <v>5.3600000000000002E-2</v>
      </c>
      <c r="Q42" s="79">
        <v>1.1000000000000001E-3</v>
      </c>
    </row>
    <row r="43" spans="2:17">
      <c r="B43" t="s">
        <v>1302</v>
      </c>
      <c r="C43" t="s">
        <v>1303</v>
      </c>
      <c r="D43" t="s">
        <v>1266</v>
      </c>
      <c r="E43" t="s">
        <v>1282</v>
      </c>
      <c r="F43" t="s">
        <v>359</v>
      </c>
      <c r="G43" t="s">
        <v>388</v>
      </c>
      <c r="H43" s="78">
        <v>3.78</v>
      </c>
      <c r="I43" t="s">
        <v>106</v>
      </c>
      <c r="J43" s="79">
        <v>8.9800000000000005E-2</v>
      </c>
      <c r="K43" s="79">
        <v>5.8700000000000002E-2</v>
      </c>
      <c r="L43" s="78">
        <v>255000</v>
      </c>
      <c r="M43" s="78">
        <v>98</v>
      </c>
      <c r="N43" s="78">
        <v>883.64639999999997</v>
      </c>
      <c r="O43" s="79">
        <v>1E-3</v>
      </c>
      <c r="P43" s="79">
        <v>3.6499999999999998E-2</v>
      </c>
      <c r="Q43" s="79">
        <v>8.0000000000000004E-4</v>
      </c>
    </row>
    <row r="44" spans="2:17">
      <c r="B44" t="s">
        <v>1304</v>
      </c>
      <c r="C44" t="s">
        <v>1305</v>
      </c>
      <c r="D44" t="s">
        <v>1266</v>
      </c>
      <c r="E44" t="s">
        <v>1282</v>
      </c>
      <c r="F44" t="s">
        <v>359</v>
      </c>
      <c r="G44" t="s">
        <v>1306</v>
      </c>
      <c r="H44" s="78">
        <v>3.45</v>
      </c>
      <c r="I44" t="s">
        <v>106</v>
      </c>
      <c r="J44" s="79">
        <v>7.9899999999999999E-2</v>
      </c>
      <c r="K44" s="79">
        <v>5.4399999999999997E-2</v>
      </c>
      <c r="L44" s="78">
        <v>349000</v>
      </c>
      <c r="M44" s="78">
        <v>98.23</v>
      </c>
      <c r="N44" s="78">
        <v>1212.2210672000001</v>
      </c>
      <c r="O44" s="79">
        <v>1.1999999999999999E-3</v>
      </c>
      <c r="P44" s="79">
        <v>0.05</v>
      </c>
      <c r="Q44" s="79">
        <v>1.1000000000000001E-3</v>
      </c>
    </row>
    <row r="45" spans="2:17">
      <c r="B45" t="s">
        <v>1307</v>
      </c>
      <c r="C45" t="s">
        <v>1308</v>
      </c>
      <c r="D45" t="s">
        <v>1266</v>
      </c>
      <c r="E45" t="s">
        <v>1282</v>
      </c>
      <c r="F45" t="s">
        <v>359</v>
      </c>
      <c r="G45" t="s">
        <v>1309</v>
      </c>
      <c r="H45" s="78">
        <v>0.38</v>
      </c>
      <c r="I45" t="s">
        <v>110</v>
      </c>
      <c r="J45" s="79">
        <v>4.8500000000000001E-2</v>
      </c>
      <c r="K45" s="79">
        <v>0.10730000000000001</v>
      </c>
      <c r="L45" s="78">
        <v>561000</v>
      </c>
      <c r="M45" s="78">
        <v>96.6</v>
      </c>
      <c r="N45" s="78">
        <v>1857.9390983999999</v>
      </c>
      <c r="O45" s="79">
        <v>1.6999999999999999E-3</v>
      </c>
      <c r="P45" s="79">
        <v>7.6700000000000004E-2</v>
      </c>
      <c r="Q45" s="79">
        <v>1.6000000000000001E-3</v>
      </c>
    </row>
    <row r="46" spans="2:17">
      <c r="B46" t="s">
        <v>1310</v>
      </c>
      <c r="C46" t="s">
        <v>1311</v>
      </c>
      <c r="D46" t="s">
        <v>1266</v>
      </c>
      <c r="E46" t="s">
        <v>280</v>
      </c>
      <c r="F46" t="s">
        <v>281</v>
      </c>
      <c r="G46" t="s">
        <v>1312</v>
      </c>
      <c r="H46" s="78">
        <v>4</v>
      </c>
      <c r="I46" t="s">
        <v>106</v>
      </c>
      <c r="J46" s="79">
        <v>8.9200000000000002E-2</v>
      </c>
      <c r="K46" s="79">
        <v>5.8299999999999998E-2</v>
      </c>
      <c r="L46" s="78">
        <v>464000</v>
      </c>
      <c r="M46" s="78">
        <v>97</v>
      </c>
      <c r="N46" s="78">
        <v>1591.48288</v>
      </c>
      <c r="O46" s="79">
        <v>1.5E-3</v>
      </c>
      <c r="P46" s="79">
        <v>6.5699999999999995E-2</v>
      </c>
      <c r="Q46" s="79">
        <v>1.4E-3</v>
      </c>
    </row>
    <row r="47" spans="2:17">
      <c r="B47" t="s">
        <v>1313</v>
      </c>
      <c r="C47" t="s">
        <v>1314</v>
      </c>
      <c r="D47" t="s">
        <v>1266</v>
      </c>
      <c r="E47" t="s">
        <v>1282</v>
      </c>
      <c r="F47" t="s">
        <v>359</v>
      </c>
      <c r="G47" t="s">
        <v>1315</v>
      </c>
      <c r="H47" s="78">
        <v>3.27</v>
      </c>
      <c r="I47" t="s">
        <v>106</v>
      </c>
      <c r="J47" s="79">
        <v>3.9E-2</v>
      </c>
      <c r="K47" s="79">
        <v>5.4699999999999999E-2</v>
      </c>
      <c r="L47" s="78">
        <v>283000</v>
      </c>
      <c r="M47" s="78">
        <v>98.582999999999998</v>
      </c>
      <c r="N47" s="78">
        <v>986.50825104</v>
      </c>
      <c r="O47" s="79">
        <v>8.0000000000000004E-4</v>
      </c>
      <c r="P47" s="79">
        <v>4.07E-2</v>
      </c>
      <c r="Q47" s="79">
        <v>8.9999999999999998E-4</v>
      </c>
    </row>
    <row r="48" spans="2:17">
      <c r="B48" t="s">
        <v>1316</v>
      </c>
      <c r="C48" t="s">
        <v>1317</v>
      </c>
      <c r="D48" t="s">
        <v>1266</v>
      </c>
      <c r="E48" t="s">
        <v>1318</v>
      </c>
      <c r="F48" t="s">
        <v>359</v>
      </c>
      <c r="G48" t="s">
        <v>1319</v>
      </c>
      <c r="H48" s="78">
        <v>4.9000000000000004</v>
      </c>
      <c r="I48" t="s">
        <v>106</v>
      </c>
      <c r="J48" s="79">
        <v>9.7600000000000006E-2</v>
      </c>
      <c r="K48" s="79">
        <v>6.59E-2</v>
      </c>
      <c r="L48" s="78">
        <v>234000</v>
      </c>
      <c r="M48" s="78">
        <v>95.63</v>
      </c>
      <c r="N48" s="78">
        <v>791.26557119999995</v>
      </c>
      <c r="O48" s="79">
        <v>4.1999999999999997E-3</v>
      </c>
      <c r="P48" s="79">
        <v>3.27E-2</v>
      </c>
      <c r="Q48" s="79">
        <v>6.9999999999999999E-4</v>
      </c>
    </row>
    <row r="49" spans="2:17">
      <c r="B49" s="80" t="s">
        <v>832</v>
      </c>
      <c r="D49" s="16"/>
      <c r="H49" s="82">
        <v>2.8</v>
      </c>
      <c r="K49" s="81">
        <v>7.6200000000000004E-2</v>
      </c>
      <c r="L49" s="82">
        <v>675000</v>
      </c>
      <c r="N49" s="82">
        <v>2139.6494616119999</v>
      </c>
      <c r="P49" s="81">
        <v>8.8300000000000003E-2</v>
      </c>
      <c r="Q49" s="81">
        <v>1.9E-3</v>
      </c>
    </row>
    <row r="50" spans="2:17">
      <c r="B50" t="s">
        <v>1320</v>
      </c>
      <c r="C50" t="s">
        <v>1321</v>
      </c>
      <c r="D50" t="s">
        <v>1266</v>
      </c>
      <c r="E50" t="s">
        <v>358</v>
      </c>
      <c r="F50" t="s">
        <v>359</v>
      </c>
      <c r="G50" t="s">
        <v>1322</v>
      </c>
      <c r="H50" s="78">
        <v>2.8</v>
      </c>
      <c r="I50" t="s">
        <v>106</v>
      </c>
      <c r="J50" s="79">
        <v>3.5499999999999997E-2</v>
      </c>
      <c r="K50" s="79">
        <v>7.6200000000000004E-2</v>
      </c>
      <c r="L50" s="78">
        <v>675000</v>
      </c>
      <c r="M50" s="78">
        <v>89.645109000000005</v>
      </c>
      <c r="N50" s="78">
        <v>2139.6494616119999</v>
      </c>
      <c r="O50" s="79">
        <v>5.3E-3</v>
      </c>
      <c r="P50" s="79">
        <v>8.8300000000000003E-2</v>
      </c>
      <c r="Q50" s="79">
        <v>1.9E-3</v>
      </c>
    </row>
    <row r="51" spans="2:17">
      <c r="B51" s="80" t="s">
        <v>833</v>
      </c>
      <c r="D51" s="16"/>
      <c r="H51" s="82">
        <v>0.72</v>
      </c>
      <c r="K51" s="81">
        <v>0.15529999999999999</v>
      </c>
      <c r="L51" s="82">
        <v>737000</v>
      </c>
      <c r="N51" s="82">
        <v>2447.4140766400001</v>
      </c>
      <c r="P51" s="81">
        <v>0.10100000000000001</v>
      </c>
      <c r="Q51" s="81">
        <v>2.0999999999999999E-3</v>
      </c>
    </row>
    <row r="52" spans="2:17">
      <c r="B52" t="s">
        <v>1323</v>
      </c>
      <c r="C52" t="s">
        <v>1324</v>
      </c>
      <c r="D52" t="s">
        <v>1266</v>
      </c>
      <c r="E52" t="s">
        <v>226</v>
      </c>
      <c r="F52" t="s">
        <v>338</v>
      </c>
      <c r="G52" t="s">
        <v>1325</v>
      </c>
      <c r="H52" s="78">
        <v>0.73</v>
      </c>
      <c r="I52" t="s">
        <v>106</v>
      </c>
      <c r="J52" s="79">
        <v>5.4600000000000003E-2</v>
      </c>
      <c r="K52" s="79">
        <v>0.1358</v>
      </c>
      <c r="L52" s="78">
        <v>461000</v>
      </c>
      <c r="M52" s="78">
        <v>95.058999999999997</v>
      </c>
      <c r="N52" s="78">
        <v>1549.55295664</v>
      </c>
      <c r="O52" s="79">
        <v>2.5000000000000001E-3</v>
      </c>
      <c r="P52" s="79">
        <v>6.3899999999999998E-2</v>
      </c>
      <c r="Q52" s="79">
        <v>1.4E-3</v>
      </c>
    </row>
    <row r="53" spans="2:17">
      <c r="B53" t="s">
        <v>1326</v>
      </c>
      <c r="C53" t="s">
        <v>1327</v>
      </c>
      <c r="D53" t="s">
        <v>1266</v>
      </c>
      <c r="E53" t="s">
        <v>226</v>
      </c>
      <c r="F53" t="s">
        <v>338</v>
      </c>
      <c r="G53" t="s">
        <v>1325</v>
      </c>
      <c r="H53" s="78">
        <v>0.71</v>
      </c>
      <c r="I53" t="s">
        <v>106</v>
      </c>
      <c r="J53" s="79">
        <v>5.8099999999999999E-2</v>
      </c>
      <c r="K53" s="79">
        <v>0.189</v>
      </c>
      <c r="L53" s="78">
        <v>276000</v>
      </c>
      <c r="M53" s="78">
        <v>92</v>
      </c>
      <c r="N53" s="78">
        <v>897.86112000000003</v>
      </c>
      <c r="O53" s="79">
        <v>2.5999999999999999E-3</v>
      </c>
      <c r="P53" s="79">
        <v>3.7100000000000001E-2</v>
      </c>
      <c r="Q53" s="79">
        <v>8.0000000000000004E-4</v>
      </c>
    </row>
    <row r="54" spans="2:17">
      <c r="B54" s="80" t="s">
        <v>834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226</v>
      </c>
      <c r="C55" t="s">
        <v>226</v>
      </c>
      <c r="D55" s="16"/>
      <c r="E55" t="s">
        <v>226</v>
      </c>
      <c r="H55" s="78">
        <v>0</v>
      </c>
      <c r="I55" t="s">
        <v>226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233</v>
      </c>
      <c r="D56" s="16"/>
    </row>
    <row r="57" spans="2:17">
      <c r="B57" t="s">
        <v>297</v>
      </c>
      <c r="D57" s="16"/>
    </row>
    <row r="58" spans="2:17">
      <c r="B58" t="s">
        <v>298</v>
      </c>
      <c r="D58" s="16"/>
    </row>
    <row r="59" spans="2:17">
      <c r="B59" t="s">
        <v>299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1403</v>
      </c>
    </row>
    <row r="3" spans="2:60">
      <c r="B3" s="2" t="s">
        <v>2</v>
      </c>
      <c r="C3" s="2" t="s">
        <v>1404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2.54</v>
      </c>
      <c r="J11" s="18"/>
      <c r="K11" s="18"/>
      <c r="L11" s="18"/>
      <c r="M11" s="77">
        <v>4.19E-2</v>
      </c>
      <c r="N11" s="76">
        <v>50805214.148000002</v>
      </c>
      <c r="O11" s="7"/>
      <c r="P11" s="76">
        <v>56634.946441231819</v>
      </c>
      <c r="Q11" s="77">
        <v>1</v>
      </c>
      <c r="R11" s="77">
        <v>4.9599999999999998E-2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2.83</v>
      </c>
      <c r="M12" s="81">
        <v>2.6499999999999999E-2</v>
      </c>
      <c r="N12" s="82">
        <v>48727662.818000004</v>
      </c>
      <c r="P12" s="82">
        <v>49416.539599501499</v>
      </c>
      <c r="Q12" s="81">
        <v>0.87250000000000005</v>
      </c>
      <c r="R12" s="81">
        <v>4.3299999999999998E-2</v>
      </c>
    </row>
    <row r="13" spans="2:60">
      <c r="B13" s="80" t="s">
        <v>1328</v>
      </c>
      <c r="I13" s="82">
        <v>2.99</v>
      </c>
      <c r="M13" s="81">
        <v>2.9100000000000001E-2</v>
      </c>
      <c r="N13" s="82">
        <v>41554390.498000003</v>
      </c>
      <c r="P13" s="82">
        <v>42404.317147959096</v>
      </c>
      <c r="Q13" s="81">
        <v>0.74870000000000003</v>
      </c>
      <c r="R13" s="81">
        <v>3.7100000000000001E-2</v>
      </c>
    </row>
    <row r="14" spans="2:60">
      <c r="B14" t="s">
        <v>1329</v>
      </c>
      <c r="C14" t="s">
        <v>1330</v>
      </c>
      <c r="D14" t="s">
        <v>1331</v>
      </c>
      <c r="F14" t="s">
        <v>1332</v>
      </c>
      <c r="G14" t="s">
        <v>1333</v>
      </c>
      <c r="H14" t="s">
        <v>1334</v>
      </c>
      <c r="I14" s="78">
        <v>2.99</v>
      </c>
      <c r="J14" t="s">
        <v>128</v>
      </c>
      <c r="K14" t="s">
        <v>102</v>
      </c>
      <c r="L14" s="79">
        <v>3.0200000000000001E-2</v>
      </c>
      <c r="M14" s="79">
        <v>2.9100000000000001E-2</v>
      </c>
      <c r="N14" s="78">
        <v>41554390.498000003</v>
      </c>
      <c r="O14" s="78">
        <v>102.04533537797892</v>
      </c>
      <c r="P14" s="78">
        <v>42404.317147959096</v>
      </c>
      <c r="Q14" s="79">
        <v>0.74870000000000003</v>
      </c>
      <c r="R14" s="79">
        <v>3.7100000000000001E-2</v>
      </c>
    </row>
    <row r="15" spans="2:60">
      <c r="B15" s="80" t="s">
        <v>1335</v>
      </c>
      <c r="I15" s="82">
        <v>3.63</v>
      </c>
      <c r="M15" s="81">
        <v>3.9300000000000002E-2</v>
      </c>
      <c r="N15" s="82">
        <v>1500010.52</v>
      </c>
      <c r="P15" s="82">
        <v>1568.26099866</v>
      </c>
      <c r="Q15" s="81">
        <v>2.7699999999999999E-2</v>
      </c>
      <c r="R15" s="81">
        <v>1.4E-3</v>
      </c>
    </row>
    <row r="16" spans="2:60">
      <c r="B16" t="s">
        <v>1336</v>
      </c>
      <c r="C16" t="s">
        <v>1330</v>
      </c>
      <c r="D16" t="s">
        <v>1337</v>
      </c>
      <c r="E16" t="s">
        <v>1338</v>
      </c>
      <c r="F16" t="s">
        <v>350</v>
      </c>
      <c r="G16" t="s">
        <v>1339</v>
      </c>
      <c r="H16" t="s">
        <v>150</v>
      </c>
      <c r="I16" s="78">
        <v>3.63</v>
      </c>
      <c r="K16" t="s">
        <v>102</v>
      </c>
      <c r="L16" s="79">
        <v>2.9000000000000001E-2</v>
      </c>
      <c r="M16" s="79">
        <v>3.9300000000000002E-2</v>
      </c>
      <c r="N16" s="78">
        <v>1500010.52</v>
      </c>
      <c r="O16" s="78">
        <v>104.55</v>
      </c>
      <c r="P16" s="78">
        <v>1568.26099866</v>
      </c>
      <c r="Q16" s="79">
        <v>2.7699999999999999E-2</v>
      </c>
      <c r="R16" s="79">
        <v>1.4E-3</v>
      </c>
    </row>
    <row r="17" spans="2:18">
      <c r="B17" s="80" t="s">
        <v>1340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226</v>
      </c>
      <c r="D18" t="s">
        <v>226</v>
      </c>
      <c r="F18" t="s">
        <v>226</v>
      </c>
      <c r="I18" s="78">
        <v>0</v>
      </c>
      <c r="J18" t="s">
        <v>226</v>
      </c>
      <c r="K18" t="s">
        <v>226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1341</v>
      </c>
      <c r="I19" s="82">
        <v>1.51</v>
      </c>
      <c r="M19" s="81">
        <v>0</v>
      </c>
      <c r="N19" s="82">
        <v>5000300.8600000003</v>
      </c>
      <c r="P19" s="82">
        <v>4734.4587338403999</v>
      </c>
      <c r="Q19" s="81">
        <v>8.3599999999999994E-2</v>
      </c>
      <c r="R19" s="81">
        <v>4.1000000000000003E-3</v>
      </c>
    </row>
    <row r="20" spans="2:18">
      <c r="B20" t="s">
        <v>1342</v>
      </c>
      <c r="C20" t="s">
        <v>1343</v>
      </c>
      <c r="D20" t="s">
        <v>1344</v>
      </c>
      <c r="E20" t="s">
        <v>1345</v>
      </c>
      <c r="F20" t="s">
        <v>226</v>
      </c>
      <c r="G20" t="s">
        <v>1346</v>
      </c>
      <c r="H20" t="s">
        <v>338</v>
      </c>
      <c r="I20" s="78">
        <v>1.7</v>
      </c>
      <c r="J20" t="s">
        <v>123</v>
      </c>
      <c r="K20" t="s">
        <v>102</v>
      </c>
      <c r="L20" s="79">
        <v>0</v>
      </c>
      <c r="M20" s="79">
        <v>0</v>
      </c>
      <c r="N20" s="78">
        <v>6976914.2699999996</v>
      </c>
      <c r="O20" s="78">
        <v>100</v>
      </c>
      <c r="P20" s="78">
        <v>6976.9142700000002</v>
      </c>
      <c r="Q20" s="79">
        <v>0.1232</v>
      </c>
      <c r="R20" s="79">
        <v>6.1000000000000004E-3</v>
      </c>
    </row>
    <row r="21" spans="2:18">
      <c r="B21" t="s">
        <v>1347</v>
      </c>
      <c r="C21" t="s">
        <v>1343</v>
      </c>
      <c r="D21" t="s">
        <v>1348</v>
      </c>
      <c r="E21" t="s">
        <v>1345</v>
      </c>
      <c r="F21" t="s">
        <v>226</v>
      </c>
      <c r="G21" t="s">
        <v>1346</v>
      </c>
      <c r="H21" t="s">
        <v>338</v>
      </c>
      <c r="I21" s="78">
        <v>1.7</v>
      </c>
      <c r="J21" t="s">
        <v>123</v>
      </c>
      <c r="K21" t="s">
        <v>102</v>
      </c>
      <c r="L21" s="79">
        <v>0</v>
      </c>
      <c r="M21" s="79">
        <v>0</v>
      </c>
      <c r="N21" s="78">
        <v>-6976914.2699999996</v>
      </c>
      <c r="O21" s="78">
        <v>100</v>
      </c>
      <c r="P21" s="78">
        <v>-6976.9142700000002</v>
      </c>
      <c r="Q21" s="79">
        <v>-0.1232</v>
      </c>
      <c r="R21" s="79">
        <v>-6.1000000000000004E-3</v>
      </c>
    </row>
    <row r="22" spans="2:18">
      <c r="B22" t="s">
        <v>1349</v>
      </c>
      <c r="C22" t="s">
        <v>1343</v>
      </c>
      <c r="D22" t="s">
        <v>1350</v>
      </c>
      <c r="E22" t="s">
        <v>1351</v>
      </c>
      <c r="F22" t="s">
        <v>226</v>
      </c>
      <c r="G22" t="s">
        <v>1352</v>
      </c>
      <c r="H22" t="s">
        <v>338</v>
      </c>
      <c r="I22" s="78">
        <v>0</v>
      </c>
      <c r="J22" t="s">
        <v>112</v>
      </c>
      <c r="K22" t="s">
        <v>102</v>
      </c>
      <c r="L22" s="79">
        <v>0</v>
      </c>
      <c r="M22" s="79">
        <v>1E-4</v>
      </c>
      <c r="N22" s="78">
        <v>324874.26</v>
      </c>
      <c r="O22" s="78">
        <v>30.7</v>
      </c>
      <c r="P22" s="78">
        <v>99.736397819999993</v>
      </c>
      <c r="Q22" s="79">
        <v>1.8E-3</v>
      </c>
      <c r="R22" s="79">
        <v>1E-4</v>
      </c>
    </row>
    <row r="23" spans="2:18">
      <c r="B23" t="s">
        <v>1353</v>
      </c>
      <c r="C23" t="s">
        <v>1343</v>
      </c>
      <c r="D23" t="s">
        <v>1354</v>
      </c>
      <c r="E23" t="s">
        <v>1345</v>
      </c>
      <c r="F23" t="s">
        <v>226</v>
      </c>
      <c r="G23" t="s">
        <v>1355</v>
      </c>
      <c r="H23" t="s">
        <v>338</v>
      </c>
      <c r="I23" s="78">
        <v>1.54</v>
      </c>
      <c r="J23" t="s">
        <v>112</v>
      </c>
      <c r="K23" t="s">
        <v>102</v>
      </c>
      <c r="L23" s="79">
        <v>0</v>
      </c>
      <c r="M23" s="79">
        <v>0</v>
      </c>
      <c r="N23" s="78">
        <v>4675426.5999999996</v>
      </c>
      <c r="O23" s="78">
        <v>99.129400000000004</v>
      </c>
      <c r="P23" s="78">
        <v>4634.7223360203998</v>
      </c>
      <c r="Q23" s="79">
        <v>8.1799999999999998E-2</v>
      </c>
      <c r="R23" s="79">
        <v>4.1000000000000003E-3</v>
      </c>
    </row>
    <row r="24" spans="2:18">
      <c r="B24" s="80" t="s">
        <v>1356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226</v>
      </c>
      <c r="D25" t="s">
        <v>226</v>
      </c>
      <c r="F25" t="s">
        <v>226</v>
      </c>
      <c r="I25" s="78">
        <v>0</v>
      </c>
      <c r="J25" t="s">
        <v>226</v>
      </c>
      <c r="K25" t="s">
        <v>226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1357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s="80" t="s">
        <v>1358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226</v>
      </c>
      <c r="D28" t="s">
        <v>226</v>
      </c>
      <c r="F28" t="s">
        <v>226</v>
      </c>
      <c r="I28" s="78">
        <v>0</v>
      </c>
      <c r="J28" t="s">
        <v>226</v>
      </c>
      <c r="K28" t="s">
        <v>226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1359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226</v>
      </c>
      <c r="D30" t="s">
        <v>226</v>
      </c>
      <c r="F30" t="s">
        <v>226</v>
      </c>
      <c r="I30" s="78">
        <v>0</v>
      </c>
      <c r="J30" t="s">
        <v>226</v>
      </c>
      <c r="K30" t="s">
        <v>226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1360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226</v>
      </c>
      <c r="D32" t="s">
        <v>226</v>
      </c>
      <c r="F32" t="s">
        <v>226</v>
      </c>
      <c r="I32" s="78">
        <v>0</v>
      </c>
      <c r="J32" t="s">
        <v>226</v>
      </c>
      <c r="K32" t="s">
        <v>226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1361</v>
      </c>
      <c r="I33" s="82">
        <v>0.25</v>
      </c>
      <c r="M33" s="81">
        <v>2.1399999999999999E-2</v>
      </c>
      <c r="N33" s="82">
        <v>672960.94</v>
      </c>
      <c r="P33" s="82">
        <v>709.50271904199997</v>
      </c>
      <c r="Q33" s="81">
        <v>1.2500000000000001E-2</v>
      </c>
      <c r="R33" s="81">
        <v>5.9999999999999995E-4</v>
      </c>
    </row>
    <row r="34" spans="2:18">
      <c r="B34" t="s">
        <v>1362</v>
      </c>
      <c r="C34" t="s">
        <v>1343</v>
      </c>
      <c r="D34" t="s">
        <v>1363</v>
      </c>
      <c r="E34" t="s">
        <v>899</v>
      </c>
      <c r="F34" t="s">
        <v>226</v>
      </c>
      <c r="G34" t="s">
        <v>1364</v>
      </c>
      <c r="H34" t="s">
        <v>338</v>
      </c>
      <c r="I34" s="78">
        <v>0.25</v>
      </c>
      <c r="J34" t="s">
        <v>112</v>
      </c>
      <c r="K34" t="s">
        <v>102</v>
      </c>
      <c r="L34" s="79">
        <v>0.06</v>
      </c>
      <c r="M34" s="79">
        <v>2.1399999999999999E-2</v>
      </c>
      <c r="N34" s="78">
        <v>672960.94</v>
      </c>
      <c r="O34" s="78">
        <v>105.43</v>
      </c>
      <c r="P34" s="78">
        <v>709.50271904199997</v>
      </c>
      <c r="Q34" s="79">
        <v>1.2500000000000001E-2</v>
      </c>
      <c r="R34" s="79">
        <v>5.9999999999999995E-4</v>
      </c>
    </row>
    <row r="35" spans="2:18">
      <c r="B35" s="80" t="s">
        <v>231</v>
      </c>
      <c r="I35" s="82">
        <v>0.61</v>
      </c>
      <c r="M35" s="81">
        <v>0.14760000000000001</v>
      </c>
      <c r="N35" s="82">
        <v>2077551.33</v>
      </c>
      <c r="P35" s="82">
        <v>7218.4068417303197</v>
      </c>
      <c r="Q35" s="81">
        <v>0.1275</v>
      </c>
      <c r="R35" s="81">
        <v>6.3E-3</v>
      </c>
    </row>
    <row r="36" spans="2:18">
      <c r="B36" s="80" t="s">
        <v>1365</v>
      </c>
      <c r="I36" s="82">
        <v>0.2</v>
      </c>
      <c r="M36" s="81">
        <v>0.1007</v>
      </c>
      <c r="N36" s="82">
        <v>1059551.33</v>
      </c>
      <c r="P36" s="82">
        <v>3749.14614784066</v>
      </c>
      <c r="Q36" s="81">
        <v>6.6199999999999995E-2</v>
      </c>
      <c r="R36" s="81">
        <v>3.3E-3</v>
      </c>
    </row>
    <row r="37" spans="2:18">
      <c r="B37" t="s">
        <v>1366</v>
      </c>
      <c r="C37" t="s">
        <v>1343</v>
      </c>
      <c r="D37" t="s">
        <v>1367</v>
      </c>
      <c r="E37" t="s">
        <v>1368</v>
      </c>
      <c r="F37" t="s">
        <v>226</v>
      </c>
      <c r="G37" t="s">
        <v>1369</v>
      </c>
      <c r="H37" t="s">
        <v>338</v>
      </c>
      <c r="I37" s="78">
        <v>0.2</v>
      </c>
      <c r="J37" t="s">
        <v>376</v>
      </c>
      <c r="K37" t="s">
        <v>106</v>
      </c>
      <c r="L37" s="79">
        <v>7.1300000000000002E-2</v>
      </c>
      <c r="M37" s="79">
        <v>0.1007</v>
      </c>
      <c r="N37" s="78">
        <v>1059551.33</v>
      </c>
      <c r="O37" s="78">
        <v>100.06866660853397</v>
      </c>
      <c r="P37" s="78">
        <v>3749.14614784066</v>
      </c>
      <c r="Q37" s="79">
        <v>6.6199999999999995E-2</v>
      </c>
      <c r="R37" s="79">
        <v>3.3E-3</v>
      </c>
    </row>
    <row r="38" spans="2:18">
      <c r="B38" s="80" t="s">
        <v>1340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226</v>
      </c>
      <c r="D39" t="s">
        <v>226</v>
      </c>
      <c r="F39" t="s">
        <v>226</v>
      </c>
      <c r="I39" s="78">
        <v>0</v>
      </c>
      <c r="J39" t="s">
        <v>226</v>
      </c>
      <c r="K39" t="s">
        <v>226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1341</v>
      </c>
      <c r="I40" s="82">
        <v>1.06</v>
      </c>
      <c r="M40" s="81">
        <v>0.19839999999999999</v>
      </c>
      <c r="N40" s="82">
        <v>1018000</v>
      </c>
      <c r="P40" s="82">
        <v>3469.2606938896602</v>
      </c>
      <c r="Q40" s="81">
        <v>6.13E-2</v>
      </c>
      <c r="R40" s="81">
        <v>3.0000000000000001E-3</v>
      </c>
    </row>
    <row r="41" spans="2:18">
      <c r="B41" t="s">
        <v>1370</v>
      </c>
      <c r="C41" t="s">
        <v>1343</v>
      </c>
      <c r="D41" t="s">
        <v>1371</v>
      </c>
      <c r="E41" t="s">
        <v>1372</v>
      </c>
      <c r="F41" t="s">
        <v>1373</v>
      </c>
      <c r="G41" t="s">
        <v>1374</v>
      </c>
      <c r="H41" t="s">
        <v>281</v>
      </c>
      <c r="I41" s="78">
        <v>1.06</v>
      </c>
      <c r="J41" t="s">
        <v>1375</v>
      </c>
      <c r="K41" t="s">
        <v>110</v>
      </c>
      <c r="L41" s="79">
        <v>5.2499999999999998E-2</v>
      </c>
      <c r="M41" s="79">
        <v>0.19839999999999999</v>
      </c>
      <c r="N41" s="78">
        <v>1018000</v>
      </c>
      <c r="O41" s="78">
        <v>99.402583329999914</v>
      </c>
      <c r="P41" s="78">
        <v>3469.2606938896602</v>
      </c>
      <c r="Q41" s="79">
        <v>6.13E-2</v>
      </c>
      <c r="R41" s="79">
        <v>3.0000000000000001E-3</v>
      </c>
    </row>
    <row r="42" spans="2:18">
      <c r="B42" s="80" t="s">
        <v>1361</v>
      </c>
      <c r="I42" s="82">
        <v>0</v>
      </c>
      <c r="M42" s="81">
        <v>0</v>
      </c>
      <c r="N42" s="82">
        <v>0</v>
      </c>
      <c r="P42" s="82">
        <v>0</v>
      </c>
      <c r="Q42" s="81">
        <v>0</v>
      </c>
      <c r="R42" s="81">
        <v>0</v>
      </c>
    </row>
    <row r="43" spans="2:18">
      <c r="B43" t="s">
        <v>226</v>
      </c>
      <c r="D43" t="s">
        <v>226</v>
      </c>
      <c r="F43" t="s">
        <v>226</v>
      </c>
      <c r="I43" s="78">
        <v>0</v>
      </c>
      <c r="J43" t="s">
        <v>226</v>
      </c>
      <c r="K43" t="s">
        <v>226</v>
      </c>
      <c r="L43" s="79">
        <v>0</v>
      </c>
      <c r="M43" s="79">
        <v>0</v>
      </c>
      <c r="N43" s="78">
        <v>0</v>
      </c>
      <c r="O43" s="78">
        <v>0</v>
      </c>
      <c r="P43" s="78">
        <v>0</v>
      </c>
      <c r="Q43" s="79">
        <v>0</v>
      </c>
      <c r="R43" s="79">
        <v>0</v>
      </c>
    </row>
    <row r="44" spans="2:18">
      <c r="B44" t="s">
        <v>233</v>
      </c>
    </row>
    <row r="45" spans="2:18">
      <c r="B45" t="s">
        <v>297</v>
      </c>
    </row>
    <row r="46" spans="2:18">
      <c r="B46" t="s">
        <v>298</v>
      </c>
    </row>
    <row r="47" spans="2:18">
      <c r="B47" t="s">
        <v>299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1403</v>
      </c>
    </row>
    <row r="3" spans="2:64">
      <c r="B3" s="2" t="s">
        <v>2</v>
      </c>
      <c r="C3" t="s">
        <v>1404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12015553.33</v>
      </c>
      <c r="L11" s="7"/>
      <c r="M11" s="76">
        <v>42486.996574880002</v>
      </c>
      <c r="N11" s="77">
        <v>1</v>
      </c>
      <c r="O11" s="77">
        <v>3.7199999999999997E-2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12015553.33</v>
      </c>
      <c r="M12" s="82">
        <v>42486.996574880002</v>
      </c>
      <c r="N12" s="81">
        <v>1</v>
      </c>
      <c r="O12" s="81">
        <v>3.7199999999999997E-2</v>
      </c>
    </row>
    <row r="13" spans="2:64">
      <c r="B13" s="80" t="s">
        <v>840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226</v>
      </c>
      <c r="C14" t="s">
        <v>226</v>
      </c>
      <c r="E14" t="s">
        <v>226</v>
      </c>
      <c r="G14" s="78">
        <v>0</v>
      </c>
      <c r="H14" t="s">
        <v>226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841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226</v>
      </c>
      <c r="C16" t="s">
        <v>226</v>
      </c>
      <c r="E16" t="s">
        <v>226</v>
      </c>
      <c r="G16" s="78">
        <v>0</v>
      </c>
      <c r="H16" t="s">
        <v>226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1376</v>
      </c>
      <c r="G17" s="82">
        <v>0.01</v>
      </c>
      <c r="J17" s="81">
        <v>1E-4</v>
      </c>
      <c r="K17" s="82">
        <v>12015553.33</v>
      </c>
      <c r="M17" s="82">
        <v>42486.996574880002</v>
      </c>
      <c r="N17" s="81">
        <v>1</v>
      </c>
      <c r="O17" s="81">
        <v>3.7199999999999997E-2</v>
      </c>
    </row>
    <row r="18" spans="2:15">
      <c r="B18" t="s">
        <v>1377</v>
      </c>
      <c r="C18" t="s">
        <v>1378</v>
      </c>
      <c r="D18" t="s">
        <v>210</v>
      </c>
      <c r="E18" t="s">
        <v>211</v>
      </c>
      <c r="F18" t="s">
        <v>212</v>
      </c>
      <c r="G18" s="78">
        <v>0.01</v>
      </c>
      <c r="H18" t="s">
        <v>106</v>
      </c>
      <c r="I18" s="79">
        <v>0</v>
      </c>
      <c r="J18" s="79">
        <v>0</v>
      </c>
      <c r="K18" s="78">
        <v>280000</v>
      </c>
      <c r="L18" s="78">
        <v>100</v>
      </c>
      <c r="M18" s="78">
        <v>990.08</v>
      </c>
      <c r="N18" s="79">
        <v>2.3300000000000001E-2</v>
      </c>
      <c r="O18" s="79">
        <v>8.9999999999999998E-4</v>
      </c>
    </row>
    <row r="19" spans="2:15">
      <c r="B19" t="s">
        <v>1379</v>
      </c>
      <c r="C19" t="s">
        <v>1380</v>
      </c>
      <c r="D19" t="s">
        <v>210</v>
      </c>
      <c r="E19" t="s">
        <v>211</v>
      </c>
      <c r="F19" t="s">
        <v>212</v>
      </c>
      <c r="G19" s="78">
        <v>0.01</v>
      </c>
      <c r="H19" t="s">
        <v>106</v>
      </c>
      <c r="I19" s="79">
        <v>0</v>
      </c>
      <c r="J19" s="79">
        <v>0</v>
      </c>
      <c r="K19" s="78">
        <v>920000</v>
      </c>
      <c r="L19" s="78">
        <v>100</v>
      </c>
      <c r="M19" s="78">
        <v>3253.12</v>
      </c>
      <c r="N19" s="79">
        <v>7.6600000000000001E-2</v>
      </c>
      <c r="O19" s="79">
        <v>2.8E-3</v>
      </c>
    </row>
    <row r="20" spans="2:15">
      <c r="B20" t="s">
        <v>1381</v>
      </c>
      <c r="C20" t="s">
        <v>1382</v>
      </c>
      <c r="D20" t="s">
        <v>210</v>
      </c>
      <c r="E20" t="s">
        <v>211</v>
      </c>
      <c r="F20" t="s">
        <v>212</v>
      </c>
      <c r="G20" s="78">
        <v>0.01</v>
      </c>
      <c r="H20" t="s">
        <v>106</v>
      </c>
      <c r="I20" s="79">
        <v>0</v>
      </c>
      <c r="J20" s="79">
        <v>1E-4</v>
      </c>
      <c r="K20" s="78">
        <v>2910000</v>
      </c>
      <c r="L20" s="78">
        <v>100</v>
      </c>
      <c r="M20" s="78">
        <v>10289.76</v>
      </c>
      <c r="N20" s="79">
        <v>0.2422</v>
      </c>
      <c r="O20" s="79">
        <v>8.9999999999999993E-3</v>
      </c>
    </row>
    <row r="21" spans="2:15">
      <c r="B21" t="s">
        <v>1383</v>
      </c>
      <c r="C21" t="s">
        <v>1384</v>
      </c>
      <c r="D21" t="s">
        <v>210</v>
      </c>
      <c r="E21" t="s">
        <v>211</v>
      </c>
      <c r="F21" t="s">
        <v>212</v>
      </c>
      <c r="G21" s="78">
        <v>0.01</v>
      </c>
      <c r="H21" t="s">
        <v>106</v>
      </c>
      <c r="I21" s="79">
        <v>0</v>
      </c>
      <c r="J21" s="79">
        <v>1E-4</v>
      </c>
      <c r="K21" s="78">
        <v>7905553.3300000001</v>
      </c>
      <c r="L21" s="78">
        <v>100</v>
      </c>
      <c r="M21" s="78">
        <v>27954.03657488</v>
      </c>
      <c r="N21" s="79">
        <v>0.65790000000000004</v>
      </c>
      <c r="O21" s="79">
        <v>2.4500000000000001E-2</v>
      </c>
    </row>
    <row r="22" spans="2:15">
      <c r="B22" s="80" t="s">
        <v>1385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226</v>
      </c>
      <c r="C23" t="s">
        <v>226</v>
      </c>
      <c r="E23" t="s">
        <v>226</v>
      </c>
      <c r="G23" s="78">
        <v>0</v>
      </c>
      <c r="H23" t="s">
        <v>226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352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226</v>
      </c>
      <c r="C25" t="s">
        <v>226</v>
      </c>
      <c r="E25" t="s">
        <v>226</v>
      </c>
      <c r="G25" s="78">
        <v>0</v>
      </c>
      <c r="H25" t="s">
        <v>226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231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226</v>
      </c>
      <c r="C27" t="s">
        <v>226</v>
      </c>
      <c r="E27" t="s">
        <v>226</v>
      </c>
      <c r="G27" s="78">
        <v>0</v>
      </c>
      <c r="H27" t="s">
        <v>226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233</v>
      </c>
    </row>
    <row r="29" spans="2:15">
      <c r="B29" t="s">
        <v>297</v>
      </c>
    </row>
    <row r="30" spans="2:15">
      <c r="B30" t="s">
        <v>298</v>
      </c>
    </row>
    <row r="31" spans="2:15">
      <c r="B31" t="s">
        <v>299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1403</v>
      </c>
    </row>
    <row r="3" spans="2:55">
      <c r="B3" s="2" t="s">
        <v>2</v>
      </c>
      <c r="C3" t="s">
        <v>1404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1.3299999999999999E-2</v>
      </c>
      <c r="F11" s="7"/>
      <c r="G11" s="76">
        <v>4962.3656075188737</v>
      </c>
      <c r="H11" s="77">
        <v>1</v>
      </c>
      <c r="I11" s="77">
        <v>4.3E-3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1.49E-2</v>
      </c>
      <c r="F12" s="19"/>
      <c r="G12" s="82">
        <v>1980.2519850000001</v>
      </c>
      <c r="H12" s="81">
        <v>0.39910000000000001</v>
      </c>
      <c r="I12" s="81">
        <v>1.6999999999999999E-3</v>
      </c>
    </row>
    <row r="13" spans="2:55">
      <c r="B13" s="80" t="s">
        <v>1386</v>
      </c>
      <c r="E13" s="81">
        <v>1.49E-2</v>
      </c>
      <c r="F13" s="19"/>
      <c r="G13" s="82">
        <v>1980.2519850000001</v>
      </c>
      <c r="H13" s="81">
        <v>0.39910000000000001</v>
      </c>
      <c r="I13" s="81">
        <v>1.6999999999999999E-3</v>
      </c>
    </row>
    <row r="14" spans="2:55">
      <c r="B14" t="s">
        <v>1387</v>
      </c>
      <c r="C14" t="s">
        <v>250</v>
      </c>
      <c r="D14" t="s">
        <v>1388</v>
      </c>
      <c r="E14" s="79">
        <v>1.49E-2</v>
      </c>
      <c r="F14" t="s">
        <v>102</v>
      </c>
      <c r="G14" s="78">
        <v>1980.2519850000001</v>
      </c>
      <c r="H14" s="79">
        <v>0.39910000000000001</v>
      </c>
      <c r="I14" s="79">
        <v>1.6999999999999999E-3</v>
      </c>
      <c r="J14" t="s">
        <v>1389</v>
      </c>
    </row>
    <row r="15" spans="2:55">
      <c r="B15" s="80" t="s">
        <v>1390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226</v>
      </c>
      <c r="E16" s="79">
        <v>0</v>
      </c>
      <c r="F16" t="s">
        <v>226</v>
      </c>
      <c r="G16" s="78">
        <v>0</v>
      </c>
      <c r="H16" s="79">
        <v>0</v>
      </c>
      <c r="I16" s="79">
        <v>0</v>
      </c>
    </row>
    <row r="17" spans="2:10">
      <c r="B17" s="80" t="s">
        <v>231</v>
      </c>
      <c r="E17" s="81">
        <v>1.21E-2</v>
      </c>
      <c r="F17" s="19"/>
      <c r="G17" s="82">
        <v>2982.1136225188739</v>
      </c>
      <c r="H17" s="81">
        <v>0.60089999999999999</v>
      </c>
      <c r="I17" s="81">
        <v>2.5999999999999999E-3</v>
      </c>
    </row>
    <row r="18" spans="2:10">
      <c r="B18" s="80" t="s">
        <v>1386</v>
      </c>
      <c r="E18" s="81">
        <v>1.21E-2</v>
      </c>
      <c r="F18" s="19"/>
      <c r="G18" s="82">
        <v>2982.1136225188739</v>
      </c>
      <c r="H18" s="81">
        <v>0.60089999999999999</v>
      </c>
      <c r="I18" s="81">
        <v>2.5999999999999999E-3</v>
      </c>
    </row>
    <row r="19" spans="2:10">
      <c r="B19" t="s">
        <v>1391</v>
      </c>
      <c r="C19" t="s">
        <v>1392</v>
      </c>
      <c r="D19" t="s">
        <v>1388</v>
      </c>
      <c r="E19" s="79">
        <v>4.0000000000000001E-3</v>
      </c>
      <c r="F19" t="s">
        <v>110</v>
      </c>
      <c r="G19" s="78">
        <v>179.256223282044</v>
      </c>
      <c r="H19" s="79">
        <v>3.61E-2</v>
      </c>
      <c r="I19" s="79">
        <v>2.0000000000000001E-4</v>
      </c>
      <c r="J19" t="s">
        <v>1393</v>
      </c>
    </row>
    <row r="20" spans="2:10">
      <c r="B20" t="s">
        <v>1394</v>
      </c>
      <c r="C20" t="s">
        <v>1395</v>
      </c>
      <c r="D20" t="s">
        <v>1388</v>
      </c>
      <c r="E20" s="79">
        <v>1.2699999999999999E-2</v>
      </c>
      <c r="F20" t="s">
        <v>110</v>
      </c>
      <c r="G20" s="78">
        <v>2802.8573992368301</v>
      </c>
      <c r="H20" s="79">
        <v>0.56479999999999997</v>
      </c>
      <c r="I20" s="79">
        <v>2.5000000000000001E-3</v>
      </c>
      <c r="J20" t="s">
        <v>1396</v>
      </c>
    </row>
    <row r="21" spans="2:10">
      <c r="B21" s="80" t="s">
        <v>1390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226</v>
      </c>
      <c r="E22" s="79">
        <v>0</v>
      </c>
      <c r="F22" t="s">
        <v>226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1403</v>
      </c>
    </row>
    <row r="3" spans="2:60">
      <c r="B3" s="2" t="s">
        <v>2</v>
      </c>
      <c r="C3" s="2" t="s">
        <v>1404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226</v>
      </c>
      <c r="D13" t="s">
        <v>226</v>
      </c>
      <c r="E13" s="19"/>
      <c r="F13" s="79">
        <v>0</v>
      </c>
      <c r="G13" t="s">
        <v>226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231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226</v>
      </c>
      <c r="D15" t="s">
        <v>226</v>
      </c>
      <c r="E15" s="19"/>
      <c r="F15" s="79">
        <v>0</v>
      </c>
      <c r="G15" t="s">
        <v>226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1403</v>
      </c>
    </row>
    <row r="3" spans="2:60">
      <c r="B3" s="2" t="s">
        <v>2</v>
      </c>
      <c r="C3" t="s">
        <v>1404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395.55165</v>
      </c>
      <c r="J11" s="77">
        <v>1</v>
      </c>
      <c r="K11" s="77">
        <v>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395.55165</v>
      </c>
      <c r="J12" s="81">
        <v>1</v>
      </c>
      <c r="K12" s="81">
        <v>2.9999999999999997E-4</v>
      </c>
    </row>
    <row r="13" spans="2:60">
      <c r="B13" t="s">
        <v>1397</v>
      </c>
      <c r="C13" t="s">
        <v>1398</v>
      </c>
      <c r="D13" t="s">
        <v>226</v>
      </c>
      <c r="E13" t="s">
        <v>338</v>
      </c>
      <c r="F13" s="79">
        <v>0</v>
      </c>
      <c r="G13" t="s">
        <v>102</v>
      </c>
      <c r="H13" s="79">
        <v>0</v>
      </c>
      <c r="I13" s="78">
        <v>125.62984</v>
      </c>
      <c r="J13" s="79">
        <v>0.31759999999999999</v>
      </c>
      <c r="K13" s="79">
        <v>1E-4</v>
      </c>
    </row>
    <row r="14" spans="2:60">
      <c r="B14" t="s">
        <v>1399</v>
      </c>
      <c r="C14" t="s">
        <v>1400</v>
      </c>
      <c r="D14" t="s">
        <v>226</v>
      </c>
      <c r="E14" t="s">
        <v>338</v>
      </c>
      <c r="F14" s="79">
        <v>0</v>
      </c>
      <c r="G14" t="s">
        <v>102</v>
      </c>
      <c r="H14" s="79">
        <v>0</v>
      </c>
      <c r="I14" s="78">
        <v>-37.231470000000002</v>
      </c>
      <c r="J14" s="79">
        <v>-9.4100000000000003E-2</v>
      </c>
      <c r="K14" s="79">
        <v>0</v>
      </c>
    </row>
    <row r="15" spans="2:60">
      <c r="B15" t="s">
        <v>1401</v>
      </c>
      <c r="C15" t="s">
        <v>1402</v>
      </c>
      <c r="D15" t="s">
        <v>226</v>
      </c>
      <c r="E15" t="s">
        <v>338</v>
      </c>
      <c r="F15" s="79">
        <v>0</v>
      </c>
      <c r="G15" t="s">
        <v>102</v>
      </c>
      <c r="H15" s="79">
        <v>0</v>
      </c>
      <c r="I15" s="78">
        <v>307.15328</v>
      </c>
      <c r="J15" s="79">
        <v>0.77649999999999997</v>
      </c>
      <c r="K15" s="79">
        <v>2.9999999999999997E-4</v>
      </c>
    </row>
    <row r="16" spans="2:60">
      <c r="B16" s="80" t="s">
        <v>231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226</v>
      </c>
      <c r="C17" t="s">
        <v>226</v>
      </c>
      <c r="D17" t="s">
        <v>226</v>
      </c>
      <c r="E17" s="19"/>
      <c r="F17" s="79">
        <v>0</v>
      </c>
      <c r="G17" t="s">
        <v>226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1403</v>
      </c>
    </row>
    <row r="3" spans="2:17">
      <c r="B3" s="2" t="s">
        <v>2</v>
      </c>
      <c r="C3" t="s">
        <v>1404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32717.107920000002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f>SUM(C13:C88)</f>
        <v>25839.413700000001</v>
      </c>
    </row>
    <row r="13" spans="2:17">
      <c r="B13" s="101" t="s">
        <v>1405</v>
      </c>
      <c r="C13" s="106">
        <v>1322.80411</v>
      </c>
      <c r="D13" t="s">
        <v>1606</v>
      </c>
    </row>
    <row r="14" spans="2:17">
      <c r="B14" s="101" t="s">
        <v>1406</v>
      </c>
      <c r="C14" s="106">
        <v>0</v>
      </c>
      <c r="D14" t="s">
        <v>1607</v>
      </c>
    </row>
    <row r="15" spans="2:17">
      <c r="B15" s="101" t="s">
        <v>1407</v>
      </c>
      <c r="C15" s="106">
        <v>0</v>
      </c>
      <c r="D15" s="104" t="s">
        <v>1608</v>
      </c>
    </row>
    <row r="16" spans="2:17">
      <c r="B16" s="101" t="s">
        <v>1408</v>
      </c>
      <c r="C16" s="106">
        <v>0</v>
      </c>
      <c r="D16" t="s">
        <v>1609</v>
      </c>
    </row>
    <row r="17" spans="2:4">
      <c r="B17" s="101" t="s">
        <v>1409</v>
      </c>
      <c r="C17" s="106">
        <v>0</v>
      </c>
      <c r="D17" t="s">
        <v>1610</v>
      </c>
    </row>
    <row r="18" spans="2:4">
      <c r="B18" s="101" t="s">
        <v>1410</v>
      </c>
      <c r="C18" s="106">
        <v>0</v>
      </c>
      <c r="D18" t="s">
        <v>1611</v>
      </c>
    </row>
    <row r="19" spans="2:4">
      <c r="B19" s="101" t="s">
        <v>1411</v>
      </c>
      <c r="C19" s="106">
        <v>0</v>
      </c>
      <c r="D19" t="s">
        <v>1612</v>
      </c>
    </row>
    <row r="20" spans="2:4">
      <c r="B20" s="101" t="s">
        <v>1412</v>
      </c>
      <c r="C20" s="106">
        <v>0</v>
      </c>
      <c r="D20" t="s">
        <v>1613</v>
      </c>
    </row>
    <row r="21" spans="2:4">
      <c r="B21" s="101" t="s">
        <v>1413</v>
      </c>
      <c r="C21" s="106">
        <v>0</v>
      </c>
      <c r="D21" t="s">
        <v>1614</v>
      </c>
    </row>
    <row r="22" spans="2:4">
      <c r="B22" s="101" t="s">
        <v>1414</v>
      </c>
      <c r="C22" s="106">
        <v>-1.0000000000000001E-5</v>
      </c>
      <c r="D22" t="s">
        <v>1615</v>
      </c>
    </row>
    <row r="23" spans="2:4">
      <c r="B23" s="101" t="s">
        <v>1415</v>
      </c>
      <c r="C23" s="106">
        <v>106.11478</v>
      </c>
      <c r="D23" t="s">
        <v>1616</v>
      </c>
    </row>
    <row r="24" spans="2:4">
      <c r="B24" s="101" t="s">
        <v>1416</v>
      </c>
      <c r="C24" s="106">
        <v>0</v>
      </c>
      <c r="D24" t="s">
        <v>1617</v>
      </c>
    </row>
    <row r="25" spans="2:4">
      <c r="B25" s="101" t="s">
        <v>1417</v>
      </c>
      <c r="C25" s="106">
        <v>0</v>
      </c>
      <c r="D25" t="s">
        <v>1618</v>
      </c>
    </row>
    <row r="26" spans="2:4">
      <c r="B26" s="101" t="s">
        <v>1418</v>
      </c>
      <c r="C26" s="106">
        <v>0</v>
      </c>
      <c r="D26" t="s">
        <v>1614</v>
      </c>
    </row>
    <row r="27" spans="2:4">
      <c r="B27" s="101" t="s">
        <v>1419</v>
      </c>
      <c r="C27" s="106">
        <v>10.67872</v>
      </c>
      <c r="D27" t="s">
        <v>1619</v>
      </c>
    </row>
    <row r="28" spans="2:4">
      <c r="B28" s="101" t="s">
        <v>1420</v>
      </c>
      <c r="C28" s="106">
        <v>0</v>
      </c>
      <c r="D28" t="s">
        <v>1620</v>
      </c>
    </row>
    <row r="29" spans="2:4">
      <c r="B29" s="101" t="s">
        <v>1421</v>
      </c>
      <c r="C29" s="106">
        <v>428.88236000000001</v>
      </c>
      <c r="D29" t="s">
        <v>1621</v>
      </c>
    </row>
    <row r="30" spans="2:4">
      <c r="B30" s="101" t="s">
        <v>1422</v>
      </c>
      <c r="C30" s="106">
        <v>0</v>
      </c>
      <c r="D30" t="s">
        <v>1622</v>
      </c>
    </row>
    <row r="31" spans="2:4">
      <c r="B31" s="101" t="s">
        <v>1423</v>
      </c>
      <c r="C31" s="106">
        <v>1028.79124</v>
      </c>
      <c r="D31" t="s">
        <v>1623</v>
      </c>
    </row>
    <row r="32" spans="2:4">
      <c r="B32" s="101" t="s">
        <v>1424</v>
      </c>
      <c r="C32" s="106">
        <v>58.143099999999997</v>
      </c>
      <c r="D32" t="s">
        <v>1624</v>
      </c>
    </row>
    <row r="33" spans="2:4">
      <c r="B33" s="101" t="s">
        <v>1425</v>
      </c>
      <c r="C33" s="106">
        <v>0</v>
      </c>
      <c r="D33" t="s">
        <v>1625</v>
      </c>
    </row>
    <row r="34" spans="2:4">
      <c r="B34" s="101" t="s">
        <v>1426</v>
      </c>
      <c r="C34" s="106">
        <v>46.622160000000001</v>
      </c>
      <c r="D34" t="s">
        <v>1626</v>
      </c>
    </row>
    <row r="35" spans="2:4">
      <c r="B35" s="101" t="s">
        <v>1427</v>
      </c>
      <c r="C35" s="106">
        <v>0</v>
      </c>
      <c r="D35" t="s">
        <v>1627</v>
      </c>
    </row>
    <row r="36" spans="2:4">
      <c r="B36" s="101" t="s">
        <v>1428</v>
      </c>
      <c r="C36" s="106">
        <v>0</v>
      </c>
      <c r="D36" t="s">
        <v>1628</v>
      </c>
    </row>
    <row r="37" spans="2:4">
      <c r="B37" s="101" t="s">
        <v>1429</v>
      </c>
      <c r="C37" s="106">
        <v>0</v>
      </c>
      <c r="D37" t="s">
        <v>1629</v>
      </c>
    </row>
    <row r="38" spans="2:4">
      <c r="B38" s="101" t="s">
        <v>1430</v>
      </c>
      <c r="C38" s="106">
        <v>0</v>
      </c>
      <c r="D38" t="s">
        <v>1630</v>
      </c>
    </row>
    <row r="39" spans="2:4">
      <c r="B39" s="101" t="s">
        <v>1431</v>
      </c>
      <c r="C39" s="106">
        <v>0</v>
      </c>
      <c r="D39" t="s">
        <v>1631</v>
      </c>
    </row>
    <row r="40" spans="2:4">
      <c r="B40" s="101" t="s">
        <v>1432</v>
      </c>
      <c r="C40" s="106">
        <v>188.11539999999999</v>
      </c>
      <c r="D40" t="s">
        <v>1632</v>
      </c>
    </row>
    <row r="41" spans="2:4">
      <c r="B41" s="101" t="s">
        <v>1433</v>
      </c>
      <c r="C41" s="106">
        <v>828.01460999999995</v>
      </c>
      <c r="D41" t="s">
        <v>1633</v>
      </c>
    </row>
    <row r="42" spans="2:4">
      <c r="B42" s="101" t="s">
        <v>1434</v>
      </c>
      <c r="C42" s="106">
        <v>0</v>
      </c>
      <c r="D42" t="s">
        <v>1634</v>
      </c>
    </row>
    <row r="43" spans="2:4">
      <c r="B43" s="101" t="s">
        <v>1435</v>
      </c>
      <c r="C43" s="106">
        <v>0</v>
      </c>
      <c r="D43" s="104" t="s">
        <v>1635</v>
      </c>
    </row>
    <row r="44" spans="2:4">
      <c r="B44" s="101" t="s">
        <v>1436</v>
      </c>
      <c r="C44" s="106">
        <v>0</v>
      </c>
      <c r="D44" t="s">
        <v>1636</v>
      </c>
    </row>
    <row r="45" spans="2:4">
      <c r="B45" s="101" t="s">
        <v>1437</v>
      </c>
      <c r="C45" s="106">
        <v>0</v>
      </c>
      <c r="D45" t="s">
        <v>1637</v>
      </c>
    </row>
    <row r="46" spans="2:4">
      <c r="B46" s="101" t="s">
        <v>1438</v>
      </c>
      <c r="C46" s="106">
        <v>14.134639999999999</v>
      </c>
      <c r="D46" t="s">
        <v>1638</v>
      </c>
    </row>
    <row r="47" spans="2:4">
      <c r="B47" s="101" t="s">
        <v>1439</v>
      </c>
      <c r="C47" s="106">
        <v>0</v>
      </c>
      <c r="D47" t="s">
        <v>1639</v>
      </c>
    </row>
    <row r="48" spans="2:4">
      <c r="B48" s="101" t="s">
        <v>1440</v>
      </c>
      <c r="C48" s="106">
        <v>0</v>
      </c>
      <c r="D48" t="s">
        <v>1640</v>
      </c>
    </row>
    <row r="49" spans="2:4">
      <c r="B49" s="101" t="s">
        <v>1441</v>
      </c>
      <c r="C49" s="106">
        <v>0</v>
      </c>
      <c r="D49" t="s">
        <v>1640</v>
      </c>
    </row>
    <row r="50" spans="2:4">
      <c r="B50" s="101" t="s">
        <v>1442</v>
      </c>
      <c r="C50" s="106">
        <v>55.260629999999999</v>
      </c>
      <c r="D50" t="s">
        <v>1641</v>
      </c>
    </row>
    <row r="51" spans="2:4">
      <c r="B51" s="101" t="s">
        <v>1443</v>
      </c>
      <c r="C51" s="106">
        <v>413.63738000000001</v>
      </c>
      <c r="D51" t="s">
        <v>1642</v>
      </c>
    </row>
    <row r="52" spans="2:4">
      <c r="B52" s="101" t="s">
        <v>1444</v>
      </c>
      <c r="C52" s="106">
        <v>0</v>
      </c>
      <c r="D52" t="s">
        <v>1643</v>
      </c>
    </row>
    <row r="53" spans="2:4">
      <c r="B53" s="101" t="s">
        <v>1445</v>
      </c>
      <c r="C53" s="106">
        <v>0</v>
      </c>
      <c r="D53" t="s">
        <v>1644</v>
      </c>
    </row>
    <row r="54" spans="2:4">
      <c r="B54" s="101" t="s">
        <v>1446</v>
      </c>
      <c r="C54" s="106">
        <v>0</v>
      </c>
      <c r="D54" t="s">
        <v>1645</v>
      </c>
    </row>
    <row r="55" spans="2:4">
      <c r="B55" s="101" t="s">
        <v>1447</v>
      </c>
      <c r="C55" s="106">
        <v>0</v>
      </c>
      <c r="D55" t="s">
        <v>1646</v>
      </c>
    </row>
    <row r="56" spans="2:4">
      <c r="B56" s="101" t="s">
        <v>1448</v>
      </c>
      <c r="C56" s="106">
        <v>0</v>
      </c>
      <c r="D56" t="s">
        <v>1647</v>
      </c>
    </row>
    <row r="57" spans="2:4">
      <c r="B57" s="101" t="s">
        <v>1449</v>
      </c>
      <c r="C57" s="106">
        <v>0</v>
      </c>
      <c r="D57" t="s">
        <v>1643</v>
      </c>
    </row>
    <row r="58" spans="2:4">
      <c r="B58" s="101" t="s">
        <v>1450</v>
      </c>
      <c r="C58" s="106">
        <v>0</v>
      </c>
      <c r="D58" t="s">
        <v>1648</v>
      </c>
    </row>
    <row r="59" spans="2:4">
      <c r="B59" s="101" t="s">
        <v>1451</v>
      </c>
      <c r="C59" s="106">
        <v>718.70029</v>
      </c>
      <c r="D59" t="s">
        <v>1649</v>
      </c>
    </row>
    <row r="60" spans="2:4">
      <c r="B60" s="101" t="s">
        <v>1452</v>
      </c>
      <c r="C60" s="106">
        <v>2327.0369999999998</v>
      </c>
      <c r="D60" t="s">
        <v>1650</v>
      </c>
    </row>
    <row r="61" spans="2:4">
      <c r="B61" s="101" t="s">
        <v>1453</v>
      </c>
      <c r="C61" s="106">
        <v>1667.31897</v>
      </c>
      <c r="D61" t="s">
        <v>1651</v>
      </c>
    </row>
    <row r="62" spans="2:4">
      <c r="B62" s="101" t="s">
        <v>1454</v>
      </c>
      <c r="C62" s="106">
        <v>0</v>
      </c>
      <c r="D62" t="s">
        <v>1652</v>
      </c>
    </row>
    <row r="63" spans="2:4">
      <c r="B63" s="101" t="s">
        <v>1455</v>
      </c>
      <c r="C63" s="106">
        <v>0</v>
      </c>
      <c r="D63" t="s">
        <v>1653</v>
      </c>
    </row>
    <row r="64" spans="2:4">
      <c r="B64" s="101" t="s">
        <v>1456</v>
      </c>
      <c r="C64" s="106">
        <v>0</v>
      </c>
      <c r="D64" t="s">
        <v>1613</v>
      </c>
    </row>
    <row r="65" spans="2:4">
      <c r="B65" s="101" t="s">
        <v>1457</v>
      </c>
      <c r="C65" s="106">
        <v>0</v>
      </c>
      <c r="D65" t="s">
        <v>1654</v>
      </c>
    </row>
    <row r="66" spans="2:4">
      <c r="B66" s="101" t="s">
        <v>1458</v>
      </c>
      <c r="C66" s="106">
        <v>0</v>
      </c>
      <c r="D66" t="s">
        <v>1655</v>
      </c>
    </row>
    <row r="67" spans="2:4">
      <c r="B67" s="101" t="s">
        <v>1459</v>
      </c>
      <c r="C67" s="106">
        <v>0</v>
      </c>
      <c r="D67" t="s">
        <v>1656</v>
      </c>
    </row>
    <row r="68" spans="2:4">
      <c r="B68" s="101" t="s">
        <v>1460</v>
      </c>
      <c r="C68" s="106">
        <v>0</v>
      </c>
      <c r="D68" t="s">
        <v>1657</v>
      </c>
    </row>
    <row r="69" spans="2:4">
      <c r="B69" s="101" t="s">
        <v>1461</v>
      </c>
      <c r="C69" s="106">
        <v>0</v>
      </c>
      <c r="D69" t="s">
        <v>1658</v>
      </c>
    </row>
    <row r="70" spans="2:4">
      <c r="B70" s="101" t="s">
        <v>1462</v>
      </c>
      <c r="C70" s="106">
        <v>22.380110000000002</v>
      </c>
      <c r="D70" t="s">
        <v>1659</v>
      </c>
    </row>
    <row r="71" spans="2:4">
      <c r="B71" s="101" t="s">
        <v>1463</v>
      </c>
      <c r="C71" s="106">
        <v>1136.0625400000001</v>
      </c>
      <c r="D71" t="s">
        <v>1660</v>
      </c>
    </row>
    <row r="72" spans="2:4">
      <c r="B72" s="101" t="s">
        <v>1464</v>
      </c>
      <c r="C72" s="106">
        <v>0</v>
      </c>
      <c r="D72" t="s">
        <v>1661</v>
      </c>
    </row>
    <row r="73" spans="2:4">
      <c r="B73" s="101" t="s">
        <v>1465</v>
      </c>
      <c r="C73" s="106">
        <v>0</v>
      </c>
      <c r="D73" t="s">
        <v>1662</v>
      </c>
    </row>
    <row r="74" spans="2:4">
      <c r="B74" s="101" t="s">
        <v>1466</v>
      </c>
      <c r="C74" s="106">
        <v>0</v>
      </c>
      <c r="D74" t="s">
        <v>1662</v>
      </c>
    </row>
    <row r="75" spans="2:4">
      <c r="B75" s="101" t="s">
        <v>1467</v>
      </c>
      <c r="C75" s="106">
        <v>2141.2267999999999</v>
      </c>
      <c r="D75" t="s">
        <v>1663</v>
      </c>
    </row>
    <row r="76" spans="2:4">
      <c r="B76" s="101" t="s">
        <v>1468</v>
      </c>
      <c r="C76" s="106">
        <v>37.368290000000002</v>
      </c>
      <c r="D76" t="s">
        <v>1664</v>
      </c>
    </row>
    <row r="77" spans="2:4">
      <c r="B77" s="101" t="s">
        <v>1469</v>
      </c>
      <c r="C77" s="106">
        <v>0</v>
      </c>
      <c r="D77" t="s">
        <v>1659</v>
      </c>
    </row>
    <row r="78" spans="2:4">
      <c r="B78" s="101" t="s">
        <v>1470</v>
      </c>
      <c r="C78" s="106">
        <v>0</v>
      </c>
      <c r="D78" t="s">
        <v>1660</v>
      </c>
    </row>
    <row r="79" spans="2:4">
      <c r="B79" s="101" t="s">
        <v>1471</v>
      </c>
      <c r="C79" s="106">
        <v>0</v>
      </c>
      <c r="D79" t="s">
        <v>1665</v>
      </c>
    </row>
    <row r="80" spans="2:4">
      <c r="B80" s="101" t="s">
        <v>1472</v>
      </c>
      <c r="C80" s="106">
        <v>2673.3398099999999</v>
      </c>
      <c r="D80" t="s">
        <v>1666</v>
      </c>
    </row>
    <row r="81" spans="2:4">
      <c r="B81" s="101" t="s">
        <v>1473</v>
      </c>
      <c r="C81" s="106">
        <v>2999.8713199999997</v>
      </c>
      <c r="D81" t="s">
        <v>1667</v>
      </c>
    </row>
    <row r="82" spans="2:4">
      <c r="B82" s="101" t="s">
        <v>1474</v>
      </c>
      <c r="C82" s="106">
        <v>0</v>
      </c>
      <c r="D82" t="s">
        <v>1668</v>
      </c>
    </row>
    <row r="83" spans="2:4">
      <c r="B83" s="101" t="s">
        <v>1475</v>
      </c>
      <c r="C83" s="106">
        <v>0</v>
      </c>
      <c r="D83" t="s">
        <v>1669</v>
      </c>
    </row>
    <row r="84" spans="2:4">
      <c r="B84" s="101" t="s">
        <v>1476</v>
      </c>
      <c r="C84" s="106">
        <v>0</v>
      </c>
      <c r="D84" t="s">
        <v>1630</v>
      </c>
    </row>
    <row r="85" spans="2:4">
      <c r="B85" s="101" t="s">
        <v>1477</v>
      </c>
      <c r="C85" s="106">
        <v>6976.9142699999993</v>
      </c>
      <c r="D85" t="s">
        <v>1670</v>
      </c>
    </row>
    <row r="86" spans="2:4">
      <c r="B86" s="101" t="s">
        <v>1478</v>
      </c>
      <c r="C86" s="106">
        <v>28.995090000000001</v>
      </c>
      <c r="D86" t="s">
        <v>1671</v>
      </c>
    </row>
    <row r="87" spans="2:4">
      <c r="B87" s="101" t="s">
        <v>1479</v>
      </c>
      <c r="C87" s="106">
        <v>609.00009</v>
      </c>
      <c r="D87" t="s">
        <v>1672</v>
      </c>
    </row>
    <row r="88" spans="2:4">
      <c r="B88" s="101" t="s">
        <v>1480</v>
      </c>
      <c r="C88" s="106">
        <v>0</v>
      </c>
      <c r="D88" t="s">
        <v>1673</v>
      </c>
    </row>
    <row r="89" spans="2:4">
      <c r="B89" s="110" t="s">
        <v>1776</v>
      </c>
      <c r="C89" s="107">
        <f>SUM(C90:C238)</f>
        <v>6877.6942200000012</v>
      </c>
      <c r="D89" t="s">
        <v>1674</v>
      </c>
    </row>
    <row r="90" spans="2:4">
      <c r="B90" s="101" t="s">
        <v>1481</v>
      </c>
      <c r="C90" s="107">
        <v>0</v>
      </c>
      <c r="D90" t="s">
        <v>1675</v>
      </c>
    </row>
    <row r="91" spans="2:4">
      <c r="B91" s="102" t="s">
        <v>1482</v>
      </c>
      <c r="C91" s="108">
        <v>0</v>
      </c>
      <c r="D91" s="105" t="s">
        <v>1676</v>
      </c>
    </row>
    <row r="92" spans="2:4">
      <c r="B92" s="101" t="s">
        <v>1483</v>
      </c>
      <c r="C92" s="106">
        <v>0</v>
      </c>
      <c r="D92" t="s">
        <v>1677</v>
      </c>
    </row>
    <row r="93" spans="2:4">
      <c r="B93" s="101" t="s">
        <v>1484</v>
      </c>
      <c r="C93" s="106">
        <v>0</v>
      </c>
      <c r="D93" t="s">
        <v>1678</v>
      </c>
    </row>
    <row r="94" spans="2:4">
      <c r="B94" s="101" t="s">
        <v>1485</v>
      </c>
      <c r="C94" s="106">
        <v>0</v>
      </c>
      <c r="D94" t="s">
        <v>1679</v>
      </c>
    </row>
    <row r="95" spans="2:4">
      <c r="B95" s="101" t="s">
        <v>1486</v>
      </c>
      <c r="C95" s="106">
        <v>0</v>
      </c>
      <c r="D95" t="s">
        <v>1680</v>
      </c>
    </row>
    <row r="96" spans="2:4">
      <c r="B96" s="101" t="s">
        <v>1487</v>
      </c>
      <c r="C96" s="106">
        <v>0</v>
      </c>
      <c r="D96" t="s">
        <v>1639</v>
      </c>
    </row>
    <row r="97" spans="2:4">
      <c r="B97" s="101" t="s">
        <v>1488</v>
      </c>
      <c r="C97" s="106">
        <v>0</v>
      </c>
      <c r="D97" t="s">
        <v>1639</v>
      </c>
    </row>
    <row r="98" spans="2:4">
      <c r="B98" s="101" t="s">
        <v>1489</v>
      </c>
      <c r="C98" s="106">
        <v>235.01095999999998</v>
      </c>
      <c r="D98" t="s">
        <v>1681</v>
      </c>
    </row>
    <row r="99" spans="2:4">
      <c r="B99" s="101" t="s">
        <v>1490</v>
      </c>
      <c r="C99" s="106">
        <v>0</v>
      </c>
      <c r="D99" t="s">
        <v>1682</v>
      </c>
    </row>
    <row r="100" spans="2:4">
      <c r="B100" s="101" t="s">
        <v>1491</v>
      </c>
      <c r="C100" s="106">
        <v>0</v>
      </c>
      <c r="D100" t="s">
        <v>1683</v>
      </c>
    </row>
    <row r="101" spans="2:4">
      <c r="B101" s="101" t="s">
        <v>1492</v>
      </c>
      <c r="C101" s="106">
        <v>0</v>
      </c>
      <c r="D101" t="s">
        <v>1684</v>
      </c>
    </row>
    <row r="102" spans="2:4">
      <c r="B102" s="101" t="s">
        <v>1493</v>
      </c>
      <c r="C102" s="106">
        <v>162.47068999999999</v>
      </c>
      <c r="D102" t="s">
        <v>1685</v>
      </c>
    </row>
    <row r="103" spans="2:4">
      <c r="B103" s="101" t="s">
        <v>1494</v>
      </c>
      <c r="C103" s="106">
        <v>0</v>
      </c>
      <c r="D103" t="s">
        <v>1686</v>
      </c>
    </row>
    <row r="104" spans="2:4">
      <c r="B104" s="101" t="s">
        <v>1495</v>
      </c>
      <c r="C104" s="106">
        <v>0</v>
      </c>
      <c r="D104" t="s">
        <v>1687</v>
      </c>
    </row>
    <row r="105" spans="2:4">
      <c r="B105" s="101" t="s">
        <v>1496</v>
      </c>
      <c r="C105" s="106">
        <v>0</v>
      </c>
      <c r="D105" t="s">
        <v>1688</v>
      </c>
    </row>
    <row r="106" spans="2:4">
      <c r="B106" s="101" t="s">
        <v>1497</v>
      </c>
      <c r="C106" s="106">
        <v>0</v>
      </c>
      <c r="D106" t="s">
        <v>1689</v>
      </c>
    </row>
    <row r="107" spans="2:4">
      <c r="B107" s="101" t="s">
        <v>1498</v>
      </c>
      <c r="C107" s="106">
        <v>0</v>
      </c>
      <c r="D107" t="s">
        <v>1690</v>
      </c>
    </row>
    <row r="108" spans="2:4">
      <c r="B108" s="101" t="s">
        <v>1499</v>
      </c>
      <c r="C108" s="106">
        <v>0</v>
      </c>
      <c r="D108" t="s">
        <v>1691</v>
      </c>
    </row>
    <row r="109" spans="2:4">
      <c r="B109" s="101" t="s">
        <v>1500</v>
      </c>
      <c r="C109" s="106">
        <v>0</v>
      </c>
      <c r="D109" t="s">
        <v>1692</v>
      </c>
    </row>
    <row r="110" spans="2:4">
      <c r="B110" s="101" t="s">
        <v>1501</v>
      </c>
      <c r="C110" s="106">
        <v>0</v>
      </c>
      <c r="D110" t="s">
        <v>1693</v>
      </c>
    </row>
    <row r="111" spans="2:4">
      <c r="B111" s="101" t="s">
        <v>1502</v>
      </c>
      <c r="C111" s="106">
        <v>0</v>
      </c>
      <c r="D111" t="s">
        <v>1694</v>
      </c>
    </row>
    <row r="112" spans="2:4">
      <c r="B112" s="101" t="s">
        <v>1503</v>
      </c>
      <c r="C112" s="106">
        <v>0</v>
      </c>
      <c r="D112" t="s">
        <v>1695</v>
      </c>
    </row>
    <row r="113" spans="2:4">
      <c r="B113" s="101" t="s">
        <v>1504</v>
      </c>
      <c r="C113" s="106">
        <v>0</v>
      </c>
      <c r="D113" t="s">
        <v>1696</v>
      </c>
    </row>
    <row r="114" spans="2:4">
      <c r="B114" s="101" t="s">
        <v>1505</v>
      </c>
      <c r="C114" s="106">
        <v>0</v>
      </c>
      <c r="D114" t="s">
        <v>1697</v>
      </c>
    </row>
    <row r="115" spans="2:4">
      <c r="B115" s="101" t="s">
        <v>1506</v>
      </c>
      <c r="C115" s="106">
        <v>0</v>
      </c>
      <c r="D115" t="s">
        <v>1698</v>
      </c>
    </row>
    <row r="116" spans="2:4">
      <c r="B116" s="101" t="s">
        <v>1507</v>
      </c>
      <c r="C116" s="106">
        <v>0</v>
      </c>
      <c r="D116" t="s">
        <v>1699</v>
      </c>
    </row>
    <row r="117" spans="2:4">
      <c r="B117" s="101" t="s">
        <v>1508</v>
      </c>
      <c r="C117" s="106">
        <v>0</v>
      </c>
      <c r="D117" t="s">
        <v>1700</v>
      </c>
    </row>
    <row r="118" spans="2:4">
      <c r="B118" s="101" t="s">
        <v>1509</v>
      </c>
      <c r="C118" s="106">
        <v>938.82891000000006</v>
      </c>
      <c r="D118" t="s">
        <v>1701</v>
      </c>
    </row>
    <row r="119" spans="2:4">
      <c r="B119" s="101" t="s">
        <v>1510</v>
      </c>
      <c r="C119" s="106">
        <v>0</v>
      </c>
      <c r="D119" t="s">
        <v>1639</v>
      </c>
    </row>
    <row r="120" spans="2:4">
      <c r="B120" s="101" t="s">
        <v>1511</v>
      </c>
      <c r="C120" s="106">
        <v>0</v>
      </c>
      <c r="D120" t="s">
        <v>1702</v>
      </c>
    </row>
    <row r="121" spans="2:4">
      <c r="B121" s="101" t="s">
        <v>1512</v>
      </c>
      <c r="C121" s="106">
        <v>0</v>
      </c>
      <c r="D121" t="s">
        <v>1703</v>
      </c>
    </row>
    <row r="122" spans="2:4">
      <c r="B122" s="101" t="s">
        <v>1513</v>
      </c>
      <c r="C122" s="106">
        <v>0</v>
      </c>
      <c r="D122" t="s">
        <v>1704</v>
      </c>
    </row>
    <row r="123" spans="2:4">
      <c r="B123" s="101" t="s">
        <v>1514</v>
      </c>
      <c r="C123" s="106">
        <v>0</v>
      </c>
      <c r="D123" t="s">
        <v>1705</v>
      </c>
    </row>
    <row r="124" spans="2:4">
      <c r="B124" s="101" t="s">
        <v>1515</v>
      </c>
      <c r="C124" s="106">
        <v>0</v>
      </c>
      <c r="D124" t="s">
        <v>1706</v>
      </c>
    </row>
    <row r="125" spans="2:4">
      <c r="B125" s="101" t="s">
        <v>1516</v>
      </c>
      <c r="C125" s="106">
        <v>0</v>
      </c>
      <c r="D125" t="s">
        <v>1707</v>
      </c>
    </row>
    <row r="126" spans="2:4">
      <c r="B126" s="101" t="s">
        <v>1517</v>
      </c>
      <c r="C126" s="106">
        <v>131.52620000000002</v>
      </c>
      <c r="D126" t="s">
        <v>1708</v>
      </c>
    </row>
    <row r="127" spans="2:4">
      <c r="B127" s="101" t="s">
        <v>1518</v>
      </c>
      <c r="C127" s="106">
        <v>0</v>
      </c>
      <c r="D127" t="s">
        <v>1709</v>
      </c>
    </row>
    <row r="128" spans="2:4">
      <c r="B128" s="101" t="s">
        <v>1519</v>
      </c>
      <c r="C128" s="106">
        <v>0</v>
      </c>
      <c r="D128" t="s">
        <v>1675</v>
      </c>
    </row>
    <row r="129" spans="2:4">
      <c r="B129" s="101" t="s">
        <v>1520</v>
      </c>
      <c r="C129" s="106">
        <v>1497.4027800000001</v>
      </c>
      <c r="D129" t="s">
        <v>1710</v>
      </c>
    </row>
    <row r="130" spans="2:4">
      <c r="B130" s="101" t="s">
        <v>1521</v>
      </c>
      <c r="C130" s="106">
        <v>0</v>
      </c>
      <c r="D130" t="s">
        <v>1711</v>
      </c>
    </row>
    <row r="131" spans="2:4">
      <c r="B131" s="101" t="s">
        <v>1522</v>
      </c>
      <c r="C131" s="106">
        <v>0</v>
      </c>
      <c r="D131" t="s">
        <v>1712</v>
      </c>
    </row>
    <row r="132" spans="2:4">
      <c r="B132" s="101" t="s">
        <v>1523</v>
      </c>
      <c r="C132" s="106">
        <v>0</v>
      </c>
      <c r="D132" t="s">
        <v>1713</v>
      </c>
    </row>
    <row r="133" spans="2:4">
      <c r="B133" s="101" t="s">
        <v>1524</v>
      </c>
      <c r="C133" s="106">
        <v>0</v>
      </c>
      <c r="D133" t="s">
        <v>1714</v>
      </c>
    </row>
    <row r="134" spans="2:4">
      <c r="B134" s="101" t="s">
        <v>1525</v>
      </c>
      <c r="C134" s="106">
        <v>0</v>
      </c>
      <c r="D134" t="s">
        <v>1715</v>
      </c>
    </row>
    <row r="135" spans="2:4">
      <c r="B135" s="101" t="s">
        <v>1526</v>
      </c>
      <c r="C135" s="106">
        <v>0</v>
      </c>
      <c r="D135" t="s">
        <v>1643</v>
      </c>
    </row>
    <row r="136" spans="2:4">
      <c r="B136" s="101" t="s">
        <v>1527</v>
      </c>
      <c r="C136" s="106">
        <v>0</v>
      </c>
      <c r="D136" t="s">
        <v>1716</v>
      </c>
    </row>
    <row r="137" spans="2:4">
      <c r="B137" s="101" t="s">
        <v>1528</v>
      </c>
      <c r="C137" s="106">
        <v>0</v>
      </c>
      <c r="D137" t="s">
        <v>1717</v>
      </c>
    </row>
    <row r="138" spans="2:4">
      <c r="B138" s="101" t="s">
        <v>1529</v>
      </c>
      <c r="C138" s="106">
        <v>0</v>
      </c>
      <c r="D138" t="s">
        <v>1718</v>
      </c>
    </row>
    <row r="139" spans="2:4">
      <c r="B139" s="101" t="s">
        <v>1530</v>
      </c>
      <c r="C139" s="106">
        <v>636.55322999999999</v>
      </c>
      <c r="D139" t="s">
        <v>1719</v>
      </c>
    </row>
    <row r="140" spans="2:4">
      <c r="B140" s="101" t="s">
        <v>1531</v>
      </c>
      <c r="C140" s="106">
        <v>0</v>
      </c>
      <c r="D140" t="s">
        <v>1720</v>
      </c>
    </row>
    <row r="141" spans="2:4">
      <c r="B141" s="101" t="s">
        <v>1532</v>
      </c>
      <c r="C141" s="106">
        <v>0</v>
      </c>
      <c r="D141" t="s">
        <v>1699</v>
      </c>
    </row>
    <row r="142" spans="2:4">
      <c r="B142" s="101" t="s">
        <v>1533</v>
      </c>
      <c r="C142" s="106">
        <v>1936.5563300000001</v>
      </c>
      <c r="D142" t="s">
        <v>1721</v>
      </c>
    </row>
    <row r="143" spans="2:4">
      <c r="B143" s="101" t="s">
        <v>1534</v>
      </c>
      <c r="C143" s="106">
        <v>0</v>
      </c>
      <c r="D143" t="s">
        <v>1722</v>
      </c>
    </row>
    <row r="144" spans="2:4">
      <c r="B144" s="101" t="s">
        <v>1535</v>
      </c>
      <c r="C144" s="106">
        <v>0</v>
      </c>
      <c r="D144" t="s">
        <v>1723</v>
      </c>
    </row>
    <row r="145" spans="2:4">
      <c r="B145" s="101" t="s">
        <v>1536</v>
      </c>
      <c r="C145" s="106">
        <v>0</v>
      </c>
      <c r="D145" t="s">
        <v>1724</v>
      </c>
    </row>
    <row r="146" spans="2:4">
      <c r="B146" s="101" t="s">
        <v>1537</v>
      </c>
      <c r="C146" s="106">
        <v>350.12128999999999</v>
      </c>
      <c r="D146" t="s">
        <v>1725</v>
      </c>
    </row>
    <row r="147" spans="2:4">
      <c r="B147" s="101" t="s">
        <v>1538</v>
      </c>
      <c r="C147" s="106">
        <v>0</v>
      </c>
      <c r="D147" t="s">
        <v>1726</v>
      </c>
    </row>
    <row r="148" spans="2:4">
      <c r="B148" s="101" t="s">
        <v>1539</v>
      </c>
      <c r="C148" s="106">
        <v>0</v>
      </c>
      <c r="D148" t="s">
        <v>1727</v>
      </c>
    </row>
    <row r="149" spans="2:4">
      <c r="B149" s="101" t="s">
        <v>1540</v>
      </c>
      <c r="C149" s="106">
        <v>0</v>
      </c>
      <c r="D149" t="s">
        <v>1728</v>
      </c>
    </row>
    <row r="150" spans="2:4">
      <c r="B150" s="101" t="s">
        <v>1541</v>
      </c>
      <c r="C150" s="106">
        <v>0</v>
      </c>
      <c r="D150" t="s">
        <v>1729</v>
      </c>
    </row>
    <row r="151" spans="2:4">
      <c r="B151" s="101" t="s">
        <v>1542</v>
      </c>
      <c r="C151" s="106">
        <v>82.771410000000003</v>
      </c>
      <c r="D151" t="s">
        <v>1730</v>
      </c>
    </row>
    <row r="152" spans="2:4">
      <c r="B152" s="101" t="s">
        <v>1543</v>
      </c>
      <c r="C152" s="106">
        <v>0</v>
      </c>
      <c r="D152" t="s">
        <v>1731</v>
      </c>
    </row>
    <row r="153" spans="2:4">
      <c r="B153" s="101" t="s">
        <v>1544</v>
      </c>
      <c r="C153" s="106">
        <v>0</v>
      </c>
      <c r="D153" t="s">
        <v>1614</v>
      </c>
    </row>
    <row r="154" spans="2:4">
      <c r="B154" s="101" t="s">
        <v>1545</v>
      </c>
      <c r="C154" s="106">
        <v>0</v>
      </c>
      <c r="D154" t="s">
        <v>1732</v>
      </c>
    </row>
    <row r="155" spans="2:4">
      <c r="B155" s="101" t="s">
        <v>1546</v>
      </c>
      <c r="C155" s="106">
        <v>0</v>
      </c>
      <c r="D155" t="s">
        <v>1732</v>
      </c>
    </row>
    <row r="156" spans="2:4">
      <c r="B156" s="101" t="s">
        <v>1547</v>
      </c>
      <c r="C156" s="106">
        <v>0</v>
      </c>
      <c r="D156" t="s">
        <v>1732</v>
      </c>
    </row>
    <row r="157" spans="2:4">
      <c r="B157" s="101" t="s">
        <v>1548</v>
      </c>
      <c r="C157" s="106">
        <v>0</v>
      </c>
      <c r="D157" t="s">
        <v>1733</v>
      </c>
    </row>
    <row r="158" spans="2:4">
      <c r="B158" s="101" t="s">
        <v>1549</v>
      </c>
      <c r="C158" s="106">
        <v>0</v>
      </c>
      <c r="D158" t="s">
        <v>1734</v>
      </c>
    </row>
    <row r="159" spans="2:4">
      <c r="B159" s="101" t="s">
        <v>1550</v>
      </c>
      <c r="C159" s="106">
        <v>0</v>
      </c>
      <c r="D159" t="s">
        <v>1734</v>
      </c>
    </row>
    <row r="160" spans="2:4">
      <c r="B160" s="101" t="s">
        <v>1551</v>
      </c>
      <c r="C160" s="106">
        <v>0</v>
      </c>
      <c r="D160" t="s">
        <v>1735</v>
      </c>
    </row>
    <row r="161" spans="2:4">
      <c r="B161" s="101" t="s">
        <v>1552</v>
      </c>
      <c r="C161" s="106">
        <v>0</v>
      </c>
      <c r="D161" t="s">
        <v>1734</v>
      </c>
    </row>
    <row r="162" spans="2:4">
      <c r="B162" s="101" t="s">
        <v>1553</v>
      </c>
      <c r="C162" s="106">
        <v>0</v>
      </c>
      <c r="D162" t="s">
        <v>1643</v>
      </c>
    </row>
    <row r="163" spans="2:4">
      <c r="B163" s="101" t="s">
        <v>1554</v>
      </c>
      <c r="C163" s="106">
        <v>0</v>
      </c>
      <c r="D163" t="s">
        <v>1736</v>
      </c>
    </row>
    <row r="164" spans="2:4">
      <c r="B164" s="101" t="s">
        <v>1555</v>
      </c>
      <c r="C164" s="106">
        <v>177.65527</v>
      </c>
      <c r="D164" t="s">
        <v>1737</v>
      </c>
    </row>
    <row r="165" spans="2:4">
      <c r="B165" s="101" t="s">
        <v>1556</v>
      </c>
      <c r="C165" s="106">
        <v>0</v>
      </c>
      <c r="D165" t="s">
        <v>1737</v>
      </c>
    </row>
    <row r="166" spans="2:4">
      <c r="B166" s="101" t="s">
        <v>1557</v>
      </c>
      <c r="C166" s="106">
        <v>0</v>
      </c>
      <c r="D166" t="s">
        <v>1738</v>
      </c>
    </row>
    <row r="167" spans="2:4">
      <c r="B167" s="101" t="s">
        <v>1558</v>
      </c>
      <c r="C167" s="106">
        <v>401.26524999999998</v>
      </c>
      <c r="D167" t="s">
        <v>1739</v>
      </c>
    </row>
    <row r="168" spans="2:4">
      <c r="B168" s="101" t="s">
        <v>1559</v>
      </c>
      <c r="C168" s="106">
        <v>0</v>
      </c>
      <c r="D168" t="s">
        <v>1740</v>
      </c>
    </row>
    <row r="169" spans="2:4">
      <c r="B169" s="101" t="s">
        <v>1560</v>
      </c>
      <c r="C169" s="106">
        <v>0</v>
      </c>
      <c r="D169" t="s">
        <v>1741</v>
      </c>
    </row>
    <row r="170" spans="2:4">
      <c r="B170" s="101" t="s">
        <v>1561</v>
      </c>
      <c r="C170" s="106">
        <v>0</v>
      </c>
      <c r="D170" t="s">
        <v>1742</v>
      </c>
    </row>
    <row r="171" spans="2:4">
      <c r="B171" s="101" t="s">
        <v>1562</v>
      </c>
      <c r="C171" s="106">
        <v>0</v>
      </c>
      <c r="D171" t="s">
        <v>1743</v>
      </c>
    </row>
    <row r="172" spans="2:4">
      <c r="B172" s="101" t="s">
        <v>1563</v>
      </c>
      <c r="C172" s="106">
        <v>0</v>
      </c>
      <c r="D172" t="s">
        <v>1743</v>
      </c>
    </row>
    <row r="173" spans="2:4">
      <c r="B173" s="101" t="s">
        <v>1564</v>
      </c>
      <c r="C173" s="106">
        <v>0</v>
      </c>
      <c r="D173" t="s">
        <v>1744</v>
      </c>
    </row>
    <row r="174" spans="2:4">
      <c r="B174" s="101" t="s">
        <v>1565</v>
      </c>
      <c r="C174" s="106">
        <v>0</v>
      </c>
      <c r="D174" t="s">
        <v>1745</v>
      </c>
    </row>
    <row r="175" spans="2:4">
      <c r="B175" s="101" t="s">
        <v>1566</v>
      </c>
      <c r="C175" s="106">
        <v>0</v>
      </c>
      <c r="D175" t="s">
        <v>1746</v>
      </c>
    </row>
    <row r="176" spans="2:4">
      <c r="B176" s="101" t="s">
        <v>1567</v>
      </c>
      <c r="C176" s="106">
        <v>0</v>
      </c>
      <c r="D176" t="s">
        <v>1630</v>
      </c>
    </row>
    <row r="177" spans="2:4">
      <c r="B177" s="101" t="s">
        <v>1568</v>
      </c>
      <c r="C177" s="106">
        <v>0</v>
      </c>
      <c r="D177" t="s">
        <v>1747</v>
      </c>
    </row>
    <row r="178" spans="2:4">
      <c r="B178" s="101" t="s">
        <v>1569</v>
      </c>
      <c r="C178" s="106">
        <v>0</v>
      </c>
      <c r="D178" t="s">
        <v>1748</v>
      </c>
    </row>
    <row r="179" spans="2:4">
      <c r="B179" s="101" t="s">
        <v>1570</v>
      </c>
      <c r="C179" s="106">
        <v>0</v>
      </c>
      <c r="D179" t="s">
        <v>1749</v>
      </c>
    </row>
    <row r="180" spans="2:4">
      <c r="B180" s="101" t="s">
        <v>1571</v>
      </c>
      <c r="C180" s="106">
        <v>0</v>
      </c>
      <c r="D180" t="s">
        <v>1654</v>
      </c>
    </row>
    <row r="181" spans="2:4">
      <c r="B181" s="101" t="s">
        <v>1572</v>
      </c>
      <c r="C181" s="106">
        <v>0</v>
      </c>
      <c r="D181" t="s">
        <v>1750</v>
      </c>
    </row>
    <row r="182" spans="2:4">
      <c r="B182" s="101" t="s">
        <v>1573</v>
      </c>
      <c r="C182" s="106">
        <v>314.26240000000001</v>
      </c>
      <c r="D182" t="s">
        <v>1751</v>
      </c>
    </row>
    <row r="183" spans="2:4">
      <c r="B183" s="101" t="s">
        <v>1574</v>
      </c>
      <c r="C183" s="106">
        <v>0</v>
      </c>
      <c r="D183" t="s">
        <v>1752</v>
      </c>
    </row>
    <row r="184" spans="2:4">
      <c r="B184" s="101" t="s">
        <v>1575</v>
      </c>
      <c r="C184" s="106">
        <v>0</v>
      </c>
      <c r="D184" t="s">
        <v>1753</v>
      </c>
    </row>
    <row r="185" spans="2:4">
      <c r="B185" s="101" t="s">
        <v>1576</v>
      </c>
      <c r="C185" s="106">
        <v>0</v>
      </c>
      <c r="D185" t="s">
        <v>1623</v>
      </c>
    </row>
    <row r="186" spans="2:4">
      <c r="B186" s="101" t="s">
        <v>1577</v>
      </c>
      <c r="C186" s="106">
        <v>0</v>
      </c>
      <c r="D186" t="s">
        <v>1737</v>
      </c>
    </row>
    <row r="187" spans="2:4">
      <c r="B187" s="101" t="s">
        <v>1578</v>
      </c>
      <c r="C187" s="106">
        <v>0</v>
      </c>
      <c r="D187" t="s">
        <v>1754</v>
      </c>
    </row>
    <row r="188" spans="2:4">
      <c r="B188" s="101" t="s">
        <v>1579</v>
      </c>
      <c r="C188" s="106">
        <v>0</v>
      </c>
      <c r="D188" t="s">
        <v>1755</v>
      </c>
    </row>
    <row r="189" spans="2:4">
      <c r="B189" s="101" t="s">
        <v>1580</v>
      </c>
      <c r="C189" s="106">
        <v>0</v>
      </c>
      <c r="D189" t="s">
        <v>1756</v>
      </c>
    </row>
    <row r="190" spans="2:4">
      <c r="B190" s="101" t="s">
        <v>1581</v>
      </c>
      <c r="C190" s="106">
        <v>0</v>
      </c>
      <c r="D190" t="s">
        <v>1675</v>
      </c>
    </row>
    <row r="191" spans="2:4">
      <c r="B191" s="101" t="s">
        <v>1582</v>
      </c>
      <c r="C191" s="106">
        <v>0</v>
      </c>
      <c r="D191" t="s">
        <v>1675</v>
      </c>
    </row>
    <row r="192" spans="2:4">
      <c r="B192" s="101" t="s">
        <v>1583</v>
      </c>
      <c r="C192" s="106">
        <v>0</v>
      </c>
      <c r="D192" t="s">
        <v>1630</v>
      </c>
    </row>
    <row r="193" spans="2:4">
      <c r="B193" s="101" t="s">
        <v>1584</v>
      </c>
      <c r="C193" s="106">
        <v>0</v>
      </c>
      <c r="D193" t="s">
        <v>1757</v>
      </c>
    </row>
    <row r="194" spans="2:4">
      <c r="B194" s="101" t="s">
        <v>1585</v>
      </c>
      <c r="C194" s="106">
        <v>0</v>
      </c>
      <c r="D194" t="s">
        <v>1758</v>
      </c>
    </row>
    <row r="195" spans="2:4">
      <c r="B195" s="101" t="s">
        <v>1586</v>
      </c>
      <c r="C195" s="106">
        <v>0</v>
      </c>
      <c r="D195" t="s">
        <v>1630</v>
      </c>
    </row>
    <row r="196" spans="2:4">
      <c r="B196" s="101" t="s">
        <v>1587</v>
      </c>
      <c r="C196" s="106">
        <v>0</v>
      </c>
      <c r="D196" t="s">
        <v>1759</v>
      </c>
    </row>
    <row r="197" spans="2:4">
      <c r="B197" s="101" t="s">
        <v>1588</v>
      </c>
      <c r="C197" s="106">
        <v>0</v>
      </c>
      <c r="D197" t="s">
        <v>1760</v>
      </c>
    </row>
    <row r="198" spans="2:4">
      <c r="B198" s="101" t="s">
        <v>1589</v>
      </c>
      <c r="C198" s="106">
        <v>0</v>
      </c>
      <c r="D198" t="s">
        <v>1761</v>
      </c>
    </row>
    <row r="199" spans="2:4">
      <c r="B199" s="101" t="s">
        <v>1590</v>
      </c>
      <c r="C199" s="106">
        <v>0</v>
      </c>
      <c r="D199" t="s">
        <v>1762</v>
      </c>
    </row>
    <row r="200" spans="2:4">
      <c r="B200" s="101" t="s">
        <v>1591</v>
      </c>
      <c r="C200" s="106">
        <v>0</v>
      </c>
      <c r="D200" t="s">
        <v>1763</v>
      </c>
    </row>
    <row r="201" spans="2:4">
      <c r="B201" s="101" t="s">
        <v>1592</v>
      </c>
      <c r="C201" s="106">
        <v>0</v>
      </c>
      <c r="D201" t="s">
        <v>1764</v>
      </c>
    </row>
    <row r="202" spans="2:4">
      <c r="B202" s="101" t="s">
        <v>1593</v>
      </c>
      <c r="C202" s="106">
        <v>0</v>
      </c>
      <c r="D202" t="s">
        <v>1680</v>
      </c>
    </row>
    <row r="203" spans="2:4">
      <c r="B203" s="101" t="s">
        <v>1594</v>
      </c>
      <c r="C203" s="106">
        <v>0</v>
      </c>
      <c r="D203" t="s">
        <v>1765</v>
      </c>
    </row>
    <row r="204" spans="2:4">
      <c r="B204" s="101" t="s">
        <v>1595</v>
      </c>
      <c r="C204" s="106">
        <v>0</v>
      </c>
      <c r="D204" t="s">
        <v>1766</v>
      </c>
    </row>
    <row r="205" spans="2:4">
      <c r="B205" s="101" t="s">
        <v>1596</v>
      </c>
      <c r="C205" s="106">
        <v>0</v>
      </c>
      <c r="D205" t="s">
        <v>1767</v>
      </c>
    </row>
    <row r="206" spans="2:4">
      <c r="B206" s="101" t="s">
        <v>1597</v>
      </c>
      <c r="C206" s="106">
        <v>0</v>
      </c>
      <c r="D206" t="s">
        <v>1768</v>
      </c>
    </row>
    <row r="207" spans="2:4">
      <c r="B207" s="101" t="s">
        <v>1598</v>
      </c>
      <c r="C207" s="106">
        <v>0</v>
      </c>
      <c r="D207" t="s">
        <v>1769</v>
      </c>
    </row>
    <row r="208" spans="2:4">
      <c r="B208" s="101" t="s">
        <v>1599</v>
      </c>
      <c r="C208" s="106">
        <v>0</v>
      </c>
      <c r="D208" t="s">
        <v>1770</v>
      </c>
    </row>
    <row r="209" spans="2:4">
      <c r="B209" s="101" t="s">
        <v>1600</v>
      </c>
      <c r="C209" s="106">
        <v>0</v>
      </c>
      <c r="D209" t="s">
        <v>1771</v>
      </c>
    </row>
    <row r="210" spans="2:4">
      <c r="B210" s="101" t="s">
        <v>1601</v>
      </c>
      <c r="C210" s="106">
        <v>0</v>
      </c>
      <c r="D210" t="s">
        <v>1771</v>
      </c>
    </row>
    <row r="211" spans="2:4">
      <c r="B211" s="101" t="s">
        <v>1602</v>
      </c>
      <c r="C211" s="106">
        <v>0</v>
      </c>
      <c r="D211" t="s">
        <v>1772</v>
      </c>
    </row>
    <row r="212" spans="2:4">
      <c r="B212" s="101" t="s">
        <v>1603</v>
      </c>
      <c r="C212" s="106">
        <v>12.978759999999999</v>
      </c>
      <c r="D212" t="s">
        <v>1773</v>
      </c>
    </row>
    <row r="213" spans="2:4">
      <c r="B213" s="101" t="s">
        <v>1604</v>
      </c>
      <c r="C213" s="106">
        <v>0.29074</v>
      </c>
      <c r="D213" t="s">
        <v>1774</v>
      </c>
    </row>
    <row r="214" spans="2:4">
      <c r="B214" s="101" t="s">
        <v>1605</v>
      </c>
      <c r="C214" s="106">
        <v>0</v>
      </c>
      <c r="D214" t="s">
        <v>1775</v>
      </c>
    </row>
    <row r="215" spans="2:4">
      <c r="B215" s="101"/>
      <c r="C215" s="106"/>
      <c r="D215"/>
    </row>
    <row r="216" spans="2:4">
      <c r="B216" s="101"/>
      <c r="C216" s="106"/>
      <c r="D216"/>
    </row>
    <row r="217" spans="2:4">
      <c r="B217" s="101"/>
      <c r="C217" s="106"/>
      <c r="D217"/>
    </row>
    <row r="218" spans="2:4">
      <c r="B218" s="103"/>
      <c r="C218" s="109"/>
      <c r="D218" s="103"/>
    </row>
    <row r="219" spans="2:4">
      <c r="B219" s="103"/>
      <c r="C219" s="109"/>
      <c r="D219" s="103"/>
    </row>
    <row r="220" spans="2:4">
      <c r="B220" s="103"/>
      <c r="C220" s="109"/>
      <c r="D220" s="103"/>
    </row>
    <row r="221" spans="2:4">
      <c r="B221" s="103"/>
      <c r="C221" s="109"/>
      <c r="D221" s="103"/>
    </row>
    <row r="222" spans="2:4">
      <c r="B222" s="103"/>
      <c r="C222" s="109"/>
      <c r="D222" s="103"/>
    </row>
    <row r="223" spans="2:4">
      <c r="B223" s="103"/>
      <c r="C223" s="109"/>
      <c r="D223" s="103"/>
    </row>
    <row r="224" spans="2:4">
      <c r="B224" s="103"/>
      <c r="C224" s="109"/>
      <c r="D224" s="103"/>
    </row>
    <row r="225" spans="2:4">
      <c r="B225" s="103"/>
      <c r="C225" s="109"/>
      <c r="D225" s="103"/>
    </row>
    <row r="226" spans="2:4">
      <c r="B226" s="103"/>
      <c r="C226" s="109"/>
      <c r="D226" s="103"/>
    </row>
    <row r="227" spans="2:4">
      <c r="B227" s="103"/>
      <c r="C227" s="109"/>
      <c r="D227" s="103"/>
    </row>
    <row r="228" spans="2:4">
      <c r="B228" s="103"/>
      <c r="C228" s="109"/>
      <c r="D228" s="103"/>
    </row>
    <row r="229" spans="2:4">
      <c r="B229" s="103"/>
      <c r="C229" s="109"/>
      <c r="D229" s="103"/>
    </row>
    <row r="230" spans="2:4">
      <c r="B230" s="103"/>
      <c r="C230" s="109"/>
      <c r="D230" s="103"/>
    </row>
    <row r="231" spans="2:4">
      <c r="B231" s="103"/>
      <c r="C231" s="109"/>
      <c r="D231" s="103"/>
    </row>
    <row r="232" spans="2:4">
      <c r="B232" s="103"/>
      <c r="C232" s="109"/>
      <c r="D232" s="103"/>
    </row>
    <row r="233" spans="2:4">
      <c r="B233" s="103"/>
      <c r="C233" s="109"/>
      <c r="D233" s="103"/>
    </row>
    <row r="234" spans="2:4">
      <c r="B234" s="103"/>
      <c r="C234" s="109"/>
      <c r="D234" s="103"/>
    </row>
    <row r="235" spans="2:4">
      <c r="B235" s="103"/>
      <c r="C235" s="109"/>
      <c r="D235" s="103"/>
    </row>
    <row r="236" spans="2:4">
      <c r="B236" s="103"/>
      <c r="C236" s="109"/>
      <c r="D236" s="103"/>
    </row>
    <row r="237" spans="2:4">
      <c r="B237" s="103"/>
      <c r="C237" s="109"/>
      <c r="D237" s="103"/>
    </row>
    <row r="238" spans="2:4">
      <c r="B238" s="103"/>
      <c r="C238" s="109"/>
      <c r="D238" s="103"/>
    </row>
    <row r="239" spans="2:4">
      <c r="B239" s="103"/>
      <c r="C239" s="109"/>
      <c r="D239" s="103"/>
    </row>
    <row r="240" spans="2:4">
      <c r="B240" s="103"/>
      <c r="C240" s="109"/>
      <c r="D240" s="103"/>
    </row>
    <row r="241" spans="2:4">
      <c r="B241" s="103"/>
      <c r="C241" s="109"/>
      <c r="D241" s="103"/>
    </row>
    <row r="242" spans="2:4">
      <c r="B242" s="103"/>
      <c r="C242" s="109"/>
      <c r="D242" s="103"/>
    </row>
    <row r="243" spans="2:4">
      <c r="B243" s="103"/>
      <c r="C243" s="109"/>
      <c r="D243" s="103"/>
    </row>
    <row r="244" spans="2:4">
      <c r="B244" s="103"/>
      <c r="C244" s="109"/>
      <c r="D244" s="103"/>
    </row>
    <row r="245" spans="2:4">
      <c r="B245" s="103"/>
      <c r="C245" s="109"/>
      <c r="D245" s="103"/>
    </row>
    <row r="246" spans="2:4">
      <c r="B246" s="103"/>
      <c r="C246" s="109"/>
      <c r="D246" s="103"/>
    </row>
    <row r="247" spans="2:4">
      <c r="B247" s="103"/>
      <c r="C247" s="109"/>
      <c r="D247" s="10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1403</v>
      </c>
    </row>
    <row r="3" spans="2:18">
      <c r="B3" s="2" t="s">
        <v>2</v>
      </c>
      <c r="C3" t="s">
        <v>1404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1403</v>
      </c>
    </row>
    <row r="3" spans="2:18">
      <c r="B3" s="2" t="s">
        <v>2</v>
      </c>
      <c r="C3" t="s">
        <v>1404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840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841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352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233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1403</v>
      </c>
    </row>
    <row r="3" spans="2:23">
      <c r="B3" s="2" t="s">
        <v>2</v>
      </c>
      <c r="C3" t="s">
        <v>1404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840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8">
        <v>0</v>
      </c>
      <c r="I14" t="s">
        <v>226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841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8">
        <v>0</v>
      </c>
      <c r="I16" t="s">
        <v>226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8">
        <v>0</v>
      </c>
      <c r="I18" t="s">
        <v>226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352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8">
        <v>0</v>
      </c>
      <c r="I20" t="s">
        <v>226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231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8">
        <v>0</v>
      </c>
      <c r="I23" t="s">
        <v>226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8">
        <v>0</v>
      </c>
      <c r="I25" t="s">
        <v>226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233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2022-11-24T14:39:29Z</dcterms:modified>
</cp:coreProperties>
</file>