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\"/>
    </mc:Choice>
  </mc:AlternateContent>
  <bookViews>
    <workbookView xWindow="0" yWindow="105" windowWidth="24240" windowHeight="12585" firstSheet="19" activeTab="2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11" i="27" l="1"/>
  <c r="C89" i="27"/>
  <c r="C12" i="27"/>
</calcChain>
</file>

<file path=xl/sharedStrings.xml><?xml version="1.0" encoding="utf-8"?>
<sst xmlns="http://schemas.openxmlformats.org/spreadsheetml/2006/main" count="4751" uniqueCount="1585">
  <si>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</si>
  <si>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</si>
  <si>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</si>
  <si>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</si>
  <si>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</si>
  <si>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</si>
  <si>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</si>
  <si>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</si>
  <si>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</si>
  <si>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</si>
  <si>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</si>
  <si>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</si>
  <si>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</si>
  <si>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</si>
  <si>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</si>
  <si>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</si>
  <si>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</si>
  <si>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</si>
  <si>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</si>
  <si>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</si>
  <si>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</si>
  <si>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</si>
  <si>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</si>
  <si>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</si>
  <si>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</si>
  <si>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</si>
  <si>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</si>
  <si>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</si>
  <si>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</si>
  <si>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</si>
  <si>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</si>
  <si>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</si>
  <si>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</si>
  <si>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</si>
  <si>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</si>
  <si>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</si>
  <si>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</si>
  <si>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</si>
  <si>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</si>
  <si>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</si>
  <si>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</si>
  <si>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</si>
  <si>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</si>
  <si>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</si>
  <si>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</si>
  <si>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</si>
  <si>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</si>
  <si>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</si>
  <si>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</si>
  <si>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</si>
  <si>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</si>
  <si>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</si>
  <si>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</si>
  <si>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</si>
  <si>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</si>
  <si>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</si>
  <si>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</si>
  <si>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</si>
  <si>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</si>
  <si>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</si>
  <si>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</si>
  <si>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</si>
  <si>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</si>
  <si>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</si>
  <si>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</si>
  <si>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</si>
  <si>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</si>
  <si>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</si>
  <si>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</si>
  <si>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</si>
  <si>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</si>
  <si>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</si>
  <si>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</si>
  <si>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</si>
  <si>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</si>
  <si>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</si>
  <si>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</si>
  <si>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</si>
  <si>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</si>
  <si>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</si>
  <si>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</si>
  <si>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</si>
  <si>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</si>
  <si>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</si>
  <si>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</si>
  <si>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</si>
  <si>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</si>
  <si>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</si>
  <si>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</si>
  <si>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</si>
  <si>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</si>
  <si>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</si>
  <si>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</si>
  <si>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</si>
  <si>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</si>
  <si>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</si>
  <si>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</si>
  <si>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</si>
  <si>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</si>
  <si>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</si>
  <si>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</si>
  <si>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</si>
  <si>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</si>
  <si>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</si>
  <si>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</si>
  <si>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</si>
  <si>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</si>
  <si>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</si>
  <si>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</si>
  <si>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</si>
  <si>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</si>
  <si>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</si>
  <si>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</si>
  <si>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</si>
  <si>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</si>
  <si>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</si>
  <si>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</si>
  <si>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</si>
  <si>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</si>
  <si>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</si>
  <si>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</si>
  <si>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</si>
  <si>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</si>
  <si>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</si>
  <si>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</si>
  <si>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</si>
  <si>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</si>
  <si>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</si>
  <si>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</si>
  <si>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</si>
  <si>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</si>
  <si>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</si>
  <si>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</si>
  <si>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</si>
  <si>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</si>
  <si>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</si>
  <si>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</si>
  <si>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</si>
  <si>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</si>
  <si>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</si>
  <si>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</si>
  <si>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</si>
  <si>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</si>
  <si>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</si>
  <si>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</si>
  <si>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</si>
  <si>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</si>
  <si>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</si>
  <si>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</si>
  <si>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</si>
  <si>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</si>
  <si>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</si>
  <si>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</si>
  <si>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</si>
  <si>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</si>
  <si>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</si>
  <si>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</si>
  <si>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</si>
  <si>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</si>
  <si>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</si>
  <si>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</si>
  <si>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</si>
  <si>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</si>
  <si>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</si>
  <si>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</si>
  <si>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</si>
  <si>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</si>
  <si>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</si>
  <si>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</si>
  <si>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</si>
  <si>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</si>
  <si>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</si>
  <si>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</si>
  <si>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</si>
  <si>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</si>
  <si>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</si>
  <si>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</si>
  <si>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</si>
  <si>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</si>
  <si>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</si>
  <si>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</si>
  <si>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</si>
  <si>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</si>
  <si>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</si>
  <si>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</si>
  <si>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</si>
  <si>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</si>
  <si>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</si>
  <si>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</si>
  <si>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</si>
  <si>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</si>
  <si>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</si>
  <si>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</si>
  <si>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</si>
  <si>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</si>
  <si>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</si>
  <si>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</si>
  <si>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</si>
  <si>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1377</t>
  </si>
  <si>
    <t>קוד קופת הגמל</t>
  </si>
  <si>
    <t>513173393-00000000001093-1377-000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</si>
  <si>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</si>
  <si>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</si>
  <si>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</si>
  <si>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</si>
  <si>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</si>
  <si>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</si>
  <si>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</si>
  <si>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</si>
  <si>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</si>
  <si>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</si>
  <si>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</si>
  <si>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</si>
  <si>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</si>
  <si>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</si>
  <si>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</si>
  <si>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עו'ש(לשלם)- לאומי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</si>
  <si>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</si>
  <si>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</si>
  <si>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</si>
  <si>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</si>
  <si>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</si>
  <si>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דולר(לשלם)- לאומי</t>
  </si>
  <si>
    <t>יורו- בנק הפועלים</t>
  </si>
  <si>
    <t>20003- 12- בנק הפועלים</t>
  </si>
  <si>
    <t>ין יפני- לאומי</t>
  </si>
  <si>
    <t>80031- 10-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</si>
  <si>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</si>
  <si>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</si>
  <si>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</si>
  <si>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</si>
  <si>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</si>
  <si>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</si>
  <si>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</si>
  <si>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</si>
  <si>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</si>
  <si>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</si>
  <si>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</si>
  <si>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</si>
  <si>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</si>
  <si>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</si>
  <si>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</si>
  <si>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413- בנק ישראל- מק"מ</t>
  </si>
  <si>
    <t>8230419</t>
  </si>
  <si>
    <t>RF</t>
  </si>
  <si>
    <t>05/04/22</t>
  </si>
  <si>
    <t>מלווה קצר מועד 1212- בנק ישראל- מק"מ</t>
  </si>
  <si>
    <t>8221210</t>
  </si>
  <si>
    <t>07/12/21</t>
  </si>
  <si>
    <t>מלווה קצר מועד 713- בנק ישראל- מק"מ</t>
  </si>
  <si>
    <t>8230716</t>
  </si>
  <si>
    <t>25/07/22</t>
  </si>
  <si>
    <t>מקמ 113- בנק ישראל- מק"מ</t>
  </si>
  <si>
    <t>8230112</t>
  </si>
  <si>
    <t>06/01/22</t>
  </si>
  <si>
    <t>מקמ 223- בנק ישראל- מק"מ</t>
  </si>
  <si>
    <t>8830226</t>
  </si>
  <si>
    <t>01/02/22</t>
  </si>
  <si>
    <t>מקמ 813</t>
  </si>
  <si>
    <t>8230815</t>
  </si>
  <si>
    <t>02/08/22</t>
  </si>
  <si>
    <t>מקמ 913- בנק ישראל- מק"מ</t>
  </si>
  <si>
    <t>8230914</t>
  </si>
  <si>
    <t>20/09/22</t>
  </si>
  <si>
    <t>סה"כ שחר</t>
  </si>
  <si>
    <t>ממשלתי שקלי 324- שחר</t>
  </si>
  <si>
    <t>1130848</t>
  </si>
  <si>
    <t>13/01/22</t>
  </si>
  <si>
    <t>ממשלתית שקלית 0.4% 10/24- שחר</t>
  </si>
  <si>
    <t>1175777</t>
  </si>
  <si>
    <t>30/12/21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</si>
  <si>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</si>
  <si>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</si>
  <si>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</si>
  <si>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</si>
  <si>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N/B</t>
  </si>
  <si>
    <t>US91282CDM01</t>
  </si>
  <si>
    <t>FWB</t>
  </si>
  <si>
    <t>Aaa</t>
  </si>
  <si>
    <t>Moodys</t>
  </si>
  <si>
    <t>09/12/21</t>
  </si>
  <si>
    <t>T 0 3/4 12/31/23- US TREASURY N/B</t>
  </si>
  <si>
    <t>US91282CDR97</t>
  </si>
  <si>
    <t>12/01/22</t>
  </si>
  <si>
    <t>T 0.125 08/31/23- US TREASURY N/B</t>
  </si>
  <si>
    <t>US91282CCU36</t>
  </si>
  <si>
    <t>27/06/22</t>
  </si>
  <si>
    <t>T 1.5 02/29/24- US TREASURY N/B</t>
  </si>
  <si>
    <t>US91282CEA53</t>
  </si>
  <si>
    <t>22/03/22</t>
  </si>
  <si>
    <t>T 2 1/2 04/30/24- US TREASURY N/B</t>
  </si>
  <si>
    <t>US91282CEK36</t>
  </si>
  <si>
    <t>23/05/22</t>
  </si>
  <si>
    <t>T 2 1/4 01/31/24- US TREASURY N/B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</si>
  <si>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</si>
  <si>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</si>
  <si>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</si>
  <si>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</si>
  <si>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</si>
  <si>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</si>
  <si>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</si>
  <si>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</si>
  <si>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</si>
  <si>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</si>
  <si>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</si>
  <si>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</si>
  <si>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</si>
  <si>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</si>
  <si>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</si>
  <si>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</si>
  <si>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</si>
  <si>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</si>
  <si>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</si>
  <si>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</si>
  <si>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</si>
  <si>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</si>
  <si>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</si>
  <si>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</si>
  <si>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</si>
  <si>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</si>
  <si>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</si>
  <si>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</si>
  <si>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</si>
  <si>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</si>
  <si>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</si>
  <si>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</si>
  <si>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</si>
  <si>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</si>
  <si>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</si>
  <si>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</si>
  <si>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</si>
  <si>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</si>
  <si>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</si>
  <si>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</si>
  <si>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</si>
  <si>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</si>
  <si>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</si>
  <si>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</si>
  <si>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</si>
  <si>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</si>
  <si>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</si>
  <si>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</si>
  <si>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</si>
  <si>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</si>
  <si>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</si>
  <si>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</si>
  <si>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</si>
  <si>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</si>
  <si>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</si>
  <si>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</si>
  <si>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</si>
  <si>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</si>
  <si>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</si>
  <si>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</si>
  <si>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</si>
  <si>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</si>
  <si>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</si>
  <si>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</si>
  <si>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</si>
  <si>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</si>
  <si>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</si>
  <si>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</si>
  <si>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</si>
  <si>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</si>
  <si>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</si>
  <si>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</si>
  <si>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</si>
  <si>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</si>
  <si>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</si>
  <si>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</si>
  <si>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</si>
  <si>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</si>
  <si>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</si>
  <si>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</si>
  <si>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</si>
  <si>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</si>
  <si>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</si>
  <si>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</si>
  <si>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</si>
  <si>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</si>
  <si>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</si>
  <si>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</si>
  <si>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</si>
  <si>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</si>
  <si>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</si>
  <si>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</si>
  <si>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</si>
  <si>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</si>
  <si>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</si>
  <si>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</si>
  <si>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</si>
  <si>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</si>
  <si>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</si>
  <si>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</si>
  <si>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</si>
  <si>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</si>
  <si>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</si>
  <si>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</si>
  <si>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</si>
  <si>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</si>
  <si>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</si>
  <si>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</si>
  <si>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</si>
  <si>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</si>
  <si>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</si>
  <si>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</si>
  <si>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</si>
  <si>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</si>
  <si>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</si>
  <si>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</si>
  <si>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</si>
  <si>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אנלייט אנרגיה חסום 07052020- אנלייט אנרגיה מתחדשת בע"מ</t>
  </si>
  <si>
    <t>720011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</si>
  <si>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</si>
  <si>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</si>
  <si>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</si>
  <si>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</si>
  <si>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</si>
  <si>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</si>
  <si>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</si>
  <si>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</si>
  <si>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</si>
  <si>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</si>
  <si>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</si>
  <si>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</si>
  <si>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</si>
  <si>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</si>
  <si>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</si>
  <si>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</si>
  <si>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</si>
  <si>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</si>
  <si>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</si>
  <si>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</si>
  <si>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</si>
  <si>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</si>
  <si>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</si>
  <si>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</si>
  <si>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</si>
  <si>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</si>
  <si>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</si>
  <si>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</si>
  <si>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</si>
  <si>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</si>
  <si>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</si>
  <si>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</si>
  <si>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</si>
  <si>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</si>
  <si>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</si>
  <si>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</si>
  <si>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</si>
  <si>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</si>
  <si>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</si>
  <si>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</si>
  <si>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</si>
  <si>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</si>
  <si>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</si>
  <si>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</si>
  <si>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</si>
  <si>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</si>
  <si>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</si>
  <si>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</si>
  <si>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</si>
  <si>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</si>
  <si>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</si>
  <si>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</si>
  <si>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</si>
  <si>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</si>
  <si>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</si>
  <si>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</si>
  <si>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</si>
  <si>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</si>
  <si>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</si>
  <si>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</si>
  <si>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</si>
  <si>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</si>
  <si>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</si>
  <si>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</si>
  <si>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</si>
  <si>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</si>
  <si>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</si>
  <si>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</si>
  <si>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קיסטון ריט 28.01.23 חסום- קיסטון ריט בע"מ</t>
  </si>
  <si>
    <t>11759340</t>
  </si>
  <si>
    <t>515983476</t>
  </si>
  <si>
    <t>קיסטון ריט- קיסטון ריט בע"מ</t>
  </si>
  <si>
    <t>1175934</t>
  </si>
  <si>
    <t>אלון חיפושי גז- אלון גז פיתוח אנרגיה בע"מ</t>
  </si>
  <si>
    <t>1117688</t>
  </si>
  <si>
    <t>514329580</t>
  </si>
  <si>
    <t>חיפושי נפט וגז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</si>
  <si>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</si>
  <si>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</si>
  <si>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</si>
  <si>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</si>
  <si>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</si>
  <si>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</si>
  <si>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</si>
  <si>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</si>
  <si>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</si>
  <si>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</si>
  <si>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</si>
  <si>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</si>
  <si>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</si>
  <si>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</si>
  <si>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</si>
  <si>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</si>
  <si>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</si>
  <si>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</si>
  <si>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</si>
  <si>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סקופ - חסום אלטשולר- קבוצת סקופ מתכות בע"מ</t>
  </si>
  <si>
    <t>2880193</t>
  </si>
  <si>
    <t>520037425</t>
  </si>
  <si>
    <t>רב בריח- רב בריח תעשיות בע"מ</t>
  </si>
  <si>
    <t>1179993</t>
  </si>
  <si>
    <t>514160530</t>
  </si>
  <si>
    <t>וילאר- וילאר אינטרנשיונל בע"מ</t>
  </si>
  <si>
    <t>416016</t>
  </si>
  <si>
    <t>520038910</t>
  </si>
  <si>
    <t>אלקטריאון- אלקטריאון וירלס</t>
  </si>
  <si>
    <t>368019</t>
  </si>
  <si>
    <t>520038126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</si>
  <si>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</si>
  <si>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</si>
  <si>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</si>
  <si>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</si>
  <si>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</si>
  <si>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</si>
  <si>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</si>
  <si>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</si>
  <si>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</si>
  <si>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</si>
  <si>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</si>
  <si>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</si>
  <si>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</si>
  <si>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</si>
  <si>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</si>
  <si>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</si>
  <si>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</si>
  <si>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</si>
  <si>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</si>
  <si>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סינאל- סינאל מלל פייווי בע"מ</t>
  </si>
  <si>
    <t>1084953</t>
  </si>
  <si>
    <t>511416612</t>
  </si>
  <si>
    <t>סה"כ call 001 אופציות</t>
  </si>
  <si>
    <t>Israel chemicals- איי.סי.אל גרופ בע"מ (דואלי)</t>
  </si>
  <si>
    <t>IL0002810146</t>
  </si>
  <si>
    <t>NYSE</t>
  </si>
  <si>
    <t>בלומברג</t>
  </si>
  <si>
    <t>Materials</t>
  </si>
  <si>
    <t>TABOOLA LTD - TABOOLA.COM LTD</t>
  </si>
  <si>
    <t>IL0011754137</t>
  </si>
  <si>
    <t>NASDAQ</t>
  </si>
  <si>
    <t>89416</t>
  </si>
  <si>
    <t>Media</t>
  </si>
  <si>
    <t>KB RECYCLING INDUSTRIES LTD- KB HOME</t>
  </si>
  <si>
    <t>IL0011747214</t>
  </si>
  <si>
    <t>10946</t>
  </si>
  <si>
    <t>Other</t>
  </si>
  <si>
    <t>BATM ADVANCE COMM- באטם אדוונסט</t>
  </si>
  <si>
    <t>IL0010849045</t>
  </si>
  <si>
    <t>LSE</t>
  </si>
  <si>
    <t>2135</t>
  </si>
  <si>
    <t>Technology Hardware &amp; Equipment</t>
  </si>
  <si>
    <t>ZIM US Equity- צים שירותי ספנות משולבים בע"מ</t>
  </si>
  <si>
    <t>IL0065100930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</si>
  <si>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</si>
  <si>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</si>
  <si>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</si>
  <si>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</si>
  <si>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</si>
  <si>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</si>
  <si>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</si>
  <si>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</si>
  <si>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</si>
  <si>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</si>
  <si>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</si>
  <si>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</si>
  <si>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</si>
  <si>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</si>
  <si>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</si>
  <si>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</si>
  <si>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</si>
  <si>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</si>
  <si>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Capital Goods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</si>
  <si>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</si>
  <si>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</si>
  <si>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</si>
  <si>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</si>
  <si>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</si>
  <si>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</si>
  <si>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</si>
  <si>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</si>
  <si>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</si>
  <si>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</si>
  <si>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</si>
  <si>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</si>
  <si>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</si>
  <si>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</si>
  <si>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</si>
  <si>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</si>
  <si>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</si>
  <si>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</si>
  <si>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</si>
  <si>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</si>
  <si>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</si>
  <si>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</si>
  <si>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</si>
  <si>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</si>
  <si>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</si>
  <si>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</si>
  <si>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</si>
  <si>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</si>
  <si>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</si>
  <si>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</si>
  <si>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</si>
  <si>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Eloxx Pharmaceuticals Inc- Eloxx Pharmaceuticals Inc</t>
  </si>
  <si>
    <t>US29014R1032</t>
  </si>
  <si>
    <t>13074</t>
  </si>
  <si>
    <t>Pharmaceuticals &amp; Biotechnology</t>
  </si>
  <si>
    <t>Iwg Plc- IWG PLC</t>
  </si>
  <si>
    <t>JE00BYVQYS01</t>
  </si>
  <si>
    <t>13195</t>
  </si>
  <si>
    <t>Real Estate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</si>
  <si>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</si>
  <si>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</si>
  <si>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</si>
  <si>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</si>
  <si>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</si>
  <si>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</si>
  <si>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</si>
  <si>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</si>
  <si>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</si>
  <si>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</si>
  <si>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</si>
  <si>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</si>
  <si>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</si>
  <si>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</si>
  <si>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</si>
  <si>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</si>
  <si>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</si>
  <si>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</si>
  <si>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</si>
  <si>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</si>
  <si>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</si>
  <si>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</si>
  <si>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</si>
  <si>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</si>
  <si>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</si>
  <si>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</si>
  <si>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</si>
  <si>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</si>
  <si>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</si>
  <si>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</si>
  <si>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</si>
  <si>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</si>
  <si>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</si>
  <si>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מניות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</si>
  <si>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</si>
  <si>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</si>
  <si>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</si>
  <si>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</si>
  <si>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</si>
  <si>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</si>
  <si>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</si>
  <si>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</si>
  <si>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</si>
  <si>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Ashoka India Opport Fd-D Usd- India Acorn ICAV - Ashoka Indi</t>
  </si>
  <si>
    <t>IE00BH3N4915</t>
  </si>
  <si>
    <t>13318</t>
  </si>
  <si>
    <t>לא מדורג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</si>
  <si>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</si>
  <si>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</si>
  <si>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</si>
  <si>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</si>
  <si>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</si>
  <si>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</si>
  <si>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</si>
  <si>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</si>
  <si>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</si>
  <si>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</si>
  <si>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</si>
  <si>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Diversified Financials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</si>
  <si>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</si>
  <si>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</si>
  <si>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</si>
  <si>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</si>
  <si>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</si>
  <si>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</si>
  <si>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</si>
  <si>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</si>
  <si>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</si>
  <si>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</si>
  <si>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</si>
  <si>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</si>
  <si>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</si>
  <si>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</si>
  <si>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</si>
  <si>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</si>
  <si>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טכ גילויאש אפ 2- טכנולוגיות גילוי אש וגזים בע"מ</t>
  </si>
  <si>
    <t>1168244</t>
  </si>
  <si>
    <t>פלנטארק אפ 1- פלנטארק ביו בע"מ</t>
  </si>
  <si>
    <t>1171412</t>
  </si>
  <si>
    <t>אב-גד אופ 1- אב-גד החזקות בע"מ</t>
  </si>
  <si>
    <t>1175314</t>
  </si>
  <si>
    <t>ביג-טק 50 אופ 1- ביג-טק 50 מו"פ - שותפות מוגבלת</t>
  </si>
  <si>
    <t>1172303</t>
  </si>
  <si>
    <t>יוניקורן טכ אפ2- יוניקורן טכנולוגיות שותפות מוגבלת</t>
  </si>
  <si>
    <t>1168673</t>
  </si>
  <si>
    <t>יוניקורן טכ אפ3- יוניקורן טכנולוגיות שותפות מוגבלת</t>
  </si>
  <si>
    <t>1181544</t>
  </si>
  <si>
    <t>קיסטון ריט אפ 1</t>
  </si>
  <si>
    <t>1181734</t>
  </si>
  <si>
    <t>אייספאק 1  אפ 1- איי ספאק 1 בע"מ</t>
  </si>
  <si>
    <t>1179613</t>
  </si>
  <si>
    <t>קיסטון ריט אפ 1 חסום- קיסטון ריט בע"מ</t>
  </si>
  <si>
    <t>11817340</t>
  </si>
  <si>
    <t>אמות אופ 11- אמות השקעות בע"מ</t>
  </si>
  <si>
    <t>1180546</t>
  </si>
  <si>
    <t>מניבים ריט אפ 3- מניבים קרן הריט החדשה בע"מ</t>
  </si>
  <si>
    <t>1170927</t>
  </si>
  <si>
    <t>נקסטפרם אופ 1- נקסטפרם טכנולוגיות בע"מ</t>
  </si>
  <si>
    <t>1171966</t>
  </si>
  <si>
    <t>פודטק</t>
  </si>
  <si>
    <t>אקופיה אופ 1- אקופיה סיינטיפיק</t>
  </si>
  <si>
    <t>1169903</t>
  </si>
  <si>
    <t>קבסיר אפ 1- קבסיר אדיוקיישן בע"מ</t>
  </si>
  <si>
    <t>1173152</t>
  </si>
  <si>
    <t>סה"כ כתבי אופציה בחו"ל</t>
  </si>
  <si>
    <t>Warburg Pincus Cap A -CW27</t>
  </si>
  <si>
    <t>KYG9460M1244</t>
  </si>
  <si>
    <t>INVESTCORP E -27- Investcorp Investment Advisers Limited</t>
  </si>
  <si>
    <t>KYG4923T1215</t>
  </si>
  <si>
    <t>Advanced Merger Part -CW26- Advanced Merger Partners Inc</t>
  </si>
  <si>
    <t>US00777J1170</t>
  </si>
  <si>
    <t>Agile Grow -CW27- AGILE GROWTH CORP</t>
  </si>
  <si>
    <t>KYG012021112</t>
  </si>
  <si>
    <t>ALPHA CAPIT -27- Alpha Capital Acquisition Co</t>
  </si>
  <si>
    <t>70147552</t>
  </si>
  <si>
    <t>Arctos Northstar Acq -CW28- Arctos NorthStar Acquisition C</t>
  </si>
  <si>
    <t>KYG0477L1260</t>
  </si>
  <si>
    <t>AHREN ACQ-CW23- ATHENA TECHNOLOGY ACQUISITION CORP</t>
  </si>
  <si>
    <t>US04687A1170</t>
  </si>
  <si>
    <t>ATHENA TE -CW23- ATHENA TECHNOLOGY ACQUISITION CORP</t>
  </si>
  <si>
    <t>US42329E1139</t>
  </si>
  <si>
    <t>ATHENA TEC -CW28- ATHENA TECHNOLOGY ACQUISITION CORP</t>
  </si>
  <si>
    <t>ATLAS CREST INV CL A -CW28- ATLAS CREST INVESTMENT CORP</t>
  </si>
  <si>
    <t>US0492871134</t>
  </si>
  <si>
    <t>BATTERY FU -23- Battery Future Acquisition corp</t>
  </si>
  <si>
    <t>70130730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</si>
  <si>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</si>
  <si>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</si>
  <si>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</si>
  <si>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</si>
  <si>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</si>
  <si>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</si>
  <si>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</si>
  <si>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</si>
  <si>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</si>
  <si>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</si>
  <si>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Crescen Cove Acq A -CW27- COVA Acquisition Corp</t>
  </si>
  <si>
    <t>KYG2554Y1200</t>
  </si>
  <si>
    <t>D And Z Media Acq Cl A -Cw27- D AND Z MEDIA  Acqisition</t>
  </si>
  <si>
    <t>US23305Q1141</t>
  </si>
  <si>
    <t>Dhc Acquisition Corp A-CW27- DHC Acquisition Corp</t>
  </si>
  <si>
    <t>KYG2758T1177</t>
  </si>
  <si>
    <t>Eq Health Acq A -Cw28- EQ Health Acquisition Corp</t>
  </si>
  <si>
    <t>US26886A1198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</si>
  <si>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</si>
  <si>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</si>
  <si>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</si>
  <si>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</si>
  <si>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</si>
  <si>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</si>
  <si>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First Reserve Sust A -CW27- first reserve sustainable</t>
  </si>
  <si>
    <t>US3361691153</t>
  </si>
  <si>
    <t>Forest Road Acq CL A -CW26- Forest Road Acquisition Corp I</t>
  </si>
  <si>
    <t>US34619V1118</t>
  </si>
  <si>
    <t>FORUM MERGER IV CL A -CW27- FORUM MERGER IV CORP</t>
  </si>
  <si>
    <t>US3498751128</t>
  </si>
  <si>
    <t>Ftac Athena Acq CL A -CW26- FTAC ATHENA  ACQUITION CORP</t>
  </si>
  <si>
    <t>KYG372831191</t>
  </si>
  <si>
    <t>Ftac Hera Acq CL A -CW27- FTAC Hera Acquisition Corp</t>
  </si>
  <si>
    <t>KYG3728Y1118</t>
  </si>
  <si>
    <t>Ginkgo Bioworks cw 27- GINKGO BIOWORKS HOLDINGS INC</t>
  </si>
  <si>
    <t>US37611X1182</t>
  </si>
  <si>
    <t>Gores Tech Partn CL A -CW27- GORES TECHNOLOGY PARTNERS IN</t>
  </si>
  <si>
    <t>US3828701116</t>
  </si>
  <si>
    <t>Gx Acquisition II A - CW28- GX ACQUISITION CORP II</t>
  </si>
  <si>
    <t>US36260F1131</t>
  </si>
  <si>
    <t>Hudson Executive Inv A -CW28- Hudson Executive Investment Co</t>
  </si>
  <si>
    <t>US44376L1153</t>
  </si>
  <si>
    <t>Indeendence Hds -CL A -CW28- Independence Holdings corp</t>
  </si>
  <si>
    <t>KYG4761A1278</t>
  </si>
  <si>
    <t>INNOVID CW27- Innovid Corp</t>
  </si>
  <si>
    <t>US4576791168V</t>
  </si>
  <si>
    <t>ITHAX AC A -CW27- ITHAX Acquistion Corp</t>
  </si>
  <si>
    <t>70144097</t>
  </si>
  <si>
    <t>JAWS MUSTANG ACQ C -CW26- Jaws Mustang Acquisition Corp</t>
  </si>
  <si>
    <t>KYG507371246</t>
  </si>
  <si>
    <t>KB RECYCLIN-CW23    AKMY-W C- KB HOME</t>
  </si>
  <si>
    <t>IL0011747396</t>
  </si>
  <si>
    <t>Kkr Acq Holdig I CL A-CW27- KKR ACQUISITION HOLDINGS I CORP</t>
  </si>
  <si>
    <t>US48253T1170</t>
  </si>
  <si>
    <t>LANDCADIA HOLDINGS IV -CW28- LANDCADIA HOLDINGS IV INC</t>
  </si>
  <si>
    <t>US51477A1126</t>
  </si>
  <si>
    <t>Lazard Growth Acq A -CW27- Lazard Growth Acquisition Corp</t>
  </si>
  <si>
    <t>KYG540351114</t>
  </si>
  <si>
    <t>Ldh Growth Corp I CL A -CW28- LDH GROWTH CORP I</t>
  </si>
  <si>
    <t>KYG540941260</t>
  </si>
  <si>
    <t>Eqxmre Holdings Corp A - CW28- LEVERE HOLDINGS CORP</t>
  </si>
  <si>
    <t>KYG5462L1225</t>
  </si>
  <si>
    <t>M3-Brigade Acq II -CW27- M3-Brigade Acquisition II Corp</t>
  </si>
  <si>
    <t>US5538001117</t>
  </si>
  <si>
    <t>Mision Advancement A -CW28- MISSION ADVANCEMENT CORP</t>
  </si>
  <si>
    <t>US60501L1199</t>
  </si>
  <si>
    <t>Msd Acquisition Corp A -CW28- MSD ACQUISITION CORP</t>
  </si>
  <si>
    <t>KYG5709C1252</t>
  </si>
  <si>
    <t>Northern Star Inv CL A -CW27- Northern Star Investment Corp</t>
  </si>
  <si>
    <t>US66574L1180</t>
  </si>
  <si>
    <t>Northern Star Inv CL A-CW27- Northern Star Investment Corp</t>
  </si>
  <si>
    <t>US66575B1199</t>
  </si>
  <si>
    <t>Pine Technology Acq A -CW28- PINE TECHNOLOGY ACQUISITION</t>
  </si>
  <si>
    <t>US7228501125</t>
  </si>
  <si>
    <t>Pivotal Inv 3 CL A -CW27- Pivotal Investment Corp III</t>
  </si>
  <si>
    <t>US72582M1146</t>
  </si>
  <si>
    <t>Plum Acquisition I A -CW28- plum aqcuisition corp</t>
  </si>
  <si>
    <t>KYG7134L1187</t>
  </si>
  <si>
    <t>Pwp Forward Acq CL A -CW27- PWP FORWARD ACQUISITION CORP</t>
  </si>
  <si>
    <t>US74709Q1195</t>
  </si>
  <si>
    <t>Rxr Acquisition CL A -CW26- RXR Acquisition Corp</t>
  </si>
  <si>
    <t>US74981W1154</t>
  </si>
  <si>
    <t>Sandbridge X2 CL A -CW27- SANDBRIDGE X2 CORP</t>
  </si>
  <si>
    <t>US7997921140</t>
  </si>
  <si>
    <t>Scion Tech Growth II-CW27- scion tech growth ii</t>
  </si>
  <si>
    <t>KYG310701167</t>
  </si>
  <si>
    <t>Simon Property group cw26- SIMON PROPERTY GROUP LP</t>
  </si>
  <si>
    <t>US82880R1115</t>
  </si>
  <si>
    <t>Slam Corp A -CW27- SLAM CORP</t>
  </si>
  <si>
    <t>KYG8210L1216</t>
  </si>
  <si>
    <t>TERRAN ORB -CW28- Tailwind Two Acquisition Corp</t>
  </si>
  <si>
    <t>US88105P1113</t>
  </si>
  <si>
    <t>Tcw Special Purpose AC -CW28- TCW SPECIAL PURPOSE ACQUISIT</t>
  </si>
  <si>
    <t>US87301L1145</t>
  </si>
  <si>
    <t>Tech And Energy Transi -CW27- TECH AND ENERGY TRANSITION</t>
  </si>
  <si>
    <t>US87823R1106</t>
  </si>
  <si>
    <t>Velocity Acquisition- CW27- Velocity Acquisition Corp</t>
  </si>
  <si>
    <t>US92259E1120</t>
  </si>
  <si>
    <t>Vpc Impact Acq CL A -CW27- VPC Impact Acquisition Holding</t>
  </si>
  <si>
    <t>KYG9460L1187</t>
  </si>
  <si>
    <t>Warburg Pincus Cap A-CW27- Warburg Pincus Capital Corp I-</t>
  </si>
  <si>
    <t>KYG9461D1152</t>
  </si>
  <si>
    <t>Z-Wok Acq Cl A -CW27- Z-Work Acquisition Corp</t>
  </si>
  <si>
    <t>US98880C1100</t>
  </si>
  <si>
    <t>TBLAW US Equity- TABOOLA.COM LTD</t>
  </si>
  <si>
    <t>70105848</t>
  </si>
  <si>
    <t>ATLAN COAS -CW23</t>
  </si>
  <si>
    <t>US04845A1161</t>
  </si>
  <si>
    <t>LIVE OAK M -CW28</t>
  </si>
  <si>
    <t>US5381261115</t>
  </si>
  <si>
    <t>PAPAYA GRW-CW23</t>
  </si>
  <si>
    <t>US69882P1104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</si>
  <si>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</si>
  <si>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</si>
  <si>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</si>
  <si>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</si>
  <si>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</si>
  <si>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</si>
  <si>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</si>
  <si>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</si>
  <si>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</si>
  <si>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</si>
  <si>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</si>
  <si>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</si>
  <si>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</si>
  <si>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</si>
  <si>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</si>
  <si>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CCZ2</t>
  </si>
  <si>
    <t>70144925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</si>
  <si>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</si>
  <si>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</si>
  <si>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</si>
  <si>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</si>
  <si>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</si>
  <si>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</si>
  <si>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</si>
  <si>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</si>
  <si>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</si>
  <si>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</si>
  <si>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</si>
  <si>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</si>
  <si>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</si>
  <si>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</si>
  <si>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</si>
  <si>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</si>
  <si>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Lightricks - D- LIGHTRICKS</t>
  </si>
  <si>
    <t>29994357</t>
  </si>
  <si>
    <t>13344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</si>
  <si>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</si>
  <si>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</si>
  <si>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</si>
  <si>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</si>
  <si>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</si>
  <si>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</si>
  <si>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</si>
  <si>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</si>
  <si>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</si>
  <si>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</si>
  <si>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</si>
  <si>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</si>
  <si>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</si>
  <si>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</si>
  <si>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</si>
  <si>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</si>
  <si>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</si>
  <si>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</si>
  <si>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</si>
  <si>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</si>
  <si>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</si>
  <si>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WhiteSource Common- White Source LTD</t>
  </si>
  <si>
    <t>29994270</t>
  </si>
  <si>
    <t>13266</t>
  </si>
  <si>
    <t>WhiteSource- White Source LTD</t>
  </si>
  <si>
    <t>29994224</t>
  </si>
  <si>
    <t>C  וויו גרופ- וויו (veev) גרופ</t>
  </si>
  <si>
    <t>US9224741010</t>
  </si>
  <si>
    <t>832652993</t>
  </si>
  <si>
    <t>Value AP Partners Seeds LP- Value AP Partners Seeds-TOMATECH</t>
  </si>
  <si>
    <t>29994417</t>
  </si>
  <si>
    <t>13356</t>
  </si>
  <si>
    <t>חבס- חבס השקעות (1960) בע"מ</t>
  </si>
  <si>
    <t>415018</t>
  </si>
  <si>
    <t>520039017</t>
  </si>
  <si>
    <t>IXI mobile res cibc alt- Ixi mobile</t>
  </si>
  <si>
    <t>US4660261011</t>
  </si>
  <si>
    <t>10222</t>
  </si>
  <si>
    <t>גולדן קפיטל גרמניה - שיא השתלמות מניות- גולדן קפיטל גרמניה</t>
  </si>
  <si>
    <t>800075002</t>
  </si>
  <si>
    <t>89515</t>
  </si>
  <si>
    <t>HIPO US פיקטבי- HIPPO</t>
  </si>
  <si>
    <t>NEXT INSURANCE SERIES A- NEXT PLC</t>
  </si>
  <si>
    <t>BBG00CGCF8T4</t>
  </si>
  <si>
    <t>27180</t>
  </si>
  <si>
    <t>Upstream Bio- Upstream Bio</t>
  </si>
  <si>
    <t>29994380</t>
  </si>
  <si>
    <t>13348</t>
  </si>
  <si>
    <t>Resident Home (R1 CLASS A + R1 CLASS C)- ICP R1,L.P</t>
  </si>
  <si>
    <t>800079485</t>
  </si>
  <si>
    <t>28315</t>
  </si>
  <si>
    <t>Tactile Mobility- Tactile Mobility Ltd</t>
  </si>
  <si>
    <t>29994366</t>
  </si>
  <si>
    <t>13345</t>
  </si>
  <si>
    <t>FeeX- FeeX</t>
  </si>
  <si>
    <t>29994405</t>
  </si>
  <si>
    <t>13354</t>
  </si>
  <si>
    <t>CommonGround / TrueMeeting- TrueMeeting</t>
  </si>
  <si>
    <t>29994404</t>
  </si>
  <si>
    <t>13353</t>
  </si>
  <si>
    <t>Spiral</t>
  </si>
  <si>
    <t>29994451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</si>
  <si>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</si>
  <si>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</si>
  <si>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</si>
  <si>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</si>
  <si>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</si>
  <si>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</si>
  <si>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</si>
  <si>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</si>
  <si>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</si>
  <si>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ISF3- Israel secondary fund</t>
  </si>
  <si>
    <t>28999117</t>
  </si>
  <si>
    <t>16/03/22</t>
  </si>
  <si>
    <t>Nueroblade- Nueroblade</t>
  </si>
  <si>
    <t>29994322</t>
  </si>
  <si>
    <t>09/08/21</t>
  </si>
  <si>
    <t>סה"כ קרנות גידור</t>
  </si>
  <si>
    <t>ION Tech Feeder- ION Acquisition Corp 3 Ltd</t>
  </si>
  <si>
    <t>800081218</t>
  </si>
  <si>
    <t>25/03/20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</si>
  <si>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</si>
  <si>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</si>
  <si>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</si>
  <si>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</si>
  <si>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</si>
  <si>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</si>
  <si>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</si>
  <si>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</si>
  <si>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</si>
  <si>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</si>
  <si>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</si>
  <si>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</si>
  <si>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</si>
  <si>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Hetz Ventures III (Israel), L.P- Hetz Ventures III (Israel), L.P</t>
  </si>
  <si>
    <t>28999123</t>
  </si>
  <si>
    <t>17/05/22</t>
  </si>
  <si>
    <t>Windin'- Winton Capital Management</t>
  </si>
  <si>
    <t>800077414</t>
  </si>
  <si>
    <t>14/07/20</t>
  </si>
  <si>
    <t>נוי 4 פסגות- קרן נוי חוצה ישראל</t>
  </si>
  <si>
    <t>800081325</t>
  </si>
  <si>
    <t>11/08/21</t>
  </si>
  <si>
    <t>סה"כ קרנות הון סיכון בחו"ל</t>
  </si>
  <si>
    <t>Insight 12- INSIGHT VENTURE PARTNERS IX</t>
  </si>
  <si>
    <t>800081739</t>
  </si>
  <si>
    <t>29/04/21</t>
  </si>
  <si>
    <t>Lightspeed XIV-A</t>
  </si>
  <si>
    <t>28999134</t>
  </si>
  <si>
    <t>27/07/22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</si>
  <si>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</si>
  <si>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</si>
  <si>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</si>
  <si>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</si>
  <si>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</si>
  <si>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</si>
  <si>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</si>
  <si>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</si>
  <si>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</si>
  <si>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</si>
  <si>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</si>
  <si>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Accolade Partners 8-F Feeder- NFX CAPITAL FUND III</t>
  </si>
  <si>
    <t>29994449</t>
  </si>
  <si>
    <t>סה"כ קרנות גידור בחו"ל</t>
  </si>
  <si>
    <t>Glilot Early Growth 1- Glilot Capital investments</t>
  </si>
  <si>
    <t>800079956</t>
  </si>
  <si>
    <t>20/01/21</t>
  </si>
  <si>
    <t>Vintage Fund of Funds 6 (Breakout)- Vintage</t>
  </si>
  <si>
    <t>800077653</t>
  </si>
  <si>
    <t>01/11/20</t>
  </si>
  <si>
    <t>Brosh Capital- י.ברוש תעשיות (91) בע"מ</t>
  </si>
  <si>
    <t>800077364</t>
  </si>
  <si>
    <t>01/07/20</t>
  </si>
  <si>
    <t>סה"כ קרנות נדל"ן בחו"ל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</si>
  <si>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</si>
  <si>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</si>
  <si>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</si>
  <si>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</si>
  <si>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</si>
  <si>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</si>
  <si>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</si>
  <si>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</si>
  <si>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</si>
  <si>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</si>
  <si>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</si>
  <si>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</si>
  <si>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</si>
  <si>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</si>
  <si>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</si>
  <si>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</si>
  <si>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</si>
  <si>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</si>
  <si>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FinTLV 2- FinTLV Unqork LP</t>
  </si>
  <si>
    <t>800080475</t>
  </si>
  <si>
    <t>15/02/21</t>
  </si>
  <si>
    <t>BK Opportunities 7- ICG Fund</t>
  </si>
  <si>
    <t>29994447</t>
  </si>
  <si>
    <t>ION Crossover Partners 2- Ion Crossover</t>
  </si>
  <si>
    <t>800081531</t>
  </si>
  <si>
    <t>22/06/21</t>
  </si>
  <si>
    <t>Vintage Fund of Funds  6  (Access)- Vintage</t>
  </si>
  <si>
    <t>800077695</t>
  </si>
  <si>
    <t>04/11/20</t>
  </si>
  <si>
    <t>EQT Infrastructure 5- EQT Infrastructure V</t>
  </si>
  <si>
    <t>800081929</t>
  </si>
  <si>
    <t>16/08/21</t>
  </si>
  <si>
    <t>סה"כ כתבי אופציה בישראל</t>
  </si>
  <si>
    <t>Solo Gelato Ltd אופ- Solo Gelato Ltd</t>
  </si>
  <si>
    <t>29994290</t>
  </si>
  <si>
    <t>15/06/21</t>
  </si>
  <si>
    <t>אופציה לוזון- קבוצת עמוס לוזון יזמות ואנרגיה בע"מ</t>
  </si>
  <si>
    <t>800080327</t>
  </si>
  <si>
    <t>02/02/21</t>
  </si>
  <si>
    <t>מיט טק אופציה א- Meatech 3D Ltd</t>
  </si>
  <si>
    <t>800079444</t>
  </si>
  <si>
    <t>14/12/20</t>
  </si>
  <si>
    <t>מיט טק אופציה ב'- מיט-טק 3 די בע"מ</t>
  </si>
  <si>
    <t>800079451</t>
  </si>
  <si>
    <t>PROTALIX אופציה פקטיבי- פרוטליקס ביות'רפיוטיקס אינק</t>
  </si>
  <si>
    <t>800077117</t>
  </si>
  <si>
    <t>17/03/20</t>
  </si>
  <si>
    <t>סה"כ מט"ח/מט"ח</t>
  </si>
  <si>
    <t>FWJ CCY\ILS 20220901 USD/ILS 3.3566000 20221003</t>
  </si>
  <si>
    <t>90016217</t>
  </si>
  <si>
    <t>01/09/22</t>
  </si>
  <si>
    <t>FWJ CCY\ILS 20220908 USD/ILS 3.4159999 20221110</t>
  </si>
  <si>
    <t>90016259</t>
  </si>
  <si>
    <t>11/09/22</t>
  </si>
  <si>
    <t>FWP CCY\ILS 20220503 EUR/ILS 3.5424000 20221109</t>
  </si>
  <si>
    <t>90015529</t>
  </si>
  <si>
    <t>06/05/22</t>
  </si>
  <si>
    <t>FWP CCY\ILS 20220524 USD/ILS 3.3100000 20221125</t>
  </si>
  <si>
    <t>90015620</t>
  </si>
  <si>
    <t>24/05/22</t>
  </si>
  <si>
    <t>FWP CCY\ILS 20220727 USD/ILS 3.3797999 20230131</t>
  </si>
  <si>
    <t>90015996</t>
  </si>
  <si>
    <t>FWP CCY\ILS 20220801 USD/ILS 3.3563999 20221202</t>
  </si>
  <si>
    <t>90016037</t>
  </si>
  <si>
    <t>FWP CCY\ILS 20220830 USD/ILS 3.2900000 20221214</t>
  </si>
  <si>
    <t>90016190</t>
  </si>
  <si>
    <t>30/08/22</t>
  </si>
  <si>
    <t>FWP CCY\ILS 20220912 USD/ILS 3.3597999 20230117</t>
  </si>
  <si>
    <t>90016268</t>
  </si>
  <si>
    <t>12/09/22</t>
  </si>
  <si>
    <t>FWD CCY\ILS 20220614 EUR\ILS 3.6080000 20221109- בנק לאומי לישראל בע"מ</t>
  </si>
  <si>
    <t>90015711</t>
  </si>
  <si>
    <t>14/06/22</t>
  </si>
  <si>
    <t>FWD CCY\ILS 20220623 USD\ILS 3.4300000 20221024- בנק לאומי לישראל בע"מ</t>
  </si>
  <si>
    <t>90015791</t>
  </si>
  <si>
    <t>23/06/22</t>
  </si>
  <si>
    <t>FWD CCY\ILS 20220808 EUR\ILS 3.3906000 20221020- בנק לאומי לישראל בע"מ</t>
  </si>
  <si>
    <t>90016055</t>
  </si>
  <si>
    <t>08/08/22</t>
  </si>
  <si>
    <t>FWD CCY\ILS 20220811 USD\ILS 3.2422000 20221114- בנק לאומי לישראל בע"מ</t>
  </si>
  <si>
    <t>90016080</t>
  </si>
  <si>
    <t>11/08/22</t>
  </si>
  <si>
    <t>FWD CCY\ILS 20220817 EUR\ILS 3.3182000 20220930- בנק לאומי לישראל בע"מ</t>
  </si>
  <si>
    <t>90016100</t>
  </si>
  <si>
    <t>17/08/22</t>
  </si>
  <si>
    <t>FWD CCY\ILS 20220818 USD\ILS 3.2296500 20221102- בנק לאומי לישראל בע"מ</t>
  </si>
  <si>
    <t>90016108</t>
  </si>
  <si>
    <t>FWD CCY\ILS 20220822 EUR\ILS 3.2841000 20221028- בנק לאומי לישראל בע"מ</t>
  </si>
  <si>
    <t>90016131</t>
  </si>
  <si>
    <t>22/08/22</t>
  </si>
  <si>
    <t>FWD CCY\ILS 20220825 USD\ILS 3.2540000 20221031- בנק לאומי לישראל בע"מ</t>
  </si>
  <si>
    <t>90016159</t>
  </si>
  <si>
    <t>25/08/22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</si>
  <si>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</si>
  <si>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</si>
  <si>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</si>
  <si>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</si>
  <si>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</si>
  <si>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</si>
  <si>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20220921 USD\ILS 3.4420000 20221201- בנק לאומי לישראל בע"מ</t>
  </si>
  <si>
    <t>90016324</t>
  </si>
  <si>
    <t>21/09/22</t>
  </si>
  <si>
    <t>FWD CCY\ILS 20220922 USD\ILS 3.4466000 20221223- בנק לאומי לישראל בע"מ</t>
  </si>
  <si>
    <t>90016333</t>
  </si>
  <si>
    <t>22/09/22</t>
  </si>
  <si>
    <t>FWD CCY\ILS 20220922 USD\ILS 3.4507000 20221128- בנק לאומי לישראל בע"מ</t>
  </si>
  <si>
    <t>90016331</t>
  </si>
  <si>
    <t>FWD CCY\ILS 20220928 EUR\ILS 3.3712000 20221227- בנק לאומי לישראל בע"מ</t>
  </si>
  <si>
    <t>90016345</t>
  </si>
  <si>
    <t>28/09/22</t>
  </si>
  <si>
    <t>FWD CCY\ILS 20220928 EUR\ILS 3.3770000 20220930 SP- בנק לאומי לישראל בע"מ</t>
  </si>
  <si>
    <t>90016344</t>
  </si>
  <si>
    <t>FWD CCY\CCY 20220622 EUR\USD 1.0631200 20221107- בנק לאומי לישראל בע"מ</t>
  </si>
  <si>
    <t>90015779</t>
  </si>
  <si>
    <t>22/06/22</t>
  </si>
  <si>
    <t>SWAP JPM TA-35 - 14/08/2023 - 1,987.29- בנק הפועלים בע"מ</t>
  </si>
  <si>
    <t>29994520</t>
  </si>
  <si>
    <t>SWAP JPM TA-35- 04/05/2023 -1,956.96- בנק הפועלים בע"מ</t>
  </si>
  <si>
    <t>29994509</t>
  </si>
  <si>
    <t>005 20230719 USD USD MSFT UW SOFR FLOAT FLOAT 0 0</t>
  </si>
  <si>
    <t>90016035</t>
  </si>
  <si>
    <t>005 20230818 USD USD NDEUSKO SOFR FLOAT FLOAT 0 0</t>
  </si>
  <si>
    <t>90016129</t>
  </si>
  <si>
    <t>SWAP POALIM SPTR - 13/12/22 - 9705.056- JP MORGAN ASSET MANAGEMENT</t>
  </si>
  <si>
    <t>29994411</t>
  </si>
  <si>
    <t>15/12/21</t>
  </si>
  <si>
    <t>005 20221114 USD USD AAPL UW SOFR FLOAT FLOAT 0 0- בנק לאומי לישראל בע"מ</t>
  </si>
  <si>
    <t>90015567</t>
  </si>
  <si>
    <t>12/05/22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</si>
  <si>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</si>
  <si>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</si>
  <si>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</si>
  <si>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</si>
  <si>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</si>
  <si>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20221024 USD USD SPTR SOFR FLOAT FLOAT 0 0</t>
  </si>
  <si>
    <t>90014943</t>
  </si>
  <si>
    <t>20/01/22</t>
  </si>
  <si>
    <t>SWAP JPM SPTR - 25/07/23 - 8382.8839- JP MORGAN ASSET MANAGEMENT</t>
  </si>
  <si>
    <t>29994499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</si>
  <si>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</si>
  <si>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</si>
  <si>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</si>
  <si>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</si>
  <si>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</si>
  <si>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20221107 USD USD MVSMHTRG SOFR FLOAT FLOAT 0 0- חוזים סחירים ואופציות בישראל</t>
  </si>
  <si>
    <t>90014818</t>
  </si>
  <si>
    <t>005 20230104 USD USD MVSMHTRG SOFR FLOAT FLOAT 0 0- חוזים סחירים ואופציות בישראל</t>
  </si>
  <si>
    <t>90014796</t>
  </si>
  <si>
    <t>05/01/22</t>
  </si>
  <si>
    <t>סה"כ כנגד חסכון עמיתים/מבוטחים</t>
  </si>
  <si>
    <t>הלוואות פסגות שיא השתלמות מניו</t>
  </si>
  <si>
    <t>לא</t>
  </si>
  <si>
    <t>810002600</t>
  </si>
  <si>
    <t>AA+</t>
  </si>
  <si>
    <t>19/11/08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</si>
  <si>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</si>
  <si>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</si>
  <si>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</si>
  <si>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</si>
  <si>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</si>
  <si>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</si>
  <si>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</si>
  <si>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</si>
  <si>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</si>
  <si>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</si>
  <si>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</si>
  <si>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</si>
  <si>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בטחונות AL JP- JPMORGAN CHASE</t>
  </si>
  <si>
    <t>299939840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</si>
  <si>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</si>
  <si>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</si>
  <si>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</si>
  <si>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</si>
  <si>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</si>
  <si>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</si>
  <si>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</si>
  <si>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</si>
  <si>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</si>
  <si>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</si>
  <si>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</si>
  <si>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</si>
  <si>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</si>
  <si>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</si>
  <si>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</si>
  <si>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אלטשולר שחם גמל ופנסיה בע''מ</t>
  </si>
  <si>
    <t>אלטשולר השתל מנייתי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</si>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</sst>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7" fontId="0" fillId="0" borderId="0" xfId="11" applyNumberFormat="1" applyFont="1" applyFill="1" applyBorder="1"/>
    <xf numFmtId="0" fontId="0" fillId="0" borderId="0" xfId="0" applyNumberFormat="1"/>
    <xf numFmtId="43" fontId="0" fillId="0" borderId="0" xfId="0" applyNumberFormat="1"/>
    <xf numFmtId="43" fontId="20" fillId="0" borderId="0" xfId="11" applyFont="1" applyFill="1" applyBorder="1"/>
    <xf numFmtId="0" fontId="22" fillId="0" borderId="0" xfId="0" applyFont="1" applyFill="1" applyBorder="1"/>
    <xf numFmtId="0" fontId="23" fillId="0" borderId="30" xfId="0" applyFont="1" applyBorder="1"/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9" t="s">
        <v>1215</v>
      </c>
    </row>
    <row r="3" spans="1:36">
      <c r="B3" s="2" t="s">
        <v>2</v>
      </c>
      <c r="C3" t="s">
        <v>1216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771745.03190125176</v>
      </c>
      <c r="D11" s="77">
        <v>0.1217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2168531.2142844382</v>
      </c>
      <c r="D13" s="79">
        <v>0.34200000000000003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3460.5179280000002</v>
      </c>
      <c r="D15" s="79">
        <v>5.0000000000000001E-4</v>
      </c>
    </row>
    <row r="16" spans="1:36">
      <c r="A16" s="10" t="s">
        <v>13</v>
      </c>
      <c r="B16" s="70" t="s">
        <v>19</v>
      </c>
      <c r="C16" s="78">
        <v>2275910.9551179656</v>
      </c>
      <c r="D16" s="79">
        <v>0.35899999999999999</v>
      </c>
    </row>
    <row r="17" spans="1:4">
      <c r="A17" s="10" t="s">
        <v>13</v>
      </c>
      <c r="B17" s="70" t="s">
        <v>195</v>
      </c>
      <c r="C17" s="78">
        <v>326688.37640191999</v>
      </c>
      <c r="D17" s="79">
        <v>5.1499999999999997E-2</v>
      </c>
    </row>
    <row r="18" spans="1:4">
      <c r="A18" s="10" t="s">
        <v>13</v>
      </c>
      <c r="B18" s="70" t="s">
        <v>20</v>
      </c>
      <c r="C18" s="78">
        <v>304703.12754462432</v>
      </c>
      <c r="D18" s="79">
        <v>4.8099999999999997E-2</v>
      </c>
    </row>
    <row r="19" spans="1:4">
      <c r="A19" s="10" t="s">
        <v>13</v>
      </c>
      <c r="B19" s="70" t="s">
        <v>21</v>
      </c>
      <c r="C19" s="78">
        <v>5132.6809906315002</v>
      </c>
      <c r="D19" s="79">
        <v>8.0000000000000004E-4</v>
      </c>
    </row>
    <row r="20" spans="1:4">
      <c r="A20" s="10" t="s">
        <v>13</v>
      </c>
      <c r="B20" s="70" t="s">
        <v>22</v>
      </c>
      <c r="C20" s="78">
        <v>-607.20191999999997</v>
      </c>
      <c r="D20" s="79">
        <v>-1E-4</v>
      </c>
    </row>
    <row r="21" spans="1:4">
      <c r="A21" s="10" t="s">
        <v>13</v>
      </c>
      <c r="B21" s="70" t="s">
        <v>23</v>
      </c>
      <c r="C21" s="78">
        <v>-215524.72696948156</v>
      </c>
      <c r="D21" s="79">
        <v>-3.4000000000000002E-2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75524.15645889625</v>
      </c>
      <c r="D27" s="79">
        <v>1.1900000000000001E-2</v>
      </c>
    </row>
    <row r="28" spans="1:4">
      <c r="A28" s="10" t="s">
        <v>13</v>
      </c>
      <c r="B28" s="70" t="s">
        <v>29</v>
      </c>
      <c r="C28" s="78">
        <v>68314.803346545916</v>
      </c>
      <c r="D28" s="79">
        <v>1.0800000000000001E-2</v>
      </c>
    </row>
    <row r="29" spans="1:4">
      <c r="A29" s="10" t="s">
        <v>13</v>
      </c>
      <c r="B29" s="70" t="s">
        <v>30</v>
      </c>
      <c r="C29" s="78">
        <v>728.99597292551402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-159814.05401372261</v>
      </c>
      <c r="D31" s="79">
        <v>-2.52E-2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270412.14922505501</v>
      </c>
      <c r="D33" s="79">
        <v>4.2599999999999999E-2</v>
      </c>
    </row>
    <row r="34" spans="1:4">
      <c r="A34" s="10" t="s">
        <v>13</v>
      </c>
      <c r="B34" s="69" t="s">
        <v>35</v>
      </c>
      <c r="C34" s="78">
        <v>441790.77650655998</v>
      </c>
      <c r="D34" s="79">
        <v>6.9699999999999998E-2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3270.6736299999998</v>
      </c>
      <c r="D37" s="79">
        <v>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6340267.4764056103</v>
      </c>
      <c r="D42" s="79">
        <v>1</v>
      </c>
    </row>
    <row r="43" spans="1:4">
      <c r="A43" s="10" t="s">
        <v>13</v>
      </c>
      <c r="B43" s="73" t="s">
        <v>44</v>
      </c>
      <c r="C43" s="78">
        <v>407239.04351999995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116</v>
      </c>
      <c r="D52">
        <v>2.5815000000000001</v>
      </c>
    </row>
    <row r="53" spans="3:4">
      <c r="C53" t="s">
        <v>204</v>
      </c>
      <c r="D53">
        <v>0.46100000000000002</v>
      </c>
    </row>
    <row r="54" spans="3:4">
      <c r="C54" t="s">
        <v>205</v>
      </c>
      <c r="D54">
        <v>0.32769999999999999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1215</v>
      </c>
    </row>
    <row r="3" spans="2:13">
      <c r="B3" s="2" t="s">
        <v>2</v>
      </c>
      <c r="C3" t="s">
        <v>1216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771745.03190125176</v>
      </c>
      <c r="K11" s="77">
        <v>1</v>
      </c>
      <c r="L11" s="77">
        <v>0.1217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771745.03190125176</v>
      </c>
      <c r="K12" s="81">
        <v>1</v>
      </c>
      <c r="L12" s="81">
        <v>0.1217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441679.16701999999</v>
      </c>
      <c r="K13" s="81">
        <v>0.57230000000000003</v>
      </c>
      <c r="L13" s="81">
        <v>6.9699999999999998E-2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1.4988699999999999</v>
      </c>
      <c r="K14" s="79">
        <v>0</v>
      </c>
      <c r="L14" s="79">
        <v>0</v>
      </c>
    </row>
    <row r="15" spans="2:13">
      <c r="B15" t="s">
        <v>213</v>
      </c>
      <c r="C15" t="s">
        <v>214</v>
      </c>
      <c r="D15" t="s">
        <v>215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447935.91697000002</v>
      </c>
      <c r="K15" s="79">
        <v>0.58040000000000003</v>
      </c>
      <c r="L15" s="79">
        <v>7.0599999999999996E-2</v>
      </c>
    </row>
    <row r="16" spans="2:13">
      <c r="B16" t="s">
        <v>216</v>
      </c>
      <c r="C16" t="s">
        <v>214</v>
      </c>
      <c r="D16" t="s">
        <v>215</v>
      </c>
      <c r="E16" t="s">
        <v>211</v>
      </c>
      <c r="F16" t="s">
        <v>212</v>
      </c>
      <c r="G16" t="s">
        <v>102</v>
      </c>
      <c r="H16" s="79">
        <v>0</v>
      </c>
      <c r="I16" s="79">
        <v>0</v>
      </c>
      <c r="J16" s="78">
        <v>-6258.2488199999998</v>
      </c>
      <c r="K16" s="79">
        <v>-8.0999999999999996E-3</v>
      </c>
      <c r="L16" s="79">
        <v>-1E-3</v>
      </c>
    </row>
    <row r="17" spans="2:12">
      <c r="B17" s="80" t="s">
        <v>217</v>
      </c>
      <c r="D17" s="16"/>
      <c r="I17" s="81">
        <v>0</v>
      </c>
      <c r="J17" s="82">
        <v>330056.54272125172</v>
      </c>
      <c r="K17" s="81">
        <v>0.42770000000000002</v>
      </c>
      <c r="L17" s="81">
        <v>5.21E-2</v>
      </c>
    </row>
    <row r="18" spans="2:12">
      <c r="B18" t="s">
        <v>218</v>
      </c>
      <c r="C18" t="s">
        <v>219</v>
      </c>
      <c r="D18" t="s">
        <v>210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2.5677371199999999</v>
      </c>
      <c r="K18" s="79">
        <v>0</v>
      </c>
      <c r="L18" s="79">
        <v>0</v>
      </c>
    </row>
    <row r="19" spans="2:12">
      <c r="B19" t="s">
        <v>220</v>
      </c>
      <c r="C19" t="s">
        <v>221</v>
      </c>
      <c r="D19" t="s">
        <v>215</v>
      </c>
      <c r="E19" t="s">
        <v>211</v>
      </c>
      <c r="F19" t="s">
        <v>212</v>
      </c>
      <c r="G19" t="s">
        <v>106</v>
      </c>
      <c r="H19" s="79">
        <v>0</v>
      </c>
      <c r="I19" s="79">
        <v>0</v>
      </c>
      <c r="J19" s="78">
        <v>427175.84456559998</v>
      </c>
      <c r="K19" s="79">
        <v>0.55349999999999999</v>
      </c>
      <c r="L19" s="79">
        <v>6.7400000000000002E-2</v>
      </c>
    </row>
    <row r="20" spans="2:12">
      <c r="B20" t="s">
        <v>222</v>
      </c>
      <c r="C20" t="s">
        <v>221</v>
      </c>
      <c r="D20" t="s">
        <v>215</v>
      </c>
      <c r="E20" t="s">
        <v>211</v>
      </c>
      <c r="F20" t="s">
        <v>212</v>
      </c>
      <c r="G20" t="s">
        <v>106</v>
      </c>
      <c r="H20" s="79">
        <v>0</v>
      </c>
      <c r="I20" s="79">
        <v>0</v>
      </c>
      <c r="J20" s="78">
        <v>-97121.855875199995</v>
      </c>
      <c r="K20" s="79">
        <v>-0.1258</v>
      </c>
      <c r="L20" s="79">
        <v>-1.5299999999999999E-2</v>
      </c>
    </row>
    <row r="21" spans="2:12">
      <c r="B21" t="s">
        <v>223</v>
      </c>
      <c r="C21" t="s">
        <v>224</v>
      </c>
      <c r="D21" t="s">
        <v>210</v>
      </c>
      <c r="E21" t="s">
        <v>211</v>
      </c>
      <c r="F21" t="s">
        <v>212</v>
      </c>
      <c r="G21" t="s">
        <v>110</v>
      </c>
      <c r="H21" s="79">
        <v>0</v>
      </c>
      <c r="I21" s="79">
        <v>0</v>
      </c>
      <c r="J21" s="78">
        <v>-1.3713599999999999E-2</v>
      </c>
      <c r="K21" s="79">
        <v>0</v>
      </c>
      <c r="L21" s="79">
        <v>0</v>
      </c>
    </row>
    <row r="22" spans="2:12">
      <c r="B22" t="s">
        <v>225</v>
      </c>
      <c r="C22" t="s">
        <v>226</v>
      </c>
      <c r="D22" t="s">
        <v>215</v>
      </c>
      <c r="E22" t="s">
        <v>211</v>
      </c>
      <c r="F22" t="s">
        <v>212</v>
      </c>
      <c r="G22" t="s">
        <v>203</v>
      </c>
      <c r="H22" s="79">
        <v>0</v>
      </c>
      <c r="I22" s="79">
        <v>0</v>
      </c>
      <c r="J22" s="78">
        <v>7.3316999999999996E-6</v>
      </c>
      <c r="K22" s="79">
        <v>0</v>
      </c>
      <c r="L22" s="79">
        <v>0</v>
      </c>
    </row>
    <row r="23" spans="2:12">
      <c r="B23" s="80" t="s">
        <v>227</v>
      </c>
      <c r="D23" s="16"/>
      <c r="I23" s="81">
        <v>0</v>
      </c>
      <c r="J23" s="82">
        <v>9.3221600000000002</v>
      </c>
      <c r="K23" s="81">
        <v>0</v>
      </c>
      <c r="L23" s="81">
        <v>0</v>
      </c>
    </row>
    <row r="24" spans="2:12">
      <c r="B24" t="s">
        <v>228</v>
      </c>
      <c r="C24" t="s">
        <v>229</v>
      </c>
      <c r="D24" t="s">
        <v>210</v>
      </c>
      <c r="E24" t="s">
        <v>211</v>
      </c>
      <c r="F24" t="s">
        <v>212</v>
      </c>
      <c r="G24" t="s">
        <v>102</v>
      </c>
      <c r="H24" s="79">
        <v>0</v>
      </c>
      <c r="I24" s="79">
        <v>0</v>
      </c>
      <c r="J24" s="78">
        <v>9.3221600000000002</v>
      </c>
      <c r="K24" s="79">
        <v>0</v>
      </c>
      <c r="L24" s="79">
        <v>0</v>
      </c>
    </row>
    <row r="25" spans="2:12">
      <c r="B25" s="80" t="s">
        <v>230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231</v>
      </c>
      <c r="C26" t="s">
        <v>231</v>
      </c>
      <c r="D26" s="16"/>
      <c r="E26" t="s">
        <v>231</v>
      </c>
      <c r="G26" t="s">
        <v>231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232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231</v>
      </c>
      <c r="C28" t="s">
        <v>231</v>
      </c>
      <c r="D28" s="16"/>
      <c r="E28" t="s">
        <v>231</v>
      </c>
      <c r="G28" t="s">
        <v>231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231</v>
      </c>
      <c r="C30" t="s">
        <v>231</v>
      </c>
      <c r="D30" s="16"/>
      <c r="E30" t="s">
        <v>231</v>
      </c>
      <c r="G30" t="s">
        <v>231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234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231</v>
      </c>
      <c r="C32" t="s">
        <v>231</v>
      </c>
      <c r="D32" s="16"/>
      <c r="E32" t="s">
        <v>231</v>
      </c>
      <c r="G32" t="s">
        <v>231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235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s="80" t="s">
        <v>236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231</v>
      </c>
      <c r="C35" t="s">
        <v>231</v>
      </c>
      <c r="D35" s="16"/>
      <c r="E35" t="s">
        <v>231</v>
      </c>
      <c r="G35" t="s">
        <v>231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234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231</v>
      </c>
      <c r="C37" t="s">
        <v>231</v>
      </c>
      <c r="D37" s="16"/>
      <c r="E37" t="s">
        <v>231</v>
      </c>
      <c r="G37" t="s">
        <v>231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t="s">
        <v>237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1215</v>
      </c>
    </row>
    <row r="3" spans="2:53">
      <c r="B3" s="2" t="s">
        <v>2</v>
      </c>
      <c r="C3" t="s">
        <v>1216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0.84</v>
      </c>
      <c r="I11" s="7"/>
      <c r="J11" s="7"/>
      <c r="K11" s="77">
        <v>2.86E-2</v>
      </c>
      <c r="L11" s="76">
        <v>1849048566</v>
      </c>
      <c r="M11" s="7"/>
      <c r="N11" s="76">
        <v>0</v>
      </c>
      <c r="O11" s="76">
        <v>2168531.2142844382</v>
      </c>
      <c r="P11" s="7"/>
      <c r="Q11" s="77">
        <v>1</v>
      </c>
      <c r="R11" s="77">
        <v>0.34200000000000003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0.73</v>
      </c>
      <c r="K12" s="81">
        <v>2.4400000000000002E-2</v>
      </c>
      <c r="L12" s="82">
        <v>1706536566</v>
      </c>
      <c r="N12" s="82">
        <v>0</v>
      </c>
      <c r="O12" s="82">
        <v>1681439.3722270001</v>
      </c>
      <c r="Q12" s="81">
        <v>0.77539999999999998</v>
      </c>
      <c r="R12" s="81">
        <v>0.26519999999999999</v>
      </c>
    </row>
    <row r="13" spans="2:53">
      <c r="B13" s="80" t="s">
        <v>238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239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231</v>
      </c>
      <c r="C15" t="s">
        <v>231</v>
      </c>
      <c r="D15" s="16"/>
      <c r="E15" t="s">
        <v>231</v>
      </c>
      <c r="H15" s="78">
        <v>0</v>
      </c>
      <c r="I15" t="s">
        <v>231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240</v>
      </c>
      <c r="C16" s="16"/>
      <c r="D16" s="16"/>
      <c r="H16" s="82">
        <v>0.73</v>
      </c>
      <c r="K16" s="81">
        <v>2.4400000000000002E-2</v>
      </c>
      <c r="L16" s="82">
        <v>1706536566</v>
      </c>
      <c r="N16" s="82">
        <v>0</v>
      </c>
      <c r="O16" s="82">
        <v>1681439.3722270001</v>
      </c>
      <c r="Q16" s="81">
        <v>0.77539999999999998</v>
      </c>
      <c r="R16" s="81">
        <v>0.26519999999999999</v>
      </c>
    </row>
    <row r="17" spans="2:18">
      <c r="B17" s="80" t="s">
        <v>241</v>
      </c>
      <c r="C17" s="16"/>
      <c r="D17" s="16"/>
      <c r="H17" s="82">
        <v>0.5</v>
      </c>
      <c r="K17" s="81">
        <v>2.3099999999999999E-2</v>
      </c>
      <c r="L17" s="82">
        <v>1425172252</v>
      </c>
      <c r="N17" s="82">
        <v>0</v>
      </c>
      <c r="O17" s="82">
        <v>1407577.6180779999</v>
      </c>
      <c r="Q17" s="81">
        <v>0.64910000000000001</v>
      </c>
      <c r="R17" s="81">
        <v>0.222</v>
      </c>
    </row>
    <row r="18" spans="2:18">
      <c r="B18" t="s">
        <v>242</v>
      </c>
      <c r="C18" t="s">
        <v>243</v>
      </c>
      <c r="D18" t="s">
        <v>100</v>
      </c>
      <c r="E18" t="s">
        <v>244</v>
      </c>
      <c r="G18" t="s">
        <v>245</v>
      </c>
      <c r="H18" s="78">
        <v>0.51</v>
      </c>
      <c r="I18" t="s">
        <v>102</v>
      </c>
      <c r="J18" s="79">
        <v>0</v>
      </c>
      <c r="K18" s="79">
        <v>2.5499999999999998E-2</v>
      </c>
      <c r="L18" s="78">
        <v>232781714</v>
      </c>
      <c r="M18" s="78">
        <v>98.72</v>
      </c>
      <c r="N18" s="78">
        <v>0</v>
      </c>
      <c r="O18" s="78">
        <v>229802.1080608</v>
      </c>
      <c r="P18" s="79">
        <v>2.12E-2</v>
      </c>
      <c r="Q18" s="79">
        <v>0.106</v>
      </c>
      <c r="R18" s="79">
        <v>3.6200000000000003E-2</v>
      </c>
    </row>
    <row r="19" spans="2:18">
      <c r="B19" t="s">
        <v>246</v>
      </c>
      <c r="C19" t="s">
        <v>247</v>
      </c>
      <c r="D19" t="s">
        <v>100</v>
      </c>
      <c r="E19" t="s">
        <v>244</v>
      </c>
      <c r="G19" t="s">
        <v>248</v>
      </c>
      <c r="H19" s="78">
        <v>0.19</v>
      </c>
      <c r="I19" t="s">
        <v>102</v>
      </c>
      <c r="J19" s="79">
        <v>0</v>
      </c>
      <c r="K19" s="79">
        <v>1.6799999999999999E-2</v>
      </c>
      <c r="L19" s="78">
        <v>136148126</v>
      </c>
      <c r="M19" s="78">
        <v>99.69</v>
      </c>
      <c r="N19" s="78">
        <v>0</v>
      </c>
      <c r="O19" s="78">
        <v>135726.06680940001</v>
      </c>
      <c r="P19" s="79">
        <v>8.5000000000000006E-3</v>
      </c>
      <c r="Q19" s="79">
        <v>6.2600000000000003E-2</v>
      </c>
      <c r="R19" s="79">
        <v>2.1399999999999999E-2</v>
      </c>
    </row>
    <row r="20" spans="2:18">
      <c r="B20" t="s">
        <v>249</v>
      </c>
      <c r="C20" t="s">
        <v>250</v>
      </c>
      <c r="D20" t="s">
        <v>100</v>
      </c>
      <c r="E20" t="s">
        <v>244</v>
      </c>
      <c r="G20" t="s">
        <v>251</v>
      </c>
      <c r="H20" s="78">
        <v>0.76</v>
      </c>
      <c r="I20" t="s">
        <v>102</v>
      </c>
      <c r="J20" s="79">
        <v>0</v>
      </c>
      <c r="K20" s="79">
        <v>2.7400000000000001E-2</v>
      </c>
      <c r="L20" s="78">
        <v>280575000</v>
      </c>
      <c r="M20" s="78">
        <v>97.97</v>
      </c>
      <c r="N20" s="78">
        <v>0</v>
      </c>
      <c r="O20" s="78">
        <v>274879.32750000001</v>
      </c>
      <c r="P20" s="79">
        <v>2.5499999999999998E-2</v>
      </c>
      <c r="Q20" s="79">
        <v>0.1268</v>
      </c>
      <c r="R20" s="79">
        <v>4.3400000000000001E-2</v>
      </c>
    </row>
    <row r="21" spans="2:18">
      <c r="B21" t="s">
        <v>252</v>
      </c>
      <c r="C21" t="s">
        <v>253</v>
      </c>
      <c r="D21" t="s">
        <v>100</v>
      </c>
      <c r="E21" t="s">
        <v>244</v>
      </c>
      <c r="G21" t="s">
        <v>254</v>
      </c>
      <c r="H21" s="78">
        <v>0.26</v>
      </c>
      <c r="I21" t="s">
        <v>102</v>
      </c>
      <c r="J21" s="79">
        <v>0</v>
      </c>
      <c r="K21" s="79">
        <v>1.8100000000000002E-2</v>
      </c>
      <c r="L21" s="78">
        <v>359745927</v>
      </c>
      <c r="M21" s="78">
        <v>99.53</v>
      </c>
      <c r="N21" s="78">
        <v>0</v>
      </c>
      <c r="O21" s="78">
        <v>358055.12114310003</v>
      </c>
      <c r="P21" s="79">
        <v>0.02</v>
      </c>
      <c r="Q21" s="79">
        <v>0.1651</v>
      </c>
      <c r="R21" s="79">
        <v>5.6500000000000002E-2</v>
      </c>
    </row>
    <row r="22" spans="2:18">
      <c r="B22" t="s">
        <v>255</v>
      </c>
      <c r="C22" t="s">
        <v>256</v>
      </c>
      <c r="D22" t="s">
        <v>100</v>
      </c>
      <c r="E22" t="s">
        <v>244</v>
      </c>
      <c r="G22" t="s">
        <v>257</v>
      </c>
      <c r="H22" s="78">
        <v>0.36</v>
      </c>
      <c r="I22" t="s">
        <v>102</v>
      </c>
      <c r="J22" s="79">
        <v>0</v>
      </c>
      <c r="K22" s="79">
        <v>2.18E-2</v>
      </c>
      <c r="L22" s="78">
        <v>192736039</v>
      </c>
      <c r="M22" s="78">
        <v>99.23</v>
      </c>
      <c r="N22" s="78">
        <v>0</v>
      </c>
      <c r="O22" s="78">
        <v>191251.97149970001</v>
      </c>
      <c r="P22" s="79">
        <v>1.61E-2</v>
      </c>
      <c r="Q22" s="79">
        <v>8.8200000000000001E-2</v>
      </c>
      <c r="R22" s="79">
        <v>3.0200000000000001E-2</v>
      </c>
    </row>
    <row r="23" spans="2:18">
      <c r="B23" t="s">
        <v>258</v>
      </c>
      <c r="C23" t="s">
        <v>259</v>
      </c>
      <c r="D23" t="s">
        <v>100</v>
      </c>
      <c r="E23" t="s">
        <v>244</v>
      </c>
      <c r="G23" t="s">
        <v>260</v>
      </c>
      <c r="H23" s="78">
        <v>0.84</v>
      </c>
      <c r="I23" t="s">
        <v>102</v>
      </c>
      <c r="J23" s="79">
        <v>0</v>
      </c>
      <c r="K23" s="79">
        <v>2.81E-2</v>
      </c>
      <c r="L23" s="78">
        <v>134729446</v>
      </c>
      <c r="M23" s="78">
        <v>97.75</v>
      </c>
      <c r="N23" s="78">
        <v>0</v>
      </c>
      <c r="O23" s="78">
        <v>131698.03346499999</v>
      </c>
      <c r="P23" s="79">
        <v>1.12E-2</v>
      </c>
      <c r="Q23" s="79">
        <v>6.0699999999999997E-2</v>
      </c>
      <c r="R23" s="79">
        <v>2.0799999999999999E-2</v>
      </c>
    </row>
    <row r="24" spans="2:18">
      <c r="B24" t="s">
        <v>261</v>
      </c>
      <c r="C24" t="s">
        <v>262</v>
      </c>
      <c r="D24" t="s">
        <v>100</v>
      </c>
      <c r="E24" t="s">
        <v>244</v>
      </c>
      <c r="G24" t="s">
        <v>263</v>
      </c>
      <c r="H24" s="78">
        <v>0.93</v>
      </c>
      <c r="I24" t="s">
        <v>102</v>
      </c>
      <c r="J24" s="79">
        <v>0</v>
      </c>
      <c r="K24" s="79">
        <v>2.86E-2</v>
      </c>
      <c r="L24" s="78">
        <v>88456000</v>
      </c>
      <c r="M24" s="78">
        <v>97.41</v>
      </c>
      <c r="N24" s="78">
        <v>0</v>
      </c>
      <c r="O24" s="78">
        <v>86164.989600000001</v>
      </c>
      <c r="P24" s="79">
        <v>6.7999999999999996E-3</v>
      </c>
      <c r="Q24" s="79">
        <v>3.9699999999999999E-2</v>
      </c>
      <c r="R24" s="79">
        <v>1.3599999999999999E-2</v>
      </c>
    </row>
    <row r="25" spans="2:18">
      <c r="B25" s="80" t="s">
        <v>264</v>
      </c>
      <c r="C25" s="16"/>
      <c r="D25" s="16"/>
      <c r="H25" s="82">
        <v>1.88</v>
      </c>
      <c r="K25" s="81">
        <v>3.1199999999999999E-2</v>
      </c>
      <c r="L25" s="82">
        <v>281364314</v>
      </c>
      <c r="N25" s="82">
        <v>0</v>
      </c>
      <c r="O25" s="82">
        <v>273861.75414899999</v>
      </c>
      <c r="Q25" s="81">
        <v>0.1263</v>
      </c>
      <c r="R25" s="81">
        <v>4.3200000000000002E-2</v>
      </c>
    </row>
    <row r="26" spans="2:18">
      <c r="B26" t="s">
        <v>265</v>
      </c>
      <c r="C26" t="s">
        <v>266</v>
      </c>
      <c r="D26" t="s">
        <v>100</v>
      </c>
      <c r="E26" t="s">
        <v>244</v>
      </c>
      <c r="G26" t="s">
        <v>267</v>
      </c>
      <c r="H26" s="78">
        <v>1.47</v>
      </c>
      <c r="I26" t="s">
        <v>102</v>
      </c>
      <c r="J26" s="79">
        <v>3.7499999999999999E-2</v>
      </c>
      <c r="K26" s="79">
        <v>3.0700000000000002E-2</v>
      </c>
      <c r="L26" s="78">
        <v>86371314</v>
      </c>
      <c r="M26" s="78">
        <v>102.85</v>
      </c>
      <c r="N26" s="78">
        <v>0</v>
      </c>
      <c r="O26" s="78">
        <v>88832.896449000007</v>
      </c>
      <c r="P26" s="79">
        <v>4.0000000000000001E-3</v>
      </c>
      <c r="Q26" s="79">
        <v>4.1000000000000002E-2</v>
      </c>
      <c r="R26" s="79">
        <v>1.4E-2</v>
      </c>
    </row>
    <row r="27" spans="2:18">
      <c r="B27" t="s">
        <v>268</v>
      </c>
      <c r="C27" t="s">
        <v>269</v>
      </c>
      <c r="D27" t="s">
        <v>100</v>
      </c>
      <c r="E27" t="s">
        <v>244</v>
      </c>
      <c r="G27" t="s">
        <v>270</v>
      </c>
      <c r="H27" s="78">
        <v>2.08</v>
      </c>
      <c r="I27" t="s">
        <v>102</v>
      </c>
      <c r="J27" s="79">
        <v>4.0000000000000001E-3</v>
      </c>
      <c r="K27" s="79">
        <v>3.15E-2</v>
      </c>
      <c r="L27" s="78">
        <v>194993000</v>
      </c>
      <c r="M27" s="78">
        <v>94.89</v>
      </c>
      <c r="N27" s="78">
        <v>0</v>
      </c>
      <c r="O27" s="78">
        <v>185028.85769999999</v>
      </c>
      <c r="P27" s="79">
        <v>1.1900000000000001E-2</v>
      </c>
      <c r="Q27" s="79">
        <v>8.5300000000000001E-2</v>
      </c>
      <c r="R27" s="79">
        <v>2.92E-2</v>
      </c>
    </row>
    <row r="28" spans="2:18">
      <c r="B28" s="80" t="s">
        <v>271</v>
      </c>
      <c r="C28" s="16"/>
      <c r="D28" s="16"/>
      <c r="H28" s="82">
        <v>0</v>
      </c>
      <c r="K28" s="81">
        <v>0</v>
      </c>
      <c r="L28" s="82">
        <v>0</v>
      </c>
      <c r="N28" s="82">
        <v>0</v>
      </c>
      <c r="O28" s="82">
        <v>0</v>
      </c>
      <c r="Q28" s="81">
        <v>0</v>
      </c>
      <c r="R28" s="81">
        <v>0</v>
      </c>
    </row>
    <row r="29" spans="2:18">
      <c r="B29" t="s">
        <v>231</v>
      </c>
      <c r="C29" t="s">
        <v>231</v>
      </c>
      <c r="D29" s="16"/>
      <c r="E29" t="s">
        <v>231</v>
      </c>
      <c r="H29" s="78">
        <v>0</v>
      </c>
      <c r="I29" t="s">
        <v>231</v>
      </c>
      <c r="J29" s="79">
        <v>0</v>
      </c>
      <c r="K29" s="79">
        <v>0</v>
      </c>
      <c r="L29" s="78">
        <v>0</v>
      </c>
      <c r="M29" s="78">
        <v>0</v>
      </c>
      <c r="O29" s="78">
        <v>0</v>
      </c>
      <c r="P29" s="79">
        <v>0</v>
      </c>
      <c r="Q29" s="79">
        <v>0</v>
      </c>
      <c r="R29" s="79">
        <v>0</v>
      </c>
    </row>
    <row r="30" spans="2:18">
      <c r="B30" s="80" t="s">
        <v>272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231</v>
      </c>
      <c r="C31" t="s">
        <v>231</v>
      </c>
      <c r="D31" s="16"/>
      <c r="E31" t="s">
        <v>231</v>
      </c>
      <c r="H31" s="78">
        <v>0</v>
      </c>
      <c r="I31" t="s">
        <v>231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235</v>
      </c>
      <c r="C32" s="16"/>
      <c r="D32" s="16"/>
      <c r="H32" s="82">
        <v>1.23</v>
      </c>
      <c r="K32" s="81">
        <v>4.2900000000000001E-2</v>
      </c>
      <c r="L32" s="82">
        <v>142512000</v>
      </c>
      <c r="N32" s="82">
        <v>0</v>
      </c>
      <c r="O32" s="82">
        <v>487091.84205743839</v>
      </c>
      <c r="Q32" s="81">
        <v>0.22459999999999999</v>
      </c>
      <c r="R32" s="81">
        <v>7.6799999999999993E-2</v>
      </c>
    </row>
    <row r="33" spans="2:18">
      <c r="B33" s="80" t="s">
        <v>273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231</v>
      </c>
      <c r="C34" t="s">
        <v>231</v>
      </c>
      <c r="D34" s="16"/>
      <c r="E34" t="s">
        <v>231</v>
      </c>
      <c r="H34" s="78">
        <v>0</v>
      </c>
      <c r="I34" t="s">
        <v>231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274</v>
      </c>
      <c r="C35" s="16"/>
      <c r="D35" s="16"/>
      <c r="H35" s="82">
        <v>1.23</v>
      </c>
      <c r="K35" s="81">
        <v>4.2900000000000001E-2</v>
      </c>
      <c r="L35" s="82">
        <v>142512000</v>
      </c>
      <c r="N35" s="82">
        <v>0</v>
      </c>
      <c r="O35" s="82">
        <v>487091.84205743839</v>
      </c>
      <c r="Q35" s="81">
        <v>0.22459999999999999</v>
      </c>
      <c r="R35" s="81">
        <v>7.6799999999999993E-2</v>
      </c>
    </row>
    <row r="36" spans="2:18">
      <c r="B36" t="s">
        <v>275</v>
      </c>
      <c r="C36" t="s">
        <v>276</v>
      </c>
      <c r="D36" t="s">
        <v>277</v>
      </c>
      <c r="E36" t="s">
        <v>278</v>
      </c>
      <c r="F36" t="s">
        <v>279</v>
      </c>
      <c r="G36" t="s">
        <v>280</v>
      </c>
      <c r="H36" s="78">
        <v>1.1299999999999999</v>
      </c>
      <c r="I36" t="s">
        <v>106</v>
      </c>
      <c r="J36" s="79">
        <v>5.0000000000000001E-3</v>
      </c>
      <c r="K36" s="79">
        <v>4.2700000000000002E-2</v>
      </c>
      <c r="L36" s="78">
        <v>1626000</v>
      </c>
      <c r="M36" s="78">
        <v>96.059313696186962</v>
      </c>
      <c r="N36" s="78">
        <v>0</v>
      </c>
      <c r="O36" s="78">
        <v>5522.9648223151999</v>
      </c>
      <c r="P36" s="79">
        <v>0</v>
      </c>
      <c r="Q36" s="79">
        <v>2.5000000000000001E-3</v>
      </c>
      <c r="R36" s="79">
        <v>8.9999999999999998E-4</v>
      </c>
    </row>
    <row r="37" spans="2:18">
      <c r="B37" t="s">
        <v>281</v>
      </c>
      <c r="C37" t="s">
        <v>282</v>
      </c>
      <c r="D37" t="s">
        <v>123</v>
      </c>
      <c r="E37" t="s">
        <v>278</v>
      </c>
      <c r="F37" t="s">
        <v>279</v>
      </c>
      <c r="G37" t="s">
        <v>283</v>
      </c>
      <c r="H37" s="78">
        <v>1.21</v>
      </c>
      <c r="I37" t="s">
        <v>106</v>
      </c>
      <c r="J37" s="79">
        <v>7.4999999999999997E-3</v>
      </c>
      <c r="K37" s="79">
        <v>4.2900000000000001E-2</v>
      </c>
      <c r="L37" s="78">
        <v>64255000</v>
      </c>
      <c r="M37" s="78">
        <v>96.507762500038737</v>
      </c>
      <c r="N37" s="78">
        <v>0</v>
      </c>
      <c r="O37" s="78">
        <v>219271.118040998</v>
      </c>
      <c r="P37" s="79">
        <v>1E-3</v>
      </c>
      <c r="Q37" s="79">
        <v>0.1011</v>
      </c>
      <c r="R37" s="79">
        <v>3.4599999999999999E-2</v>
      </c>
    </row>
    <row r="38" spans="2:18">
      <c r="B38" t="s">
        <v>284</v>
      </c>
      <c r="C38" t="s">
        <v>285</v>
      </c>
      <c r="D38" t="s">
        <v>277</v>
      </c>
      <c r="E38" t="s">
        <v>278</v>
      </c>
      <c r="F38" t="s">
        <v>279</v>
      </c>
      <c r="G38" t="s">
        <v>286</v>
      </c>
      <c r="H38" s="78">
        <v>0.89</v>
      </c>
      <c r="I38" t="s">
        <v>106</v>
      </c>
      <c r="J38" s="79">
        <v>1.2999999999999999E-3</v>
      </c>
      <c r="K38" s="79">
        <v>4.2599999999999999E-2</v>
      </c>
      <c r="L38" s="78">
        <v>19798000</v>
      </c>
      <c r="M38" s="78">
        <v>96.325731506717844</v>
      </c>
      <c r="N38" s="78">
        <v>0</v>
      </c>
      <c r="O38" s="78">
        <v>67433.529592603198</v>
      </c>
      <c r="P38" s="79">
        <v>0</v>
      </c>
      <c r="Q38" s="79">
        <v>3.1099999999999999E-2</v>
      </c>
      <c r="R38" s="79">
        <v>1.06E-2</v>
      </c>
    </row>
    <row r="39" spans="2:18">
      <c r="B39" t="s">
        <v>287</v>
      </c>
      <c r="C39" t="s">
        <v>288</v>
      </c>
      <c r="D39" t="s">
        <v>123</v>
      </c>
      <c r="E39" t="s">
        <v>278</v>
      </c>
      <c r="F39" t="s">
        <v>279</v>
      </c>
      <c r="G39" t="s">
        <v>289</v>
      </c>
      <c r="H39" s="78">
        <v>1.37</v>
      </c>
      <c r="I39" t="s">
        <v>106</v>
      </c>
      <c r="J39" s="79">
        <v>1.4999999999999999E-2</v>
      </c>
      <c r="K39" s="79">
        <v>4.2999999999999997E-2</v>
      </c>
      <c r="L39" s="78">
        <v>26800000</v>
      </c>
      <c r="M39" s="78">
        <v>96.278899999999993</v>
      </c>
      <c r="N39" s="78">
        <v>0</v>
      </c>
      <c r="O39" s="78">
        <v>91238.507027200001</v>
      </c>
      <c r="P39" s="79">
        <v>0</v>
      </c>
      <c r="Q39" s="79">
        <v>4.2099999999999999E-2</v>
      </c>
      <c r="R39" s="79">
        <v>1.44E-2</v>
      </c>
    </row>
    <row r="40" spans="2:18">
      <c r="B40" t="s">
        <v>290</v>
      </c>
      <c r="C40" t="s">
        <v>291</v>
      </c>
      <c r="D40" t="s">
        <v>123</v>
      </c>
      <c r="E40" t="s">
        <v>278</v>
      </c>
      <c r="F40" t="s">
        <v>279</v>
      </c>
      <c r="G40" t="s">
        <v>292</v>
      </c>
      <c r="H40" s="78">
        <v>1.5</v>
      </c>
      <c r="I40" t="s">
        <v>106</v>
      </c>
      <c r="J40" s="79">
        <v>2.5000000000000001E-2</v>
      </c>
      <c r="K40" s="79">
        <v>4.3200000000000002E-2</v>
      </c>
      <c r="L40" s="78">
        <v>10235000</v>
      </c>
      <c r="M40" s="78">
        <v>97.296099999999996</v>
      </c>
      <c r="N40" s="78">
        <v>0</v>
      </c>
      <c r="O40" s="78">
        <v>35212.392632559997</v>
      </c>
      <c r="P40" s="79">
        <v>0</v>
      </c>
      <c r="Q40" s="79">
        <v>1.6199999999999999E-2</v>
      </c>
      <c r="R40" s="79">
        <v>5.5999999999999999E-3</v>
      </c>
    </row>
    <row r="41" spans="2:18">
      <c r="B41" t="s">
        <v>293</v>
      </c>
      <c r="C41" t="s">
        <v>294</v>
      </c>
      <c r="D41" t="s">
        <v>123</v>
      </c>
      <c r="E41" t="s">
        <v>278</v>
      </c>
      <c r="F41" t="s">
        <v>279</v>
      </c>
      <c r="G41" t="s">
        <v>286</v>
      </c>
      <c r="H41" s="78">
        <v>1.28</v>
      </c>
      <c r="I41" t="s">
        <v>106</v>
      </c>
      <c r="J41" s="79">
        <v>2.2499999999999999E-2</v>
      </c>
      <c r="K41" s="79">
        <v>4.3099999999999999E-2</v>
      </c>
      <c r="L41" s="78">
        <v>19798000</v>
      </c>
      <c r="M41" s="78">
        <v>97.725331763940801</v>
      </c>
      <c r="N41" s="78">
        <v>0</v>
      </c>
      <c r="O41" s="78">
        <v>68413.329941762</v>
      </c>
      <c r="P41" s="79">
        <v>6.9999999999999999E-4</v>
      </c>
      <c r="Q41" s="79">
        <v>3.15E-2</v>
      </c>
      <c r="R41" s="79">
        <v>1.0800000000000001E-2</v>
      </c>
    </row>
    <row r="42" spans="2:18">
      <c r="B42" t="s">
        <v>295</v>
      </c>
      <c r="C42" s="16"/>
      <c r="D42" s="16"/>
    </row>
    <row r="43" spans="2:18">
      <c r="B43" t="s">
        <v>296</v>
      </c>
      <c r="C43" s="16"/>
      <c r="D43" s="16"/>
    </row>
    <row r="44" spans="2:18">
      <c r="B44" t="s">
        <v>297</v>
      </c>
      <c r="C44" s="16"/>
      <c r="D44" s="16"/>
    </row>
    <row r="45" spans="2:18">
      <c r="B45" t="s">
        <v>298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1215</v>
      </c>
    </row>
    <row r="3" spans="2:68">
      <c r="B3" s="2" t="s">
        <v>2</v>
      </c>
      <c r="C3" t="s">
        <v>1216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8">
        <v>0</v>
      </c>
      <c r="L16" t="s">
        <v>231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8">
        <v>0</v>
      </c>
      <c r="L21" t="s">
        <v>231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1215</v>
      </c>
    </row>
    <row r="3" spans="2:66">
      <c r="B3" s="2" t="s">
        <v>2</v>
      </c>
      <c r="C3" t="s">
        <v>1216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5.8</v>
      </c>
      <c r="L11" s="7"/>
      <c r="M11" s="7"/>
      <c r="N11" s="77">
        <v>2.3E-2</v>
      </c>
      <c r="O11" s="76">
        <v>3777858</v>
      </c>
      <c r="P11" s="33"/>
      <c r="Q11" s="76">
        <v>0</v>
      </c>
      <c r="R11" s="76">
        <v>3460.5179280000002</v>
      </c>
      <c r="S11" s="7"/>
      <c r="T11" s="77">
        <v>1</v>
      </c>
      <c r="U11" s="77">
        <v>5.0000000000000001E-4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5.8</v>
      </c>
      <c r="N12" s="81">
        <v>2.3E-2</v>
      </c>
      <c r="O12" s="82">
        <v>3777858</v>
      </c>
      <c r="Q12" s="82">
        <v>0</v>
      </c>
      <c r="R12" s="82">
        <v>3460.5179280000002</v>
      </c>
      <c r="T12" s="81">
        <v>1</v>
      </c>
      <c r="U12" s="81">
        <v>5.0000000000000001E-4</v>
      </c>
    </row>
    <row r="13" spans="2:66">
      <c r="B13" s="80" t="s">
        <v>299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240</v>
      </c>
      <c r="C15" s="16"/>
      <c r="D15" s="16"/>
      <c r="E15" s="16"/>
      <c r="F15" s="16"/>
      <c r="K15" s="82">
        <v>5.8</v>
      </c>
      <c r="N15" s="81">
        <v>2.3E-2</v>
      </c>
      <c r="O15" s="82">
        <v>3777858</v>
      </c>
      <c r="Q15" s="82">
        <v>0</v>
      </c>
      <c r="R15" s="82">
        <v>3460.5179280000002</v>
      </c>
      <c r="T15" s="81">
        <v>1</v>
      </c>
      <c r="U15" s="81">
        <v>5.0000000000000001E-4</v>
      </c>
    </row>
    <row r="16" spans="2:66">
      <c r="B16" t="s">
        <v>303</v>
      </c>
      <c r="C16" t="s">
        <v>304</v>
      </c>
      <c r="D16" t="s">
        <v>100</v>
      </c>
      <c r="E16" t="s">
        <v>123</v>
      </c>
      <c r="F16" t="s">
        <v>305</v>
      </c>
      <c r="G16" t="s">
        <v>306</v>
      </c>
      <c r="H16" t="s">
        <v>307</v>
      </c>
      <c r="I16" t="s">
        <v>150</v>
      </c>
      <c r="J16" t="s">
        <v>308</v>
      </c>
      <c r="K16" s="78">
        <v>5.8</v>
      </c>
      <c r="L16" t="s">
        <v>102</v>
      </c>
      <c r="M16" s="79">
        <v>7.4999999999999997E-3</v>
      </c>
      <c r="N16" s="79">
        <v>2.3E-2</v>
      </c>
      <c r="O16" s="78">
        <v>3777858</v>
      </c>
      <c r="P16" s="78">
        <v>91.6</v>
      </c>
      <c r="Q16" s="78">
        <v>0</v>
      </c>
      <c r="R16" s="78">
        <v>3460.5179280000002</v>
      </c>
      <c r="S16" s="79">
        <v>7.1000000000000004E-3</v>
      </c>
      <c r="T16" s="79">
        <v>1</v>
      </c>
      <c r="U16" s="79">
        <v>5.0000000000000001E-4</v>
      </c>
    </row>
    <row r="17" spans="2:21">
      <c r="B17" s="80" t="s">
        <v>300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309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231</v>
      </c>
      <c r="C20" t="s">
        <v>231</v>
      </c>
      <c r="D20" s="16"/>
      <c r="E20" s="16"/>
      <c r="F20" s="16"/>
      <c r="G20" t="s">
        <v>231</v>
      </c>
      <c r="H20" t="s">
        <v>231</v>
      </c>
      <c r="K20" s="78">
        <v>0</v>
      </c>
      <c r="L20" t="s">
        <v>231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235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301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302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231</v>
      </c>
      <c r="C25" t="s">
        <v>231</v>
      </c>
      <c r="D25" s="16"/>
      <c r="E25" s="16"/>
      <c r="F25" s="16"/>
      <c r="G25" t="s">
        <v>231</v>
      </c>
      <c r="H25" t="s">
        <v>231</v>
      </c>
      <c r="K25" s="78">
        <v>0</v>
      </c>
      <c r="L25" t="s">
        <v>231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237</v>
      </c>
      <c r="C26" s="16"/>
      <c r="D26" s="16"/>
      <c r="E26" s="16"/>
      <c r="F26" s="16"/>
    </row>
    <row r="27" spans="2:21">
      <c r="B27" t="s">
        <v>295</v>
      </c>
      <c r="C27" s="16"/>
      <c r="D27" s="16"/>
      <c r="E27" s="16"/>
      <c r="F27" s="16"/>
    </row>
    <row r="28" spans="2:21">
      <c r="B28" t="s">
        <v>296</v>
      </c>
      <c r="C28" s="16"/>
      <c r="D28" s="16"/>
      <c r="E28" s="16"/>
      <c r="F28" s="16"/>
    </row>
    <row r="29" spans="2:21">
      <c r="B29" t="s">
        <v>297</v>
      </c>
      <c r="C29" s="16"/>
      <c r="D29" s="16"/>
      <c r="E29" s="16"/>
      <c r="F29" s="16"/>
    </row>
    <row r="30" spans="2:21">
      <c r="B30" t="s">
        <v>298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1215</v>
      </c>
    </row>
    <row r="3" spans="2:62">
      <c r="B3" s="2" t="s">
        <v>2</v>
      </c>
      <c r="C3" t="s">
        <v>1216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66286102.530000001</v>
      </c>
      <c r="J11" s="7"/>
      <c r="K11" s="76">
        <v>4176.9218662399999</v>
      </c>
      <c r="L11" s="76">
        <v>2275910.9551179656</v>
      </c>
      <c r="M11" s="7"/>
      <c r="N11" s="77">
        <v>1</v>
      </c>
      <c r="O11" s="77">
        <v>0.35899999999999999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59935907.530000001</v>
      </c>
      <c r="K12" s="82">
        <v>3378.4777199999999</v>
      </c>
      <c r="L12" s="82">
        <v>1436373.8926085108</v>
      </c>
      <c r="N12" s="81">
        <v>0.63109999999999999</v>
      </c>
      <c r="O12" s="81">
        <v>0.22650000000000001</v>
      </c>
    </row>
    <row r="13" spans="2:62">
      <c r="B13" s="80" t="s">
        <v>310</v>
      </c>
      <c r="E13" s="16"/>
      <c r="F13" s="16"/>
      <c r="G13" s="16"/>
      <c r="I13" s="82">
        <v>24107544.920000002</v>
      </c>
      <c r="K13" s="82">
        <v>153.39998</v>
      </c>
      <c r="L13" s="82">
        <v>891701.27630973246</v>
      </c>
      <c r="N13" s="81">
        <v>0.39179999999999998</v>
      </c>
      <c r="O13" s="81">
        <v>0.1406</v>
      </c>
    </row>
    <row r="14" spans="2:62">
      <c r="B14" t="s">
        <v>311</v>
      </c>
      <c r="C14" t="s">
        <v>312</v>
      </c>
      <c r="D14" t="s">
        <v>100</v>
      </c>
      <c r="E14" t="s">
        <v>123</v>
      </c>
      <c r="F14" t="s">
        <v>313</v>
      </c>
      <c r="G14" t="s">
        <v>314</v>
      </c>
      <c r="H14" t="s">
        <v>102</v>
      </c>
      <c r="I14" s="78">
        <v>758650.43</v>
      </c>
      <c r="J14" s="78">
        <v>3985</v>
      </c>
      <c r="K14" s="78">
        <v>0</v>
      </c>
      <c r="L14" s="78">
        <v>30232.219635500001</v>
      </c>
      <c r="M14" s="79">
        <v>3.3999999999999998E-3</v>
      </c>
      <c r="N14" s="79">
        <v>1.3299999999999999E-2</v>
      </c>
      <c r="O14" s="79">
        <v>4.7999999999999996E-3</v>
      </c>
    </row>
    <row r="15" spans="2:62">
      <c r="B15" t="s">
        <v>315</v>
      </c>
      <c r="C15" t="s">
        <v>316</v>
      </c>
      <c r="D15" t="s">
        <v>100</v>
      </c>
      <c r="E15" t="s">
        <v>123</v>
      </c>
      <c r="F15" t="s">
        <v>313</v>
      </c>
      <c r="G15" t="s">
        <v>314</v>
      </c>
      <c r="H15" t="s">
        <v>102</v>
      </c>
      <c r="I15" s="78">
        <v>189133</v>
      </c>
      <c r="J15" s="78">
        <v>3944.5522500000002</v>
      </c>
      <c r="K15" s="78">
        <v>0</v>
      </c>
      <c r="L15" s="78">
        <v>7460.4500069924998</v>
      </c>
      <c r="M15" s="79">
        <v>0</v>
      </c>
      <c r="N15" s="79">
        <v>3.3E-3</v>
      </c>
      <c r="O15" s="79">
        <v>1.1999999999999999E-3</v>
      </c>
    </row>
    <row r="16" spans="2:62">
      <c r="B16" t="s">
        <v>317</v>
      </c>
      <c r="C16" t="s">
        <v>318</v>
      </c>
      <c r="D16" t="s">
        <v>100</v>
      </c>
      <c r="E16" t="s">
        <v>123</v>
      </c>
      <c r="F16" t="s">
        <v>319</v>
      </c>
      <c r="G16" t="s">
        <v>320</v>
      </c>
      <c r="H16" t="s">
        <v>102</v>
      </c>
      <c r="I16" s="78">
        <v>546279</v>
      </c>
      <c r="J16" s="78">
        <v>3397</v>
      </c>
      <c r="K16" s="78">
        <v>0</v>
      </c>
      <c r="L16" s="78">
        <v>18557.09763</v>
      </c>
      <c r="M16" s="79">
        <v>2.0999999999999999E-3</v>
      </c>
      <c r="N16" s="79">
        <v>8.2000000000000007E-3</v>
      </c>
      <c r="O16" s="79">
        <v>2.8999999999999998E-3</v>
      </c>
    </row>
    <row r="17" spans="2:15">
      <c r="B17" t="s">
        <v>321</v>
      </c>
      <c r="C17" t="s">
        <v>322</v>
      </c>
      <c r="D17" t="s">
        <v>100</v>
      </c>
      <c r="E17" t="s">
        <v>123</v>
      </c>
      <c r="F17" t="s">
        <v>323</v>
      </c>
      <c r="G17" t="s">
        <v>324</v>
      </c>
      <c r="H17" t="s">
        <v>102</v>
      </c>
      <c r="I17" s="78">
        <v>75595</v>
      </c>
      <c r="J17" s="78">
        <v>67700</v>
      </c>
      <c r="K17" s="78">
        <v>0</v>
      </c>
      <c r="L17" s="78">
        <v>51177.815000000002</v>
      </c>
      <c r="M17" s="79">
        <v>1.6999999999999999E-3</v>
      </c>
      <c r="N17" s="79">
        <v>2.2499999999999999E-2</v>
      </c>
      <c r="O17" s="79">
        <v>8.0999999999999996E-3</v>
      </c>
    </row>
    <row r="18" spans="2:15">
      <c r="B18" t="s">
        <v>325</v>
      </c>
      <c r="C18" t="s">
        <v>326</v>
      </c>
      <c r="D18" t="s">
        <v>100</v>
      </c>
      <c r="E18" t="s">
        <v>123</v>
      </c>
      <c r="F18" t="s">
        <v>327</v>
      </c>
      <c r="G18" t="s">
        <v>328</v>
      </c>
      <c r="H18" t="s">
        <v>102</v>
      </c>
      <c r="I18" s="78">
        <v>3752325</v>
      </c>
      <c r="J18" s="78">
        <v>1806</v>
      </c>
      <c r="K18" s="78">
        <v>0</v>
      </c>
      <c r="L18" s="78">
        <v>67766.989499999996</v>
      </c>
      <c r="M18" s="79">
        <v>3.0000000000000001E-3</v>
      </c>
      <c r="N18" s="79">
        <v>2.98E-2</v>
      </c>
      <c r="O18" s="79">
        <v>1.0699999999999999E-2</v>
      </c>
    </row>
    <row r="19" spans="2:15">
      <c r="B19" t="s">
        <v>329</v>
      </c>
      <c r="C19" t="s">
        <v>330</v>
      </c>
      <c r="D19" t="s">
        <v>100</v>
      </c>
      <c r="E19" t="s">
        <v>123</v>
      </c>
      <c r="F19" t="s">
        <v>331</v>
      </c>
      <c r="G19" t="s">
        <v>328</v>
      </c>
      <c r="H19" t="s">
        <v>102</v>
      </c>
      <c r="I19" s="78">
        <v>4491836</v>
      </c>
      <c r="J19" s="78">
        <v>3025</v>
      </c>
      <c r="K19" s="78">
        <v>0</v>
      </c>
      <c r="L19" s="78">
        <v>135878.03899999999</v>
      </c>
      <c r="M19" s="79">
        <v>3.3999999999999998E-3</v>
      </c>
      <c r="N19" s="79">
        <v>5.9700000000000003E-2</v>
      </c>
      <c r="O19" s="79">
        <v>2.1399999999999999E-2</v>
      </c>
    </row>
    <row r="20" spans="2:15">
      <c r="B20" t="s">
        <v>332</v>
      </c>
      <c r="C20" t="s">
        <v>333</v>
      </c>
      <c r="D20" t="s">
        <v>100</v>
      </c>
      <c r="E20" t="s">
        <v>123</v>
      </c>
      <c r="F20" t="s">
        <v>334</v>
      </c>
      <c r="G20" t="s">
        <v>328</v>
      </c>
      <c r="H20" t="s">
        <v>102</v>
      </c>
      <c r="I20" s="78">
        <v>5008081</v>
      </c>
      <c r="J20" s="78">
        <v>3062</v>
      </c>
      <c r="K20" s="78">
        <v>0</v>
      </c>
      <c r="L20" s="78">
        <v>153347.44021999999</v>
      </c>
      <c r="M20" s="79">
        <v>3.0999999999999999E-3</v>
      </c>
      <c r="N20" s="79">
        <v>6.7400000000000002E-2</v>
      </c>
      <c r="O20" s="79">
        <v>2.4199999999999999E-2</v>
      </c>
    </row>
    <row r="21" spans="2:15">
      <c r="B21" t="s">
        <v>335</v>
      </c>
      <c r="C21" t="s">
        <v>336</v>
      </c>
      <c r="D21" t="s">
        <v>100</v>
      </c>
      <c r="E21" t="s">
        <v>123</v>
      </c>
      <c r="F21" t="s">
        <v>337</v>
      </c>
      <c r="G21" t="s">
        <v>328</v>
      </c>
      <c r="H21" t="s">
        <v>102</v>
      </c>
      <c r="I21" s="78">
        <v>196209</v>
      </c>
      <c r="J21" s="78">
        <v>12550</v>
      </c>
      <c r="K21" s="78">
        <v>0</v>
      </c>
      <c r="L21" s="78">
        <v>24624.229500000001</v>
      </c>
      <c r="M21" s="79">
        <v>8.0000000000000004E-4</v>
      </c>
      <c r="N21" s="79">
        <v>1.0800000000000001E-2</v>
      </c>
      <c r="O21" s="79">
        <v>3.8999999999999998E-3</v>
      </c>
    </row>
    <row r="22" spans="2:15">
      <c r="B22" t="s">
        <v>338</v>
      </c>
      <c r="C22" t="s">
        <v>339</v>
      </c>
      <c r="D22" t="s">
        <v>100</v>
      </c>
      <c r="E22" t="s">
        <v>123</v>
      </c>
      <c r="F22" t="s">
        <v>340</v>
      </c>
      <c r="G22" t="s">
        <v>328</v>
      </c>
      <c r="H22" t="s">
        <v>102</v>
      </c>
      <c r="I22" s="78">
        <v>308799</v>
      </c>
      <c r="J22" s="78">
        <v>14500</v>
      </c>
      <c r="K22" s="78">
        <v>0</v>
      </c>
      <c r="L22" s="78">
        <v>44775.855000000003</v>
      </c>
      <c r="M22" s="79">
        <v>3.0999999999999999E-3</v>
      </c>
      <c r="N22" s="79">
        <v>1.9699999999999999E-2</v>
      </c>
      <c r="O22" s="79">
        <v>7.1000000000000004E-3</v>
      </c>
    </row>
    <row r="23" spans="2:15">
      <c r="B23" t="s">
        <v>341</v>
      </c>
      <c r="C23" t="s">
        <v>342</v>
      </c>
      <c r="D23" t="s">
        <v>100</v>
      </c>
      <c r="E23" t="s">
        <v>123</v>
      </c>
      <c r="F23" t="s">
        <v>343</v>
      </c>
      <c r="G23" t="s">
        <v>112</v>
      </c>
      <c r="H23" t="s">
        <v>102</v>
      </c>
      <c r="I23" s="78">
        <v>238531</v>
      </c>
      <c r="J23" s="78">
        <v>12230</v>
      </c>
      <c r="K23" s="78">
        <v>0</v>
      </c>
      <c r="L23" s="78">
        <v>29172.3413</v>
      </c>
      <c r="M23" s="79">
        <v>4.4000000000000003E-3</v>
      </c>
      <c r="N23" s="79">
        <v>1.2800000000000001E-2</v>
      </c>
      <c r="O23" s="79">
        <v>4.5999999999999999E-3</v>
      </c>
    </row>
    <row r="24" spans="2:15">
      <c r="B24" t="s">
        <v>344</v>
      </c>
      <c r="C24" t="s">
        <v>345</v>
      </c>
      <c r="D24" t="s">
        <v>100</v>
      </c>
      <c r="E24" t="s">
        <v>123</v>
      </c>
      <c r="F24" t="s">
        <v>346</v>
      </c>
      <c r="G24" t="s">
        <v>112</v>
      </c>
      <c r="H24" t="s">
        <v>102</v>
      </c>
      <c r="I24" s="78">
        <v>4225</v>
      </c>
      <c r="J24" s="78">
        <v>138200</v>
      </c>
      <c r="K24" s="78">
        <v>153.39998</v>
      </c>
      <c r="L24" s="78">
        <v>5992.34998</v>
      </c>
      <c r="M24" s="79">
        <v>5.0000000000000001E-4</v>
      </c>
      <c r="N24" s="79">
        <v>2.5999999999999999E-3</v>
      </c>
      <c r="O24" s="79">
        <v>8.9999999999999998E-4</v>
      </c>
    </row>
    <row r="25" spans="2:15">
      <c r="B25" t="s">
        <v>347</v>
      </c>
      <c r="C25" t="s">
        <v>348</v>
      </c>
      <c r="D25" t="s">
        <v>100</v>
      </c>
      <c r="E25" t="s">
        <v>123</v>
      </c>
      <c r="F25" t="s">
        <v>349</v>
      </c>
      <c r="G25" t="s">
        <v>350</v>
      </c>
      <c r="H25" t="s">
        <v>102</v>
      </c>
      <c r="I25" s="78">
        <v>3562127</v>
      </c>
      <c r="J25" s="78">
        <v>2880</v>
      </c>
      <c r="K25" s="78">
        <v>0</v>
      </c>
      <c r="L25" s="78">
        <v>102589.2576</v>
      </c>
      <c r="M25" s="79">
        <v>2.7000000000000001E-3</v>
      </c>
      <c r="N25" s="79">
        <v>4.5100000000000001E-2</v>
      </c>
      <c r="O25" s="79">
        <v>1.6199999999999999E-2</v>
      </c>
    </row>
    <row r="26" spans="2:15">
      <c r="B26" t="s">
        <v>351</v>
      </c>
      <c r="C26" t="s">
        <v>352</v>
      </c>
      <c r="D26" t="s">
        <v>100</v>
      </c>
      <c r="E26" t="s">
        <v>123</v>
      </c>
      <c r="F26" t="s">
        <v>353</v>
      </c>
      <c r="G26" t="s">
        <v>354</v>
      </c>
      <c r="H26" t="s">
        <v>102</v>
      </c>
      <c r="I26" s="78">
        <v>1243911</v>
      </c>
      <c r="J26" s="78">
        <v>4275</v>
      </c>
      <c r="K26" s="78">
        <v>0</v>
      </c>
      <c r="L26" s="78">
        <v>53177.195249999997</v>
      </c>
      <c r="M26" s="79">
        <v>6.8999999999999999E-3</v>
      </c>
      <c r="N26" s="79">
        <v>2.3400000000000001E-2</v>
      </c>
      <c r="O26" s="79">
        <v>8.3999999999999995E-3</v>
      </c>
    </row>
    <row r="27" spans="2:15">
      <c r="B27" t="s">
        <v>355</v>
      </c>
      <c r="C27" t="s">
        <v>356</v>
      </c>
      <c r="D27" t="s">
        <v>100</v>
      </c>
      <c r="E27" t="s">
        <v>123</v>
      </c>
      <c r="F27" t="s">
        <v>357</v>
      </c>
      <c r="G27" t="s">
        <v>354</v>
      </c>
      <c r="H27" t="s">
        <v>102</v>
      </c>
      <c r="I27" s="78">
        <v>1374854</v>
      </c>
      <c r="J27" s="78">
        <v>2051</v>
      </c>
      <c r="K27" s="78">
        <v>0</v>
      </c>
      <c r="L27" s="78">
        <v>28198.255539999998</v>
      </c>
      <c r="M27" s="79">
        <v>2.8999999999999998E-3</v>
      </c>
      <c r="N27" s="79">
        <v>1.24E-2</v>
      </c>
      <c r="O27" s="79">
        <v>4.4000000000000003E-3</v>
      </c>
    </row>
    <row r="28" spans="2:15">
      <c r="B28" t="s">
        <v>358</v>
      </c>
      <c r="C28" t="s">
        <v>359</v>
      </c>
      <c r="D28" t="s">
        <v>100</v>
      </c>
      <c r="E28" t="s">
        <v>123</v>
      </c>
      <c r="F28" t="s">
        <v>360</v>
      </c>
      <c r="G28" t="s">
        <v>354</v>
      </c>
      <c r="H28" t="s">
        <v>102</v>
      </c>
      <c r="I28" s="78">
        <v>82882</v>
      </c>
      <c r="J28" s="78">
        <v>39880</v>
      </c>
      <c r="K28" s="78">
        <v>0</v>
      </c>
      <c r="L28" s="78">
        <v>33053.3416</v>
      </c>
      <c r="M28" s="79">
        <v>3.5000000000000001E-3</v>
      </c>
      <c r="N28" s="79">
        <v>1.4500000000000001E-2</v>
      </c>
      <c r="O28" s="79">
        <v>5.1999999999999998E-3</v>
      </c>
    </row>
    <row r="29" spans="2:15">
      <c r="B29" t="s">
        <v>361</v>
      </c>
      <c r="C29" t="s">
        <v>362</v>
      </c>
      <c r="D29" t="s">
        <v>100</v>
      </c>
      <c r="E29" t="s">
        <v>123</v>
      </c>
      <c r="F29" t="s">
        <v>363</v>
      </c>
      <c r="G29" t="s">
        <v>354</v>
      </c>
      <c r="H29" t="s">
        <v>102</v>
      </c>
      <c r="I29" s="78">
        <v>150396.49</v>
      </c>
      <c r="J29" s="78">
        <v>24000</v>
      </c>
      <c r="K29" s="78">
        <v>0</v>
      </c>
      <c r="L29" s="78">
        <v>36095.157599999999</v>
      </c>
      <c r="M29" s="79">
        <v>3.2000000000000002E-3</v>
      </c>
      <c r="N29" s="79">
        <v>1.5900000000000001E-2</v>
      </c>
      <c r="O29" s="79">
        <v>5.7000000000000002E-3</v>
      </c>
    </row>
    <row r="30" spans="2:15">
      <c r="B30" t="s">
        <v>364</v>
      </c>
      <c r="C30" t="s">
        <v>365</v>
      </c>
      <c r="D30" t="s">
        <v>100</v>
      </c>
      <c r="E30" t="s">
        <v>123</v>
      </c>
      <c r="F30" t="s">
        <v>366</v>
      </c>
      <c r="G30" t="s">
        <v>354</v>
      </c>
      <c r="H30" t="s">
        <v>102</v>
      </c>
      <c r="I30" s="78">
        <v>181711</v>
      </c>
      <c r="J30" s="78">
        <v>24420</v>
      </c>
      <c r="K30" s="78">
        <v>0</v>
      </c>
      <c r="L30" s="78">
        <v>44373.826200000003</v>
      </c>
      <c r="M30" s="79">
        <v>1.5E-3</v>
      </c>
      <c r="N30" s="79">
        <v>1.95E-2</v>
      </c>
      <c r="O30" s="79">
        <v>7.0000000000000001E-3</v>
      </c>
    </row>
    <row r="31" spans="2:15">
      <c r="B31" t="s">
        <v>367</v>
      </c>
      <c r="C31" t="s">
        <v>368</v>
      </c>
      <c r="D31" t="s">
        <v>100</v>
      </c>
      <c r="E31" t="s">
        <v>123</v>
      </c>
      <c r="F31" t="s">
        <v>369</v>
      </c>
      <c r="G31" t="s">
        <v>125</v>
      </c>
      <c r="H31" t="s">
        <v>102</v>
      </c>
      <c r="I31" s="78">
        <v>1942000</v>
      </c>
      <c r="J31" s="78">
        <v>1299.1460219999999</v>
      </c>
      <c r="K31" s="78">
        <v>0</v>
      </c>
      <c r="L31" s="78">
        <v>25229.41574724</v>
      </c>
      <c r="M31" s="79">
        <v>0</v>
      </c>
      <c r="N31" s="79">
        <v>1.11E-2</v>
      </c>
      <c r="O31" s="79">
        <v>4.0000000000000001E-3</v>
      </c>
    </row>
    <row r="32" spans="2:15">
      <c r="B32" s="80" t="s">
        <v>370</v>
      </c>
      <c r="E32" s="16"/>
      <c r="F32" s="16"/>
      <c r="G32" s="16"/>
      <c r="I32" s="82">
        <v>12718270.289999999</v>
      </c>
      <c r="K32" s="82">
        <v>3151.5732499999999</v>
      </c>
      <c r="L32" s="82">
        <v>396716.22100893437</v>
      </c>
      <c r="N32" s="81">
        <v>0.17430000000000001</v>
      </c>
      <c r="O32" s="81">
        <v>6.2600000000000003E-2</v>
      </c>
    </row>
    <row r="33" spans="2:15">
      <c r="B33" t="s">
        <v>371</v>
      </c>
      <c r="C33" t="s">
        <v>372</v>
      </c>
      <c r="D33" t="s">
        <v>100</v>
      </c>
      <c r="E33" t="s">
        <v>123</v>
      </c>
      <c r="F33" t="s">
        <v>373</v>
      </c>
      <c r="G33" t="s">
        <v>306</v>
      </c>
      <c r="H33" t="s">
        <v>102</v>
      </c>
      <c r="I33" s="78">
        <v>129471</v>
      </c>
      <c r="J33" s="78">
        <v>10630</v>
      </c>
      <c r="K33" s="78">
        <v>0</v>
      </c>
      <c r="L33" s="78">
        <v>13762.7673</v>
      </c>
      <c r="M33" s="79">
        <v>3.8E-3</v>
      </c>
      <c r="N33" s="79">
        <v>6.0000000000000001E-3</v>
      </c>
      <c r="O33" s="79">
        <v>2.2000000000000001E-3</v>
      </c>
    </row>
    <row r="34" spans="2:15">
      <c r="B34" t="s">
        <v>374</v>
      </c>
      <c r="C34" t="s">
        <v>375</v>
      </c>
      <c r="D34" t="s">
        <v>100</v>
      </c>
      <c r="E34" t="s">
        <v>123</v>
      </c>
      <c r="F34" t="s">
        <v>376</v>
      </c>
      <c r="G34" t="s">
        <v>377</v>
      </c>
      <c r="H34" t="s">
        <v>102</v>
      </c>
      <c r="I34" s="78">
        <v>743</v>
      </c>
      <c r="J34" s="78">
        <v>87750</v>
      </c>
      <c r="K34" s="78">
        <v>0</v>
      </c>
      <c r="L34" s="78">
        <v>651.98249999999996</v>
      </c>
      <c r="M34" s="79">
        <v>2.9999999999999997E-4</v>
      </c>
      <c r="N34" s="79">
        <v>2.9999999999999997E-4</v>
      </c>
      <c r="O34" s="79">
        <v>1E-4</v>
      </c>
    </row>
    <row r="35" spans="2:15">
      <c r="B35" t="s">
        <v>378</v>
      </c>
      <c r="C35" t="s">
        <v>379</v>
      </c>
      <c r="D35" t="s">
        <v>100</v>
      </c>
      <c r="E35" t="s">
        <v>123</v>
      </c>
      <c r="F35" t="s">
        <v>380</v>
      </c>
      <c r="G35" t="s">
        <v>320</v>
      </c>
      <c r="H35" t="s">
        <v>102</v>
      </c>
      <c r="I35" s="78">
        <v>124996</v>
      </c>
      <c r="J35" s="78">
        <v>6077</v>
      </c>
      <c r="K35" s="78">
        <v>0</v>
      </c>
      <c r="L35" s="78">
        <v>7596.0069199999998</v>
      </c>
      <c r="M35" s="79">
        <v>1.6999999999999999E-3</v>
      </c>
      <c r="N35" s="79">
        <v>3.3E-3</v>
      </c>
      <c r="O35" s="79">
        <v>1.1999999999999999E-3</v>
      </c>
    </row>
    <row r="36" spans="2:15">
      <c r="B36" t="s">
        <v>381</v>
      </c>
      <c r="C36" t="s">
        <v>382</v>
      </c>
      <c r="D36" t="s">
        <v>100</v>
      </c>
      <c r="E36" t="s">
        <v>123</v>
      </c>
      <c r="F36" t="s">
        <v>383</v>
      </c>
      <c r="G36" t="s">
        <v>320</v>
      </c>
      <c r="H36" t="s">
        <v>102</v>
      </c>
      <c r="I36" s="78">
        <v>168566</v>
      </c>
      <c r="J36" s="78">
        <v>6869</v>
      </c>
      <c r="K36" s="78">
        <v>0</v>
      </c>
      <c r="L36" s="78">
        <v>11578.79854</v>
      </c>
      <c r="M36" s="79">
        <v>2.7000000000000001E-3</v>
      </c>
      <c r="N36" s="79">
        <v>5.1000000000000004E-3</v>
      </c>
      <c r="O36" s="79">
        <v>1.8E-3</v>
      </c>
    </row>
    <row r="37" spans="2:15">
      <c r="B37" t="s">
        <v>384</v>
      </c>
      <c r="C37" t="s">
        <v>385</v>
      </c>
      <c r="D37" t="s">
        <v>100</v>
      </c>
      <c r="E37" t="s">
        <v>123</v>
      </c>
      <c r="F37" t="s">
        <v>386</v>
      </c>
      <c r="G37" t="s">
        <v>387</v>
      </c>
      <c r="H37" t="s">
        <v>102</v>
      </c>
      <c r="I37" s="78">
        <v>104300</v>
      </c>
      <c r="J37" s="78">
        <v>8300</v>
      </c>
      <c r="K37" s="78">
        <v>0</v>
      </c>
      <c r="L37" s="78">
        <v>8656.9</v>
      </c>
      <c r="M37" s="79">
        <v>3.3E-3</v>
      </c>
      <c r="N37" s="79">
        <v>3.8E-3</v>
      </c>
      <c r="O37" s="79">
        <v>1.4E-3</v>
      </c>
    </row>
    <row r="38" spans="2:15">
      <c r="B38" t="s">
        <v>388</v>
      </c>
      <c r="C38" t="s">
        <v>389</v>
      </c>
      <c r="D38" t="s">
        <v>100</v>
      </c>
      <c r="E38" t="s">
        <v>123</v>
      </c>
      <c r="F38" t="s">
        <v>390</v>
      </c>
      <c r="G38" t="s">
        <v>112</v>
      </c>
      <c r="H38" t="s">
        <v>102</v>
      </c>
      <c r="I38" s="78">
        <v>78032</v>
      </c>
      <c r="J38" s="78">
        <v>21300</v>
      </c>
      <c r="K38" s="78">
        <v>0</v>
      </c>
      <c r="L38" s="78">
        <v>16620.815999999999</v>
      </c>
      <c r="M38" s="79">
        <v>2.3E-3</v>
      </c>
      <c r="N38" s="79">
        <v>7.3000000000000001E-3</v>
      </c>
      <c r="O38" s="79">
        <v>2.5999999999999999E-3</v>
      </c>
    </row>
    <row r="39" spans="2:15">
      <c r="B39" t="s">
        <v>391</v>
      </c>
      <c r="C39" t="s">
        <v>392</v>
      </c>
      <c r="D39" t="s">
        <v>100</v>
      </c>
      <c r="E39" t="s">
        <v>123</v>
      </c>
      <c r="F39" t="s">
        <v>393</v>
      </c>
      <c r="G39" t="s">
        <v>112</v>
      </c>
      <c r="H39" t="s">
        <v>102</v>
      </c>
      <c r="I39" s="78">
        <v>27328</v>
      </c>
      <c r="J39" s="78">
        <v>8028</v>
      </c>
      <c r="K39" s="78">
        <v>0</v>
      </c>
      <c r="L39" s="78">
        <v>2193.8918399999998</v>
      </c>
      <c r="M39" s="79">
        <v>1.1000000000000001E-3</v>
      </c>
      <c r="N39" s="79">
        <v>1E-3</v>
      </c>
      <c r="O39" s="79">
        <v>2.9999999999999997E-4</v>
      </c>
    </row>
    <row r="40" spans="2:15">
      <c r="B40" t="s">
        <v>394</v>
      </c>
      <c r="C40" t="s">
        <v>395</v>
      </c>
      <c r="D40" t="s">
        <v>100</v>
      </c>
      <c r="E40" t="s">
        <v>123</v>
      </c>
      <c r="F40" t="s">
        <v>396</v>
      </c>
      <c r="G40" t="s">
        <v>397</v>
      </c>
      <c r="H40" t="s">
        <v>102</v>
      </c>
      <c r="I40" s="78">
        <v>1341095</v>
      </c>
      <c r="J40" s="78">
        <v>4826</v>
      </c>
      <c r="K40" s="78">
        <v>3151.5732499999999</v>
      </c>
      <c r="L40" s="78">
        <v>67872.817949999997</v>
      </c>
      <c r="M40" s="79">
        <v>1.38E-2</v>
      </c>
      <c r="N40" s="79">
        <v>2.98E-2</v>
      </c>
      <c r="O40" s="79">
        <v>1.0699999999999999E-2</v>
      </c>
    </row>
    <row r="41" spans="2:15">
      <c r="B41" t="s">
        <v>398</v>
      </c>
      <c r="C41" t="s">
        <v>399</v>
      </c>
      <c r="D41" t="s">
        <v>100</v>
      </c>
      <c r="E41" t="s">
        <v>123</v>
      </c>
      <c r="F41" t="s">
        <v>400</v>
      </c>
      <c r="G41" t="s">
        <v>401</v>
      </c>
      <c r="H41" t="s">
        <v>102</v>
      </c>
      <c r="I41" s="78">
        <v>1550979</v>
      </c>
      <c r="J41" s="78">
        <v>1415</v>
      </c>
      <c r="K41" s="78">
        <v>0</v>
      </c>
      <c r="L41" s="78">
        <v>21946.352849999999</v>
      </c>
      <c r="M41" s="79">
        <v>1.24E-2</v>
      </c>
      <c r="N41" s="79">
        <v>9.5999999999999992E-3</v>
      </c>
      <c r="O41" s="79">
        <v>3.5000000000000001E-3</v>
      </c>
    </row>
    <row r="42" spans="2:15">
      <c r="B42" t="s">
        <v>402</v>
      </c>
      <c r="C42" t="s">
        <v>403</v>
      </c>
      <c r="D42" t="s">
        <v>100</v>
      </c>
      <c r="E42" t="s">
        <v>123</v>
      </c>
      <c r="F42" t="s">
        <v>404</v>
      </c>
      <c r="G42" t="s">
        <v>354</v>
      </c>
      <c r="H42" t="s">
        <v>102</v>
      </c>
      <c r="I42" s="78">
        <v>993</v>
      </c>
      <c r="J42" s="78">
        <v>65130</v>
      </c>
      <c r="K42" s="78">
        <v>0</v>
      </c>
      <c r="L42" s="78">
        <v>646.74090000000001</v>
      </c>
      <c r="M42" s="79">
        <v>2.0000000000000001E-4</v>
      </c>
      <c r="N42" s="79">
        <v>2.9999999999999997E-4</v>
      </c>
      <c r="O42" s="79">
        <v>1E-4</v>
      </c>
    </row>
    <row r="43" spans="2:15">
      <c r="B43" t="s">
        <v>405</v>
      </c>
      <c r="C43" t="s">
        <v>406</v>
      </c>
      <c r="D43" t="s">
        <v>100</v>
      </c>
      <c r="E43" t="s">
        <v>123</v>
      </c>
      <c r="F43" t="s">
        <v>407</v>
      </c>
      <c r="G43" t="s">
        <v>354</v>
      </c>
      <c r="H43" t="s">
        <v>102</v>
      </c>
      <c r="I43" s="78">
        <v>111051</v>
      </c>
      <c r="J43" s="78">
        <v>9061</v>
      </c>
      <c r="K43" s="78">
        <v>0</v>
      </c>
      <c r="L43" s="78">
        <v>10062.331109999999</v>
      </c>
      <c r="M43" s="79">
        <v>7.7000000000000002E-3</v>
      </c>
      <c r="N43" s="79">
        <v>4.4000000000000003E-3</v>
      </c>
      <c r="O43" s="79">
        <v>1.6000000000000001E-3</v>
      </c>
    </row>
    <row r="44" spans="2:15">
      <c r="B44" t="s">
        <v>408</v>
      </c>
      <c r="C44" t="s">
        <v>409</v>
      </c>
      <c r="D44" t="s">
        <v>100</v>
      </c>
      <c r="E44" t="s">
        <v>123</v>
      </c>
      <c r="F44" t="s">
        <v>410</v>
      </c>
      <c r="G44" t="s">
        <v>354</v>
      </c>
      <c r="H44" t="s">
        <v>102</v>
      </c>
      <c r="I44" s="78">
        <v>2554555</v>
      </c>
      <c r="J44" s="78">
        <v>1805</v>
      </c>
      <c r="K44" s="78">
        <v>0</v>
      </c>
      <c r="L44" s="78">
        <v>46109.717750000003</v>
      </c>
      <c r="M44" s="79">
        <v>1.32E-2</v>
      </c>
      <c r="N44" s="79">
        <v>2.0299999999999999E-2</v>
      </c>
      <c r="O44" s="79">
        <v>7.3000000000000001E-3</v>
      </c>
    </row>
    <row r="45" spans="2:15">
      <c r="B45" t="s">
        <v>411</v>
      </c>
      <c r="C45" t="s">
        <v>412</v>
      </c>
      <c r="D45" t="s">
        <v>100</v>
      </c>
      <c r="E45" t="s">
        <v>123</v>
      </c>
      <c r="F45" t="s">
        <v>305</v>
      </c>
      <c r="G45" t="s">
        <v>125</v>
      </c>
      <c r="H45" t="s">
        <v>102</v>
      </c>
      <c r="I45" s="78">
        <v>4020270</v>
      </c>
      <c r="J45" s="78">
        <v>721.43427199999996</v>
      </c>
      <c r="K45" s="78">
        <v>0</v>
      </c>
      <c r="L45" s="78">
        <v>29003.605606934401</v>
      </c>
      <c r="M45" s="79">
        <v>5.1999999999999998E-3</v>
      </c>
      <c r="N45" s="79">
        <v>1.2699999999999999E-2</v>
      </c>
      <c r="O45" s="79">
        <v>4.5999999999999999E-3</v>
      </c>
    </row>
    <row r="46" spans="2:15">
      <c r="B46" t="s">
        <v>413</v>
      </c>
      <c r="C46" t="s">
        <v>414</v>
      </c>
      <c r="D46" t="s">
        <v>100</v>
      </c>
      <c r="E46" t="s">
        <v>123</v>
      </c>
      <c r="F46" t="s">
        <v>415</v>
      </c>
      <c r="G46" t="s">
        <v>416</v>
      </c>
      <c r="H46" t="s">
        <v>102</v>
      </c>
      <c r="I46" s="78">
        <v>149200</v>
      </c>
      <c r="J46" s="78">
        <v>5431</v>
      </c>
      <c r="K46" s="78">
        <v>0</v>
      </c>
      <c r="L46" s="78">
        <v>8103.0519999999997</v>
      </c>
      <c r="M46" s="79">
        <v>6.0000000000000001E-3</v>
      </c>
      <c r="N46" s="79">
        <v>3.5999999999999999E-3</v>
      </c>
      <c r="O46" s="79">
        <v>1.2999999999999999E-3</v>
      </c>
    </row>
    <row r="47" spans="2:15">
      <c r="B47" t="s">
        <v>417</v>
      </c>
      <c r="C47" t="s">
        <v>418</v>
      </c>
      <c r="D47" t="s">
        <v>100</v>
      </c>
      <c r="E47" t="s">
        <v>123</v>
      </c>
      <c r="F47" t="s">
        <v>419</v>
      </c>
      <c r="G47" t="s">
        <v>416</v>
      </c>
      <c r="H47" t="s">
        <v>102</v>
      </c>
      <c r="I47" s="78">
        <v>161334</v>
      </c>
      <c r="J47" s="78">
        <v>40220</v>
      </c>
      <c r="K47" s="78">
        <v>0</v>
      </c>
      <c r="L47" s="78">
        <v>64888.534800000001</v>
      </c>
      <c r="M47" s="79">
        <v>1.18E-2</v>
      </c>
      <c r="N47" s="79">
        <v>2.8500000000000001E-2</v>
      </c>
      <c r="O47" s="79">
        <v>1.0200000000000001E-2</v>
      </c>
    </row>
    <row r="48" spans="2:15">
      <c r="B48" t="s">
        <v>420</v>
      </c>
      <c r="C48" t="s">
        <v>421</v>
      </c>
      <c r="D48" t="s">
        <v>100</v>
      </c>
      <c r="E48" t="s">
        <v>123</v>
      </c>
      <c r="F48" t="s">
        <v>422</v>
      </c>
      <c r="G48" t="s">
        <v>416</v>
      </c>
      <c r="H48" t="s">
        <v>102</v>
      </c>
      <c r="I48" s="78">
        <v>77315</v>
      </c>
      <c r="J48" s="78">
        <v>25610</v>
      </c>
      <c r="K48" s="78">
        <v>0</v>
      </c>
      <c r="L48" s="78">
        <v>19800.371500000001</v>
      </c>
      <c r="M48" s="79">
        <v>5.5999999999999999E-3</v>
      </c>
      <c r="N48" s="79">
        <v>8.6999999999999994E-3</v>
      </c>
      <c r="O48" s="79">
        <v>3.0999999999999999E-3</v>
      </c>
    </row>
    <row r="49" spans="2:15">
      <c r="B49" t="s">
        <v>423</v>
      </c>
      <c r="C49" t="s">
        <v>424</v>
      </c>
      <c r="D49" t="s">
        <v>100</v>
      </c>
      <c r="E49" t="s">
        <v>123</v>
      </c>
      <c r="F49" t="s">
        <v>425</v>
      </c>
      <c r="G49" t="s">
        <v>416</v>
      </c>
      <c r="H49" t="s">
        <v>102</v>
      </c>
      <c r="I49" s="78">
        <v>1853204</v>
      </c>
      <c r="J49" s="78">
        <v>2235</v>
      </c>
      <c r="K49" s="78">
        <v>0</v>
      </c>
      <c r="L49" s="78">
        <v>41419.109400000001</v>
      </c>
      <c r="M49" s="79">
        <v>6.7999999999999996E-3</v>
      </c>
      <c r="N49" s="79">
        <v>1.8200000000000001E-2</v>
      </c>
      <c r="O49" s="79">
        <v>6.4999999999999997E-3</v>
      </c>
    </row>
    <row r="50" spans="2:15">
      <c r="B50" t="s">
        <v>426</v>
      </c>
      <c r="C50" t="s">
        <v>427</v>
      </c>
      <c r="D50" t="s">
        <v>100</v>
      </c>
      <c r="E50" t="s">
        <v>123</v>
      </c>
      <c r="F50" t="s">
        <v>428</v>
      </c>
      <c r="G50" t="s">
        <v>429</v>
      </c>
      <c r="H50" t="s">
        <v>102</v>
      </c>
      <c r="I50" s="78">
        <v>128074</v>
      </c>
      <c r="J50" s="78">
        <v>19100</v>
      </c>
      <c r="K50" s="78">
        <v>0</v>
      </c>
      <c r="L50" s="78">
        <v>24462.133999999998</v>
      </c>
      <c r="M50" s="79">
        <v>5.4000000000000003E-3</v>
      </c>
      <c r="N50" s="79">
        <v>1.0699999999999999E-2</v>
      </c>
      <c r="O50" s="79">
        <v>3.8999999999999998E-3</v>
      </c>
    </row>
    <row r="51" spans="2:15">
      <c r="B51" t="s">
        <v>430</v>
      </c>
      <c r="C51" t="s">
        <v>431</v>
      </c>
      <c r="D51" t="s">
        <v>100</v>
      </c>
      <c r="E51" t="s">
        <v>123</v>
      </c>
      <c r="F51" t="s">
        <v>432</v>
      </c>
      <c r="G51" t="s">
        <v>128</v>
      </c>
      <c r="H51" t="s">
        <v>102</v>
      </c>
      <c r="I51" s="78">
        <v>136764.29</v>
      </c>
      <c r="J51" s="78">
        <v>980</v>
      </c>
      <c r="K51" s="78">
        <v>0</v>
      </c>
      <c r="L51" s="78">
        <v>1340.2900420000001</v>
      </c>
      <c r="M51" s="79">
        <v>6.9999999999999999E-4</v>
      </c>
      <c r="N51" s="79">
        <v>5.9999999999999995E-4</v>
      </c>
      <c r="O51" s="79">
        <v>2.0000000000000001E-4</v>
      </c>
    </row>
    <row r="52" spans="2:15">
      <c r="B52" s="80" t="s">
        <v>433</v>
      </c>
      <c r="E52" s="16"/>
      <c r="F52" s="16"/>
      <c r="G52" s="16"/>
      <c r="I52" s="82">
        <v>23110092.32</v>
      </c>
      <c r="K52" s="82">
        <v>73.504490000000004</v>
      </c>
      <c r="L52" s="82">
        <v>147956.39528984387</v>
      </c>
      <c r="N52" s="81">
        <v>6.5000000000000002E-2</v>
      </c>
      <c r="O52" s="81">
        <v>2.3300000000000001E-2</v>
      </c>
    </row>
    <row r="53" spans="2:15">
      <c r="B53" t="s">
        <v>434</v>
      </c>
      <c r="C53" t="s">
        <v>435</v>
      </c>
      <c r="D53" t="s">
        <v>100</v>
      </c>
      <c r="E53" t="s">
        <v>123</v>
      </c>
      <c r="F53" t="s">
        <v>436</v>
      </c>
      <c r="G53" t="s">
        <v>437</v>
      </c>
      <c r="H53" t="s">
        <v>102</v>
      </c>
      <c r="I53" s="78">
        <v>96100</v>
      </c>
      <c r="J53" s="78">
        <v>803.9</v>
      </c>
      <c r="K53" s="78">
        <v>0</v>
      </c>
      <c r="L53" s="78">
        <v>772.54790000000003</v>
      </c>
      <c r="M53" s="79">
        <v>5.4999999999999997E-3</v>
      </c>
      <c r="N53" s="79">
        <v>2.9999999999999997E-4</v>
      </c>
      <c r="O53" s="79">
        <v>1E-4</v>
      </c>
    </row>
    <row r="54" spans="2:15">
      <c r="B54" t="s">
        <v>438</v>
      </c>
      <c r="C54" t="s">
        <v>439</v>
      </c>
      <c r="D54" t="s">
        <v>100</v>
      </c>
      <c r="E54" t="s">
        <v>123</v>
      </c>
      <c r="F54" t="s">
        <v>440</v>
      </c>
      <c r="G54" t="s">
        <v>437</v>
      </c>
      <c r="H54" t="s">
        <v>102</v>
      </c>
      <c r="I54" s="78">
        <v>13557</v>
      </c>
      <c r="J54" s="78">
        <v>18100</v>
      </c>
      <c r="K54" s="78">
        <v>47.008029999999998</v>
      </c>
      <c r="L54" s="78">
        <v>2500.82503</v>
      </c>
      <c r="M54" s="79">
        <v>1.9E-3</v>
      </c>
      <c r="N54" s="79">
        <v>1.1000000000000001E-3</v>
      </c>
      <c r="O54" s="79">
        <v>4.0000000000000002E-4</v>
      </c>
    </row>
    <row r="55" spans="2:15">
      <c r="B55" t="s">
        <v>441</v>
      </c>
      <c r="C55" t="s">
        <v>442</v>
      </c>
      <c r="D55" t="s">
        <v>100</v>
      </c>
      <c r="E55" t="s">
        <v>123</v>
      </c>
      <c r="F55" t="s">
        <v>443</v>
      </c>
      <c r="G55" t="s">
        <v>437</v>
      </c>
      <c r="H55" t="s">
        <v>102</v>
      </c>
      <c r="I55" s="78">
        <v>109253</v>
      </c>
      <c r="J55" s="78">
        <v>646.20000000000005</v>
      </c>
      <c r="K55" s="78">
        <v>0</v>
      </c>
      <c r="L55" s="78">
        <v>705.992886</v>
      </c>
      <c r="M55" s="79">
        <v>6.7999999999999996E-3</v>
      </c>
      <c r="N55" s="79">
        <v>2.9999999999999997E-4</v>
      </c>
      <c r="O55" s="79">
        <v>1E-4</v>
      </c>
    </row>
    <row r="56" spans="2:15">
      <c r="B56" t="s">
        <v>444</v>
      </c>
      <c r="C56" t="s">
        <v>445</v>
      </c>
      <c r="D56" t="s">
        <v>100</v>
      </c>
      <c r="E56" t="s">
        <v>123</v>
      </c>
      <c r="F56" t="s">
        <v>446</v>
      </c>
      <c r="G56" t="s">
        <v>306</v>
      </c>
      <c r="H56" t="s">
        <v>102</v>
      </c>
      <c r="I56" s="78">
        <v>37830</v>
      </c>
      <c r="J56" s="78">
        <v>517.1</v>
      </c>
      <c r="K56" s="78">
        <v>0</v>
      </c>
      <c r="L56" s="78">
        <v>195.61893000000001</v>
      </c>
      <c r="M56" s="79">
        <v>1.2999999999999999E-3</v>
      </c>
      <c r="N56" s="79">
        <v>1E-4</v>
      </c>
      <c r="O56" s="79">
        <v>0</v>
      </c>
    </row>
    <row r="57" spans="2:15">
      <c r="B57" t="s">
        <v>447</v>
      </c>
      <c r="C57" t="s">
        <v>448</v>
      </c>
      <c r="D57" t="s">
        <v>100</v>
      </c>
      <c r="E57" t="s">
        <v>123</v>
      </c>
      <c r="F57" t="s">
        <v>449</v>
      </c>
      <c r="G57" t="s">
        <v>377</v>
      </c>
      <c r="H57" t="s">
        <v>102</v>
      </c>
      <c r="I57" s="78">
        <v>104962</v>
      </c>
      <c r="J57" s="78">
        <v>3494</v>
      </c>
      <c r="K57" s="78">
        <v>26.496459999999999</v>
      </c>
      <c r="L57" s="78">
        <v>3693.8687399999999</v>
      </c>
      <c r="M57" s="79">
        <v>2.3E-3</v>
      </c>
      <c r="N57" s="79">
        <v>1.6000000000000001E-3</v>
      </c>
      <c r="O57" s="79">
        <v>5.9999999999999995E-4</v>
      </c>
    </row>
    <row r="58" spans="2:15">
      <c r="B58" t="s">
        <v>450</v>
      </c>
      <c r="C58" t="s">
        <v>451</v>
      </c>
      <c r="D58" t="s">
        <v>100</v>
      </c>
      <c r="E58" t="s">
        <v>123</v>
      </c>
      <c r="F58" t="s">
        <v>452</v>
      </c>
      <c r="G58" t="s">
        <v>377</v>
      </c>
      <c r="H58" t="s">
        <v>102</v>
      </c>
      <c r="I58" s="78">
        <v>329081</v>
      </c>
      <c r="J58" s="78">
        <v>255.1</v>
      </c>
      <c r="K58" s="78">
        <v>0</v>
      </c>
      <c r="L58" s="78">
        <v>839.48563100000001</v>
      </c>
      <c r="M58" s="79">
        <v>3.0999999999999999E-3</v>
      </c>
      <c r="N58" s="79">
        <v>4.0000000000000002E-4</v>
      </c>
      <c r="O58" s="79">
        <v>1E-4</v>
      </c>
    </row>
    <row r="59" spans="2:15">
      <c r="B59" t="s">
        <v>453</v>
      </c>
      <c r="C59" t="s">
        <v>454</v>
      </c>
      <c r="D59" t="s">
        <v>100</v>
      </c>
      <c r="E59" t="s">
        <v>123</v>
      </c>
      <c r="F59" t="s">
        <v>455</v>
      </c>
      <c r="G59" t="s">
        <v>377</v>
      </c>
      <c r="H59" t="s">
        <v>102</v>
      </c>
      <c r="I59" s="78">
        <v>570862.29</v>
      </c>
      <c r="J59" s="78">
        <v>1301.768849999999</v>
      </c>
      <c r="K59" s="78">
        <v>0</v>
      </c>
      <c r="L59" s="78">
        <v>7431.3074676166598</v>
      </c>
      <c r="M59" s="79">
        <v>0</v>
      </c>
      <c r="N59" s="79">
        <v>3.3E-3</v>
      </c>
      <c r="O59" s="79">
        <v>1.1999999999999999E-3</v>
      </c>
    </row>
    <row r="60" spans="2:15">
      <c r="B60" t="s">
        <v>456</v>
      </c>
      <c r="C60" t="s">
        <v>457</v>
      </c>
      <c r="D60" t="s">
        <v>100</v>
      </c>
      <c r="E60" t="s">
        <v>123</v>
      </c>
      <c r="F60" t="s">
        <v>455</v>
      </c>
      <c r="G60" t="s">
        <v>377</v>
      </c>
      <c r="H60" t="s">
        <v>102</v>
      </c>
      <c r="I60" s="78">
        <v>97500</v>
      </c>
      <c r="J60" s="78">
        <v>1387</v>
      </c>
      <c r="K60" s="78">
        <v>0</v>
      </c>
      <c r="L60" s="78">
        <v>1352.325</v>
      </c>
      <c r="M60" s="79">
        <v>4.0000000000000001E-3</v>
      </c>
      <c r="N60" s="79">
        <v>5.9999999999999995E-4</v>
      </c>
      <c r="O60" s="79">
        <v>2.0000000000000001E-4</v>
      </c>
    </row>
    <row r="61" spans="2:15">
      <c r="B61" t="s">
        <v>458</v>
      </c>
      <c r="C61" t="s">
        <v>459</v>
      </c>
      <c r="D61" t="s">
        <v>100</v>
      </c>
      <c r="E61" t="s">
        <v>123</v>
      </c>
      <c r="F61" t="s">
        <v>460</v>
      </c>
      <c r="G61" t="s">
        <v>377</v>
      </c>
      <c r="H61" t="s">
        <v>102</v>
      </c>
      <c r="I61" s="78">
        <v>192784</v>
      </c>
      <c r="J61" s="78">
        <v>2634</v>
      </c>
      <c r="K61" s="78">
        <v>0</v>
      </c>
      <c r="L61" s="78">
        <v>5077.9305599999998</v>
      </c>
      <c r="M61" s="79">
        <v>5.8999999999999999E-3</v>
      </c>
      <c r="N61" s="79">
        <v>2.2000000000000001E-3</v>
      </c>
      <c r="O61" s="79">
        <v>8.0000000000000004E-4</v>
      </c>
    </row>
    <row r="62" spans="2:15">
      <c r="B62" t="s">
        <v>461</v>
      </c>
      <c r="C62" t="s">
        <v>462</v>
      </c>
      <c r="D62" t="s">
        <v>100</v>
      </c>
      <c r="E62" t="s">
        <v>123</v>
      </c>
      <c r="F62" t="s">
        <v>463</v>
      </c>
      <c r="G62" t="s">
        <v>464</v>
      </c>
      <c r="H62" t="s">
        <v>102</v>
      </c>
      <c r="I62" s="78">
        <v>54700</v>
      </c>
      <c r="J62" s="78">
        <v>700</v>
      </c>
      <c r="K62" s="78">
        <v>0</v>
      </c>
      <c r="L62" s="78">
        <v>382.9</v>
      </c>
      <c r="M62" s="79">
        <v>1.6500000000000001E-2</v>
      </c>
      <c r="N62" s="79">
        <v>2.0000000000000001E-4</v>
      </c>
      <c r="O62" s="79">
        <v>1E-4</v>
      </c>
    </row>
    <row r="63" spans="2:15">
      <c r="B63" t="s">
        <v>465</v>
      </c>
      <c r="C63" t="s">
        <v>466</v>
      </c>
      <c r="D63" t="s">
        <v>100</v>
      </c>
      <c r="E63" t="s">
        <v>123</v>
      </c>
      <c r="F63" t="s">
        <v>467</v>
      </c>
      <c r="G63" t="s">
        <v>464</v>
      </c>
      <c r="H63" t="s">
        <v>102</v>
      </c>
      <c r="I63" s="78">
        <v>114728</v>
      </c>
      <c r="J63" s="78">
        <v>138</v>
      </c>
      <c r="K63" s="78">
        <v>0</v>
      </c>
      <c r="L63" s="78">
        <v>158.32463999999999</v>
      </c>
      <c r="M63" s="79">
        <v>3.3E-3</v>
      </c>
      <c r="N63" s="79">
        <v>1E-4</v>
      </c>
      <c r="O63" s="79">
        <v>0</v>
      </c>
    </row>
    <row r="64" spans="2:15">
      <c r="B64" t="s">
        <v>468</v>
      </c>
      <c r="C64" t="s">
        <v>469</v>
      </c>
      <c r="D64" t="s">
        <v>100</v>
      </c>
      <c r="E64" t="s">
        <v>123</v>
      </c>
      <c r="F64" t="s">
        <v>470</v>
      </c>
      <c r="G64" t="s">
        <v>324</v>
      </c>
      <c r="H64" t="s">
        <v>102</v>
      </c>
      <c r="I64" s="78">
        <v>857678</v>
      </c>
      <c r="J64" s="78">
        <v>1368</v>
      </c>
      <c r="K64" s="78">
        <v>0</v>
      </c>
      <c r="L64" s="78">
        <v>11733.035040000001</v>
      </c>
      <c r="M64" s="79">
        <v>1.41E-2</v>
      </c>
      <c r="N64" s="79">
        <v>5.1999999999999998E-3</v>
      </c>
      <c r="O64" s="79">
        <v>1.9E-3</v>
      </c>
    </row>
    <row r="65" spans="2:15">
      <c r="B65" t="s">
        <v>471</v>
      </c>
      <c r="C65" t="s">
        <v>472</v>
      </c>
      <c r="D65" t="s">
        <v>100</v>
      </c>
      <c r="E65" t="s">
        <v>123</v>
      </c>
      <c r="F65" t="s">
        <v>473</v>
      </c>
      <c r="G65" t="s">
        <v>387</v>
      </c>
      <c r="H65" t="s">
        <v>102</v>
      </c>
      <c r="I65" s="78">
        <v>712342</v>
      </c>
      <c r="J65" s="78">
        <v>64.3</v>
      </c>
      <c r="K65" s="78">
        <v>0</v>
      </c>
      <c r="L65" s="78">
        <v>458.03590600000001</v>
      </c>
      <c r="M65" s="79">
        <v>4.0000000000000001E-3</v>
      </c>
      <c r="N65" s="79">
        <v>2.0000000000000001E-4</v>
      </c>
      <c r="O65" s="79">
        <v>1E-4</v>
      </c>
    </row>
    <row r="66" spans="2:15">
      <c r="B66" t="s">
        <v>474</v>
      </c>
      <c r="C66" t="s">
        <v>475</v>
      </c>
      <c r="D66" t="s">
        <v>100</v>
      </c>
      <c r="E66" t="s">
        <v>123</v>
      </c>
      <c r="F66" t="s">
        <v>476</v>
      </c>
      <c r="G66" t="s">
        <v>477</v>
      </c>
      <c r="H66" t="s">
        <v>102</v>
      </c>
      <c r="I66" s="78">
        <v>39250</v>
      </c>
      <c r="J66" s="78">
        <v>39</v>
      </c>
      <c r="K66" s="78">
        <v>0</v>
      </c>
      <c r="L66" s="78">
        <v>15.307499999999999</v>
      </c>
      <c r="M66" s="79">
        <v>1.1000000000000001E-3</v>
      </c>
      <c r="N66" s="79">
        <v>0</v>
      </c>
      <c r="O66" s="79">
        <v>0</v>
      </c>
    </row>
    <row r="67" spans="2:15">
      <c r="B67" t="s">
        <v>478</v>
      </c>
      <c r="C67" t="s">
        <v>479</v>
      </c>
      <c r="D67" t="s">
        <v>100</v>
      </c>
      <c r="E67" t="s">
        <v>123</v>
      </c>
      <c r="F67" t="s">
        <v>480</v>
      </c>
      <c r="G67" t="s">
        <v>112</v>
      </c>
      <c r="H67" t="s">
        <v>102</v>
      </c>
      <c r="I67" s="78">
        <v>190000</v>
      </c>
      <c r="J67" s="78">
        <v>10010</v>
      </c>
      <c r="K67" s="78">
        <v>0</v>
      </c>
      <c r="L67" s="78">
        <v>19019</v>
      </c>
      <c r="M67" s="79">
        <v>4.7500000000000001E-2</v>
      </c>
      <c r="N67" s="79">
        <v>8.3999999999999995E-3</v>
      </c>
      <c r="O67" s="79">
        <v>3.0000000000000001E-3</v>
      </c>
    </row>
    <row r="68" spans="2:15">
      <c r="B68" t="s">
        <v>481</v>
      </c>
      <c r="C68" t="s">
        <v>482</v>
      </c>
      <c r="D68" t="s">
        <v>100</v>
      </c>
      <c r="E68" t="s">
        <v>123</v>
      </c>
      <c r="F68" t="s">
        <v>483</v>
      </c>
      <c r="G68" t="s">
        <v>112</v>
      </c>
      <c r="H68" t="s">
        <v>102</v>
      </c>
      <c r="I68" s="78">
        <v>924000</v>
      </c>
      <c r="J68" s="78">
        <v>646.4</v>
      </c>
      <c r="K68" s="78">
        <v>0</v>
      </c>
      <c r="L68" s="78">
        <v>5972.7359999999999</v>
      </c>
      <c r="M68" s="79">
        <v>0.01</v>
      </c>
      <c r="N68" s="79">
        <v>2.5999999999999999E-3</v>
      </c>
      <c r="O68" s="79">
        <v>8.9999999999999998E-4</v>
      </c>
    </row>
    <row r="69" spans="2:15">
      <c r="B69" t="s">
        <v>484</v>
      </c>
      <c r="C69" t="s">
        <v>485</v>
      </c>
      <c r="D69" t="s">
        <v>100</v>
      </c>
      <c r="E69" t="s">
        <v>123</v>
      </c>
      <c r="F69" t="s">
        <v>483</v>
      </c>
      <c r="G69" t="s">
        <v>112</v>
      </c>
      <c r="H69" t="s">
        <v>102</v>
      </c>
      <c r="I69" s="78">
        <v>4205394</v>
      </c>
      <c r="J69" s="78">
        <v>646.4</v>
      </c>
      <c r="K69" s="78">
        <v>0</v>
      </c>
      <c r="L69" s="78">
        <v>27183.666816000001</v>
      </c>
      <c r="M69" s="79">
        <v>2.76E-2</v>
      </c>
      <c r="N69" s="79">
        <v>1.1900000000000001E-2</v>
      </c>
      <c r="O69" s="79">
        <v>4.3E-3</v>
      </c>
    </row>
    <row r="70" spans="2:15">
      <c r="B70" t="s">
        <v>486</v>
      </c>
      <c r="C70" t="s">
        <v>487</v>
      </c>
      <c r="D70" t="s">
        <v>100</v>
      </c>
      <c r="E70" t="s">
        <v>123</v>
      </c>
      <c r="F70" t="s">
        <v>488</v>
      </c>
      <c r="G70" t="s">
        <v>489</v>
      </c>
      <c r="H70" t="s">
        <v>102</v>
      </c>
      <c r="I70" s="78">
        <v>2465</v>
      </c>
      <c r="J70" s="78">
        <v>3240</v>
      </c>
      <c r="K70" s="78">
        <v>0</v>
      </c>
      <c r="L70" s="78">
        <v>79.866</v>
      </c>
      <c r="M70" s="79">
        <v>2.0000000000000001E-4</v>
      </c>
      <c r="N70" s="79">
        <v>0</v>
      </c>
      <c r="O70" s="79">
        <v>0</v>
      </c>
    </row>
    <row r="71" spans="2:15">
      <c r="B71" t="s">
        <v>490</v>
      </c>
      <c r="C71" t="s">
        <v>491</v>
      </c>
      <c r="D71" t="s">
        <v>100</v>
      </c>
      <c r="E71" t="s">
        <v>123</v>
      </c>
      <c r="F71" t="s">
        <v>492</v>
      </c>
      <c r="G71" t="s">
        <v>350</v>
      </c>
      <c r="H71" t="s">
        <v>102</v>
      </c>
      <c r="I71" s="78">
        <v>21741.03</v>
      </c>
      <c r="J71" s="78">
        <v>984</v>
      </c>
      <c r="K71" s="78">
        <v>0</v>
      </c>
      <c r="L71" s="78">
        <v>213.93173519999999</v>
      </c>
      <c r="M71" s="79">
        <v>5.9999999999999995E-4</v>
      </c>
      <c r="N71" s="79">
        <v>1E-4</v>
      </c>
      <c r="O71" s="79">
        <v>0</v>
      </c>
    </row>
    <row r="72" spans="2:15">
      <c r="B72" t="s">
        <v>493</v>
      </c>
      <c r="C72" t="s">
        <v>494</v>
      </c>
      <c r="D72" t="s">
        <v>100</v>
      </c>
      <c r="E72" t="s">
        <v>123</v>
      </c>
      <c r="F72" t="s">
        <v>495</v>
      </c>
      <c r="G72" t="s">
        <v>350</v>
      </c>
      <c r="H72" t="s">
        <v>102</v>
      </c>
      <c r="I72" s="78">
        <v>8523</v>
      </c>
      <c r="J72" s="78">
        <v>24550</v>
      </c>
      <c r="K72" s="78">
        <v>0</v>
      </c>
      <c r="L72" s="78">
        <v>2092.3964999999998</v>
      </c>
      <c r="M72" s="79">
        <v>6.9999999999999999E-4</v>
      </c>
      <c r="N72" s="79">
        <v>8.9999999999999998E-4</v>
      </c>
      <c r="O72" s="79">
        <v>2.9999999999999997E-4</v>
      </c>
    </row>
    <row r="73" spans="2:15">
      <c r="B73" t="s">
        <v>496</v>
      </c>
      <c r="C73" t="s">
        <v>497</v>
      </c>
      <c r="D73" t="s">
        <v>100</v>
      </c>
      <c r="E73" t="s">
        <v>123</v>
      </c>
      <c r="F73" t="s">
        <v>498</v>
      </c>
      <c r="G73" t="s">
        <v>499</v>
      </c>
      <c r="H73" t="s">
        <v>102</v>
      </c>
      <c r="I73" s="78">
        <v>74125</v>
      </c>
      <c r="J73" s="78">
        <v>2490</v>
      </c>
      <c r="K73" s="78">
        <v>0</v>
      </c>
      <c r="L73" s="78">
        <v>1845.7125000000001</v>
      </c>
      <c r="M73" s="79">
        <v>4.1999999999999997E-3</v>
      </c>
      <c r="N73" s="79">
        <v>8.0000000000000004E-4</v>
      </c>
      <c r="O73" s="79">
        <v>2.9999999999999997E-4</v>
      </c>
    </row>
    <row r="74" spans="2:15">
      <c r="B74" t="s">
        <v>500</v>
      </c>
      <c r="C74" t="s">
        <v>501</v>
      </c>
      <c r="D74" t="s">
        <v>100</v>
      </c>
      <c r="E74" t="s">
        <v>123</v>
      </c>
      <c r="F74" t="s">
        <v>502</v>
      </c>
      <c r="G74" t="s">
        <v>397</v>
      </c>
      <c r="H74" t="s">
        <v>102</v>
      </c>
      <c r="I74" s="78">
        <v>159920</v>
      </c>
      <c r="J74" s="78">
        <v>342.3</v>
      </c>
      <c r="K74" s="78">
        <v>0</v>
      </c>
      <c r="L74" s="78">
        <v>547.40616</v>
      </c>
      <c r="M74" s="79">
        <v>1.1000000000000001E-3</v>
      </c>
      <c r="N74" s="79">
        <v>2.0000000000000001E-4</v>
      </c>
      <c r="O74" s="79">
        <v>1E-4</v>
      </c>
    </row>
    <row r="75" spans="2:15">
      <c r="B75" t="s">
        <v>503</v>
      </c>
      <c r="C75" t="s">
        <v>504</v>
      </c>
      <c r="D75" t="s">
        <v>100</v>
      </c>
      <c r="E75" t="s">
        <v>123</v>
      </c>
      <c r="F75" t="s">
        <v>505</v>
      </c>
      <c r="G75" t="s">
        <v>397</v>
      </c>
      <c r="H75" t="s">
        <v>102</v>
      </c>
      <c r="I75" s="78">
        <v>2777</v>
      </c>
      <c r="J75" s="78">
        <v>2622</v>
      </c>
      <c r="K75" s="78">
        <v>0</v>
      </c>
      <c r="L75" s="78">
        <v>72.812939999999998</v>
      </c>
      <c r="M75" s="79">
        <v>2.9999999999999997E-4</v>
      </c>
      <c r="N75" s="79">
        <v>0</v>
      </c>
      <c r="O75" s="79">
        <v>0</v>
      </c>
    </row>
    <row r="76" spans="2:15">
      <c r="B76" t="s">
        <v>506</v>
      </c>
      <c r="C76" t="s">
        <v>507</v>
      </c>
      <c r="D76" t="s">
        <v>100</v>
      </c>
      <c r="E76" t="s">
        <v>123</v>
      </c>
      <c r="F76" t="s">
        <v>508</v>
      </c>
      <c r="G76" t="s">
        <v>397</v>
      </c>
      <c r="H76" t="s">
        <v>102</v>
      </c>
      <c r="I76" s="78">
        <v>18100</v>
      </c>
      <c r="J76" s="78">
        <v>3252</v>
      </c>
      <c r="K76" s="78">
        <v>0</v>
      </c>
      <c r="L76" s="78">
        <v>588.61199999999997</v>
      </c>
      <c r="M76" s="79">
        <v>1.4E-3</v>
      </c>
      <c r="N76" s="79">
        <v>2.9999999999999997E-4</v>
      </c>
      <c r="O76" s="79">
        <v>1E-4</v>
      </c>
    </row>
    <row r="77" spans="2:15">
      <c r="B77" t="s">
        <v>509</v>
      </c>
      <c r="C77" t="s">
        <v>510</v>
      </c>
      <c r="D77" t="s">
        <v>100</v>
      </c>
      <c r="E77" t="s">
        <v>123</v>
      </c>
      <c r="F77" t="s">
        <v>511</v>
      </c>
      <c r="G77" t="s">
        <v>397</v>
      </c>
      <c r="H77" t="s">
        <v>102</v>
      </c>
      <c r="I77" s="78">
        <v>48603</v>
      </c>
      <c r="J77" s="78">
        <v>15304.846240000001</v>
      </c>
      <c r="K77" s="78">
        <v>0</v>
      </c>
      <c r="L77" s="78">
        <v>7438.6144180272004</v>
      </c>
      <c r="M77" s="79">
        <v>0</v>
      </c>
      <c r="N77" s="79">
        <v>3.3E-3</v>
      </c>
      <c r="O77" s="79">
        <v>1.1999999999999999E-3</v>
      </c>
    </row>
    <row r="78" spans="2:15">
      <c r="B78" t="s">
        <v>512</v>
      </c>
      <c r="C78" t="s">
        <v>513</v>
      </c>
      <c r="D78" t="s">
        <v>100</v>
      </c>
      <c r="E78" t="s">
        <v>123</v>
      </c>
      <c r="F78" t="s">
        <v>514</v>
      </c>
      <c r="G78" t="s">
        <v>401</v>
      </c>
      <c r="H78" t="s">
        <v>102</v>
      </c>
      <c r="I78" s="78">
        <v>12503400</v>
      </c>
      <c r="J78" s="78">
        <v>103.8</v>
      </c>
      <c r="K78" s="78">
        <v>0</v>
      </c>
      <c r="L78" s="78">
        <v>12978.529200000001</v>
      </c>
      <c r="M78" s="79">
        <v>3.2800000000000003E-2</v>
      </c>
      <c r="N78" s="79">
        <v>5.7000000000000002E-3</v>
      </c>
      <c r="O78" s="79">
        <v>2E-3</v>
      </c>
    </row>
    <row r="79" spans="2:15">
      <c r="B79" t="s">
        <v>515</v>
      </c>
      <c r="C79" t="s">
        <v>516</v>
      </c>
      <c r="D79" t="s">
        <v>100</v>
      </c>
      <c r="E79" t="s">
        <v>123</v>
      </c>
      <c r="F79" t="s">
        <v>517</v>
      </c>
      <c r="G79" t="s">
        <v>354</v>
      </c>
      <c r="H79" t="s">
        <v>102</v>
      </c>
      <c r="I79" s="78">
        <v>176001</v>
      </c>
      <c r="J79" s="78">
        <v>16130</v>
      </c>
      <c r="K79" s="78">
        <v>0</v>
      </c>
      <c r="L79" s="78">
        <v>28388.961299999999</v>
      </c>
      <c r="M79" s="79">
        <v>7.9000000000000008E-3</v>
      </c>
      <c r="N79" s="79">
        <v>1.2500000000000001E-2</v>
      </c>
      <c r="O79" s="79">
        <v>4.4999999999999997E-3</v>
      </c>
    </row>
    <row r="80" spans="2:15">
      <c r="B80" t="s">
        <v>518</v>
      </c>
      <c r="C80" t="s">
        <v>519</v>
      </c>
      <c r="D80" t="s">
        <v>100</v>
      </c>
      <c r="E80" t="s">
        <v>123</v>
      </c>
      <c r="F80" t="s">
        <v>520</v>
      </c>
      <c r="G80" t="s">
        <v>125</v>
      </c>
      <c r="H80" t="s">
        <v>102</v>
      </c>
      <c r="I80" s="78">
        <v>15454</v>
      </c>
      <c r="J80" s="78">
        <v>5845</v>
      </c>
      <c r="K80" s="78">
        <v>0</v>
      </c>
      <c r="L80" s="78">
        <v>903.28629999999998</v>
      </c>
      <c r="M80" s="79">
        <v>1.5E-3</v>
      </c>
      <c r="N80" s="79">
        <v>4.0000000000000002E-4</v>
      </c>
      <c r="O80" s="79">
        <v>1E-4</v>
      </c>
    </row>
    <row r="81" spans="2:15">
      <c r="B81" t="s">
        <v>521</v>
      </c>
      <c r="C81" t="s">
        <v>522</v>
      </c>
      <c r="D81" t="s">
        <v>100</v>
      </c>
      <c r="E81" t="s">
        <v>123</v>
      </c>
      <c r="F81" t="s">
        <v>523</v>
      </c>
      <c r="G81" t="s">
        <v>524</v>
      </c>
      <c r="H81" t="s">
        <v>102</v>
      </c>
      <c r="I81" s="78">
        <v>57330</v>
      </c>
      <c r="J81" s="78">
        <v>197.8</v>
      </c>
      <c r="K81" s="78">
        <v>0</v>
      </c>
      <c r="L81" s="78">
        <v>113.39874</v>
      </c>
      <c r="M81" s="79">
        <v>5.9999999999999995E-4</v>
      </c>
      <c r="N81" s="79">
        <v>0</v>
      </c>
      <c r="O81" s="79">
        <v>0</v>
      </c>
    </row>
    <row r="82" spans="2:15">
      <c r="B82" t="s">
        <v>525</v>
      </c>
      <c r="C82" t="s">
        <v>526</v>
      </c>
      <c r="D82" t="s">
        <v>100</v>
      </c>
      <c r="E82" t="s">
        <v>123</v>
      </c>
      <c r="F82" t="s">
        <v>527</v>
      </c>
      <c r="G82" t="s">
        <v>524</v>
      </c>
      <c r="H82" t="s">
        <v>102</v>
      </c>
      <c r="I82" s="78">
        <v>200600</v>
      </c>
      <c r="J82" s="78">
        <v>86.2</v>
      </c>
      <c r="K82" s="78">
        <v>0</v>
      </c>
      <c r="L82" s="78">
        <v>172.91720000000001</v>
      </c>
      <c r="M82" s="79">
        <v>2.2000000000000001E-3</v>
      </c>
      <c r="N82" s="79">
        <v>1E-4</v>
      </c>
      <c r="O82" s="79">
        <v>0</v>
      </c>
    </row>
    <row r="83" spans="2:15">
      <c r="B83" t="s">
        <v>528</v>
      </c>
      <c r="C83" t="s">
        <v>529</v>
      </c>
      <c r="D83" t="s">
        <v>100</v>
      </c>
      <c r="E83" t="s">
        <v>123</v>
      </c>
      <c r="F83" t="s">
        <v>530</v>
      </c>
      <c r="G83" t="s">
        <v>127</v>
      </c>
      <c r="H83" t="s">
        <v>102</v>
      </c>
      <c r="I83" s="78">
        <v>555000</v>
      </c>
      <c r="J83" s="78">
        <v>68.099999999999994</v>
      </c>
      <c r="K83" s="78">
        <v>0</v>
      </c>
      <c r="L83" s="78">
        <v>377.95499999999998</v>
      </c>
      <c r="M83" s="79">
        <v>4.5999999999999999E-3</v>
      </c>
      <c r="N83" s="79">
        <v>2.0000000000000001E-4</v>
      </c>
      <c r="O83" s="79">
        <v>1E-4</v>
      </c>
    </row>
    <row r="84" spans="2:15">
      <c r="B84" t="s">
        <v>531</v>
      </c>
      <c r="C84" t="s">
        <v>532</v>
      </c>
      <c r="D84" t="s">
        <v>100</v>
      </c>
      <c r="E84" t="s">
        <v>123</v>
      </c>
      <c r="F84" t="s">
        <v>533</v>
      </c>
      <c r="G84" t="s">
        <v>127</v>
      </c>
      <c r="H84" t="s">
        <v>102</v>
      </c>
      <c r="I84" s="78">
        <v>579000</v>
      </c>
      <c r="J84" s="78">
        <v>444.1</v>
      </c>
      <c r="K84" s="78">
        <v>0</v>
      </c>
      <c r="L84" s="78">
        <v>2571.3389999999999</v>
      </c>
      <c r="M84" s="79">
        <v>6.7000000000000002E-3</v>
      </c>
      <c r="N84" s="79">
        <v>1.1000000000000001E-3</v>
      </c>
      <c r="O84" s="79">
        <v>4.0000000000000002E-4</v>
      </c>
    </row>
    <row r="85" spans="2:15">
      <c r="B85" t="s">
        <v>534</v>
      </c>
      <c r="C85" t="s">
        <v>535</v>
      </c>
      <c r="D85" t="s">
        <v>100</v>
      </c>
      <c r="E85" t="s">
        <v>123</v>
      </c>
      <c r="F85" t="s">
        <v>536</v>
      </c>
      <c r="G85" t="s">
        <v>128</v>
      </c>
      <c r="H85" t="s">
        <v>102</v>
      </c>
      <c r="I85" s="78">
        <v>20315</v>
      </c>
      <c r="J85" s="78">
        <v>5226</v>
      </c>
      <c r="K85" s="78">
        <v>0</v>
      </c>
      <c r="L85" s="78">
        <v>1061.6619000000001</v>
      </c>
      <c r="M85" s="79">
        <v>1.4E-3</v>
      </c>
      <c r="N85" s="79">
        <v>5.0000000000000001E-4</v>
      </c>
      <c r="O85" s="79">
        <v>2.0000000000000001E-4</v>
      </c>
    </row>
    <row r="86" spans="2:15">
      <c r="B86" t="s">
        <v>537</v>
      </c>
      <c r="C86" t="s">
        <v>538</v>
      </c>
      <c r="D86" t="s">
        <v>100</v>
      </c>
      <c r="E86" t="s">
        <v>123</v>
      </c>
      <c r="F86" t="s">
        <v>539</v>
      </c>
      <c r="G86" t="s">
        <v>128</v>
      </c>
      <c r="H86" t="s">
        <v>102</v>
      </c>
      <c r="I86" s="78">
        <v>2040</v>
      </c>
      <c r="J86" s="78">
        <v>9986</v>
      </c>
      <c r="K86" s="78">
        <v>0</v>
      </c>
      <c r="L86" s="78">
        <v>203.71440000000001</v>
      </c>
      <c r="M86" s="79">
        <v>1E-4</v>
      </c>
      <c r="N86" s="79">
        <v>1E-4</v>
      </c>
      <c r="O86" s="79">
        <v>0</v>
      </c>
    </row>
    <row r="87" spans="2:15">
      <c r="B87" t="s">
        <v>540</v>
      </c>
      <c r="C87" t="s">
        <v>541</v>
      </c>
      <c r="D87" t="s">
        <v>100</v>
      </c>
      <c r="E87" t="s">
        <v>123</v>
      </c>
      <c r="F87" t="s">
        <v>542</v>
      </c>
      <c r="G87" t="s">
        <v>129</v>
      </c>
      <c r="H87" t="s">
        <v>102</v>
      </c>
      <c r="I87" s="78">
        <v>14677</v>
      </c>
      <c r="J87" s="78">
        <v>5535</v>
      </c>
      <c r="K87" s="78">
        <v>0</v>
      </c>
      <c r="L87" s="78">
        <v>812.37194999999997</v>
      </c>
      <c r="M87" s="79">
        <v>2.5999999999999999E-3</v>
      </c>
      <c r="N87" s="79">
        <v>4.0000000000000002E-4</v>
      </c>
      <c r="O87" s="79">
        <v>1E-4</v>
      </c>
    </row>
    <row r="88" spans="2:15">
      <c r="B88" s="80" t="s">
        <v>543</v>
      </c>
      <c r="E88" s="16"/>
      <c r="F88" s="16"/>
      <c r="G88" s="16"/>
      <c r="I88" s="82">
        <v>0</v>
      </c>
      <c r="K88" s="82">
        <v>0</v>
      </c>
      <c r="L88" s="82">
        <v>0</v>
      </c>
      <c r="N88" s="81">
        <v>0</v>
      </c>
      <c r="O88" s="81">
        <v>0</v>
      </c>
    </row>
    <row r="89" spans="2:15">
      <c r="B89" t="s">
        <v>231</v>
      </c>
      <c r="C89" t="s">
        <v>231</v>
      </c>
      <c r="E89" s="16"/>
      <c r="F89" s="16"/>
      <c r="G89" t="s">
        <v>231</v>
      </c>
      <c r="H89" t="s">
        <v>231</v>
      </c>
      <c r="I89" s="78">
        <v>0</v>
      </c>
      <c r="J89" s="78">
        <v>0</v>
      </c>
      <c r="L89" s="78">
        <v>0</v>
      </c>
      <c r="M89" s="79">
        <v>0</v>
      </c>
      <c r="N89" s="79">
        <v>0</v>
      </c>
      <c r="O89" s="79">
        <v>0</v>
      </c>
    </row>
    <row r="90" spans="2:15">
      <c r="B90" s="80" t="s">
        <v>235</v>
      </c>
      <c r="E90" s="16"/>
      <c r="F90" s="16"/>
      <c r="G90" s="16"/>
      <c r="I90" s="82">
        <v>6350195</v>
      </c>
      <c r="K90" s="82">
        <v>798.44414624000001</v>
      </c>
      <c r="L90" s="82">
        <v>839537.06250945479</v>
      </c>
      <c r="N90" s="81">
        <v>0.36890000000000001</v>
      </c>
      <c r="O90" s="81">
        <v>0.13239999999999999</v>
      </c>
    </row>
    <row r="91" spans="2:15">
      <c r="B91" s="80" t="s">
        <v>301</v>
      </c>
      <c r="E91" s="16"/>
      <c r="F91" s="16"/>
      <c r="G91" s="16"/>
      <c r="I91" s="82">
        <v>2067745</v>
      </c>
      <c r="K91" s="82">
        <v>0</v>
      </c>
      <c r="L91" s="82">
        <v>16104.378396096999</v>
      </c>
      <c r="N91" s="81">
        <v>7.1000000000000004E-3</v>
      </c>
      <c r="O91" s="81">
        <v>2.5000000000000001E-3</v>
      </c>
    </row>
    <row r="92" spans="2:15">
      <c r="B92" t="s">
        <v>544</v>
      </c>
      <c r="C92" t="s">
        <v>545</v>
      </c>
      <c r="D92" t="s">
        <v>546</v>
      </c>
      <c r="E92" t="s">
        <v>547</v>
      </c>
      <c r="F92" t="s">
        <v>349</v>
      </c>
      <c r="G92" t="s">
        <v>548</v>
      </c>
      <c r="H92" t="s">
        <v>106</v>
      </c>
      <c r="I92" s="78">
        <v>19183</v>
      </c>
      <c r="J92" s="78">
        <v>823</v>
      </c>
      <c r="K92" s="78">
        <v>0</v>
      </c>
      <c r="L92" s="78">
        <v>558.24985423999999</v>
      </c>
      <c r="M92" s="79">
        <v>0</v>
      </c>
      <c r="N92" s="79">
        <v>2.0000000000000001E-4</v>
      </c>
      <c r="O92" s="79">
        <v>1E-4</v>
      </c>
    </row>
    <row r="93" spans="2:15">
      <c r="B93" t="s">
        <v>549</v>
      </c>
      <c r="C93" t="s">
        <v>550</v>
      </c>
      <c r="D93" t="s">
        <v>551</v>
      </c>
      <c r="E93" t="s">
        <v>547</v>
      </c>
      <c r="F93" t="s">
        <v>552</v>
      </c>
      <c r="G93" t="s">
        <v>553</v>
      </c>
      <c r="H93" t="s">
        <v>106</v>
      </c>
      <c r="I93" s="78">
        <v>11290</v>
      </c>
      <c r="J93" s="78">
        <v>186</v>
      </c>
      <c r="K93" s="78">
        <v>0</v>
      </c>
      <c r="L93" s="78">
        <v>74.253878400000005</v>
      </c>
      <c r="M93" s="79">
        <v>0</v>
      </c>
      <c r="N93" s="79">
        <v>0</v>
      </c>
      <c r="O93" s="79">
        <v>0</v>
      </c>
    </row>
    <row r="94" spans="2:15">
      <c r="B94" t="s">
        <v>554</v>
      </c>
      <c r="C94" t="s">
        <v>555</v>
      </c>
      <c r="D94" t="s">
        <v>123</v>
      </c>
      <c r="E94" t="s">
        <v>547</v>
      </c>
      <c r="F94" t="s">
        <v>556</v>
      </c>
      <c r="G94" t="s">
        <v>557</v>
      </c>
      <c r="H94" t="s">
        <v>116</v>
      </c>
      <c r="I94" s="78">
        <v>1654003</v>
      </c>
      <c r="J94" s="78">
        <v>13</v>
      </c>
      <c r="K94" s="78">
        <v>0</v>
      </c>
      <c r="L94" s="78">
        <v>555.07513678500004</v>
      </c>
      <c r="M94" s="79">
        <v>1.15E-2</v>
      </c>
      <c r="N94" s="79">
        <v>2.0000000000000001E-4</v>
      </c>
      <c r="O94" s="79">
        <v>1E-4</v>
      </c>
    </row>
    <row r="95" spans="2:15">
      <c r="B95" t="s">
        <v>558</v>
      </c>
      <c r="C95" t="s">
        <v>559</v>
      </c>
      <c r="D95" t="s">
        <v>560</v>
      </c>
      <c r="E95" t="s">
        <v>547</v>
      </c>
      <c r="F95" t="s">
        <v>561</v>
      </c>
      <c r="G95" t="s">
        <v>562</v>
      </c>
      <c r="H95" t="s">
        <v>113</v>
      </c>
      <c r="I95" s="78">
        <v>202846</v>
      </c>
      <c r="J95" s="78">
        <v>28</v>
      </c>
      <c r="K95" s="78">
        <v>0</v>
      </c>
      <c r="L95" s="78">
        <v>217.83875355199999</v>
      </c>
      <c r="M95" s="79">
        <v>8.9999999999999998E-4</v>
      </c>
      <c r="N95" s="79">
        <v>1E-4</v>
      </c>
      <c r="O95" s="79">
        <v>0</v>
      </c>
    </row>
    <row r="96" spans="2:15">
      <c r="B96" t="s">
        <v>563</v>
      </c>
      <c r="C96" t="s">
        <v>564</v>
      </c>
      <c r="D96" t="s">
        <v>546</v>
      </c>
      <c r="E96" t="s">
        <v>547</v>
      </c>
      <c r="F96" t="s">
        <v>565</v>
      </c>
      <c r="G96" t="s">
        <v>566</v>
      </c>
      <c r="H96" t="s">
        <v>106</v>
      </c>
      <c r="I96" s="78">
        <v>180423</v>
      </c>
      <c r="J96" s="78">
        <v>2304</v>
      </c>
      <c r="K96" s="78">
        <v>0</v>
      </c>
      <c r="L96" s="78">
        <v>14698.960773119999</v>
      </c>
      <c r="M96" s="79">
        <v>1.5E-3</v>
      </c>
      <c r="N96" s="79">
        <v>6.4999999999999997E-3</v>
      </c>
      <c r="O96" s="79">
        <v>2.3E-3</v>
      </c>
    </row>
    <row r="97" spans="2:15">
      <c r="B97" s="80" t="s">
        <v>302</v>
      </c>
      <c r="E97" s="16"/>
      <c r="F97" s="16"/>
      <c r="G97" s="16"/>
      <c r="I97" s="82">
        <v>4282450</v>
      </c>
      <c r="K97" s="82">
        <v>798.44414624000001</v>
      </c>
      <c r="L97" s="82">
        <v>823432.6841133578</v>
      </c>
      <c r="N97" s="81">
        <v>0.36180000000000001</v>
      </c>
      <c r="O97" s="81">
        <v>0.12989999999999999</v>
      </c>
    </row>
    <row r="98" spans="2:15">
      <c r="B98" t="s">
        <v>567</v>
      </c>
      <c r="C98" t="s">
        <v>568</v>
      </c>
      <c r="D98" t="s">
        <v>546</v>
      </c>
      <c r="E98" t="s">
        <v>547</v>
      </c>
      <c r="F98" t="s">
        <v>569</v>
      </c>
      <c r="G98" t="s">
        <v>570</v>
      </c>
      <c r="H98" t="s">
        <v>106</v>
      </c>
      <c r="I98" s="78">
        <v>188204</v>
      </c>
      <c r="J98" s="78">
        <v>3066</v>
      </c>
      <c r="K98" s="78">
        <v>376.04981648</v>
      </c>
      <c r="L98" s="78">
        <v>20779.953103520002</v>
      </c>
      <c r="M98" s="79">
        <v>0</v>
      </c>
      <c r="N98" s="79">
        <v>9.1000000000000004E-3</v>
      </c>
      <c r="O98" s="79">
        <v>3.3E-3</v>
      </c>
    </row>
    <row r="99" spans="2:15">
      <c r="B99" t="s">
        <v>571</v>
      </c>
      <c r="C99" t="s">
        <v>572</v>
      </c>
      <c r="D99" t="s">
        <v>546</v>
      </c>
      <c r="E99" t="s">
        <v>547</v>
      </c>
      <c r="F99" t="s">
        <v>573</v>
      </c>
      <c r="G99" t="s">
        <v>570</v>
      </c>
      <c r="H99" t="s">
        <v>106</v>
      </c>
      <c r="I99" s="78">
        <v>134198</v>
      </c>
      <c r="J99" s="78">
        <v>4239</v>
      </c>
      <c r="K99" s="78">
        <v>0</v>
      </c>
      <c r="L99" s="78">
        <v>20115.077785919999</v>
      </c>
      <c r="M99" s="79">
        <v>1E-4</v>
      </c>
      <c r="N99" s="79">
        <v>8.8000000000000005E-3</v>
      </c>
      <c r="O99" s="79">
        <v>3.2000000000000002E-3</v>
      </c>
    </row>
    <row r="100" spans="2:15">
      <c r="B100" t="s">
        <v>574</v>
      </c>
      <c r="C100" t="s">
        <v>575</v>
      </c>
      <c r="D100" t="s">
        <v>546</v>
      </c>
      <c r="E100" t="s">
        <v>547</v>
      </c>
      <c r="F100" t="s">
        <v>576</v>
      </c>
      <c r="G100" t="s">
        <v>570</v>
      </c>
      <c r="H100" t="s">
        <v>106</v>
      </c>
      <c r="I100" s="78">
        <v>55002</v>
      </c>
      <c r="J100" s="78">
        <v>10616</v>
      </c>
      <c r="K100" s="78">
        <v>0</v>
      </c>
      <c r="L100" s="78">
        <v>20646.747563519999</v>
      </c>
      <c r="M100" s="79">
        <v>0</v>
      </c>
      <c r="N100" s="79">
        <v>9.1000000000000004E-3</v>
      </c>
      <c r="O100" s="79">
        <v>3.3E-3</v>
      </c>
    </row>
    <row r="101" spans="2:15">
      <c r="B101" t="s">
        <v>577</v>
      </c>
      <c r="C101" t="s">
        <v>578</v>
      </c>
      <c r="D101" t="s">
        <v>546</v>
      </c>
      <c r="E101" t="s">
        <v>547</v>
      </c>
      <c r="F101" t="s">
        <v>579</v>
      </c>
      <c r="G101" t="s">
        <v>570</v>
      </c>
      <c r="H101" t="s">
        <v>106</v>
      </c>
      <c r="I101" s="78">
        <v>147320</v>
      </c>
      <c r="J101" s="78">
        <v>4050</v>
      </c>
      <c r="K101" s="78">
        <v>0</v>
      </c>
      <c r="L101" s="78">
        <v>21097.402559999999</v>
      </c>
      <c r="M101" s="79">
        <v>0</v>
      </c>
      <c r="N101" s="79">
        <v>9.2999999999999992E-3</v>
      </c>
      <c r="O101" s="79">
        <v>3.3E-3</v>
      </c>
    </row>
    <row r="102" spans="2:15">
      <c r="B102" t="s">
        <v>580</v>
      </c>
      <c r="C102" t="s">
        <v>581</v>
      </c>
      <c r="D102" t="s">
        <v>546</v>
      </c>
      <c r="E102" t="s">
        <v>547</v>
      </c>
      <c r="F102" t="s">
        <v>582</v>
      </c>
      <c r="G102" t="s">
        <v>583</v>
      </c>
      <c r="H102" t="s">
        <v>106</v>
      </c>
      <c r="I102" s="78">
        <v>195317</v>
      </c>
      <c r="J102" s="78">
        <v>16590</v>
      </c>
      <c r="K102" s="78">
        <v>0</v>
      </c>
      <c r="L102" s="78">
        <v>114577.3273008</v>
      </c>
      <c r="M102" s="79">
        <v>4.0000000000000002E-4</v>
      </c>
      <c r="N102" s="79">
        <v>5.0299999999999997E-2</v>
      </c>
      <c r="O102" s="79">
        <v>1.8100000000000002E-2</v>
      </c>
    </row>
    <row r="103" spans="2:15">
      <c r="B103" t="s">
        <v>584</v>
      </c>
      <c r="C103" t="s">
        <v>585</v>
      </c>
      <c r="D103" t="s">
        <v>546</v>
      </c>
      <c r="E103" t="s">
        <v>547</v>
      </c>
      <c r="F103" t="s">
        <v>586</v>
      </c>
      <c r="G103" t="s">
        <v>583</v>
      </c>
      <c r="H103" t="s">
        <v>106</v>
      </c>
      <c r="I103" s="78">
        <v>73883</v>
      </c>
      <c r="J103" s="78">
        <v>34100</v>
      </c>
      <c r="K103" s="78">
        <v>221.40961024000001</v>
      </c>
      <c r="L103" s="78">
        <v>89307.757818240003</v>
      </c>
      <c r="M103" s="79">
        <v>2.0000000000000001E-4</v>
      </c>
      <c r="N103" s="79">
        <v>3.9199999999999999E-2</v>
      </c>
      <c r="O103" s="79">
        <v>1.41E-2</v>
      </c>
    </row>
    <row r="104" spans="2:15">
      <c r="B104" t="s">
        <v>587</v>
      </c>
      <c r="C104" t="s">
        <v>588</v>
      </c>
      <c r="D104" t="s">
        <v>551</v>
      </c>
      <c r="E104" t="s">
        <v>547</v>
      </c>
      <c r="F104" t="s">
        <v>589</v>
      </c>
      <c r="G104" t="s">
        <v>590</v>
      </c>
      <c r="H104" t="s">
        <v>106</v>
      </c>
      <c r="I104" s="78">
        <v>68234</v>
      </c>
      <c r="J104" s="78">
        <v>8153</v>
      </c>
      <c r="K104" s="78">
        <v>0</v>
      </c>
      <c r="L104" s="78">
        <v>19671.185318719999</v>
      </c>
      <c r="M104" s="79">
        <v>2.8999999999999998E-3</v>
      </c>
      <c r="N104" s="79">
        <v>8.6E-3</v>
      </c>
      <c r="O104" s="79">
        <v>3.0999999999999999E-3</v>
      </c>
    </row>
    <row r="105" spans="2:15">
      <c r="B105" t="s">
        <v>591</v>
      </c>
      <c r="C105" t="s">
        <v>592</v>
      </c>
      <c r="D105" t="s">
        <v>593</v>
      </c>
      <c r="E105" t="s">
        <v>547</v>
      </c>
      <c r="F105" t="s">
        <v>594</v>
      </c>
      <c r="G105" t="s">
        <v>590</v>
      </c>
      <c r="H105" t="s">
        <v>203</v>
      </c>
      <c r="I105" s="78">
        <v>244116</v>
      </c>
      <c r="J105" s="78">
        <v>958900</v>
      </c>
      <c r="K105" s="78">
        <v>0</v>
      </c>
      <c r="L105" s="78">
        <v>57207.503410236</v>
      </c>
      <c r="M105" s="79">
        <v>2.0000000000000001E-4</v>
      </c>
      <c r="N105" s="79">
        <v>2.5100000000000001E-2</v>
      </c>
      <c r="O105" s="79">
        <v>8.9999999999999993E-3</v>
      </c>
    </row>
    <row r="106" spans="2:15">
      <c r="B106" t="s">
        <v>595</v>
      </c>
      <c r="C106" t="s">
        <v>596</v>
      </c>
      <c r="D106" t="s">
        <v>123</v>
      </c>
      <c r="E106" t="s">
        <v>547</v>
      </c>
      <c r="F106" t="s">
        <v>597</v>
      </c>
      <c r="G106" t="s">
        <v>598</v>
      </c>
      <c r="H106" t="s">
        <v>110</v>
      </c>
      <c r="I106" s="78">
        <v>105530</v>
      </c>
      <c r="J106" s="78">
        <v>4592</v>
      </c>
      <c r="K106" s="78">
        <v>0</v>
      </c>
      <c r="L106" s="78">
        <v>16613.812467840002</v>
      </c>
      <c r="M106" s="79">
        <v>0</v>
      </c>
      <c r="N106" s="79">
        <v>7.3000000000000001E-3</v>
      </c>
      <c r="O106" s="79">
        <v>2.5999999999999999E-3</v>
      </c>
    </row>
    <row r="107" spans="2:15">
      <c r="B107" t="s">
        <v>599</v>
      </c>
      <c r="C107" t="s">
        <v>600</v>
      </c>
      <c r="D107" t="s">
        <v>601</v>
      </c>
      <c r="E107" t="s">
        <v>547</v>
      </c>
      <c r="F107" t="s">
        <v>602</v>
      </c>
      <c r="G107" t="s">
        <v>603</v>
      </c>
      <c r="H107" t="s">
        <v>110</v>
      </c>
      <c r="I107" s="78">
        <v>95832</v>
      </c>
      <c r="J107" s="78">
        <v>4818</v>
      </c>
      <c r="K107" s="78">
        <v>0</v>
      </c>
      <c r="L107" s="78">
        <v>15829.559659584</v>
      </c>
      <c r="M107" s="79">
        <v>1E-4</v>
      </c>
      <c r="N107" s="79">
        <v>7.0000000000000001E-3</v>
      </c>
      <c r="O107" s="79">
        <v>2.5000000000000001E-3</v>
      </c>
    </row>
    <row r="108" spans="2:15">
      <c r="B108" t="s">
        <v>604</v>
      </c>
      <c r="C108" t="s">
        <v>605</v>
      </c>
      <c r="D108" t="s">
        <v>123</v>
      </c>
      <c r="E108" t="s">
        <v>547</v>
      </c>
      <c r="F108" t="s">
        <v>606</v>
      </c>
      <c r="G108" t="s">
        <v>603</v>
      </c>
      <c r="H108" t="s">
        <v>205</v>
      </c>
      <c r="I108" s="78">
        <v>711491</v>
      </c>
      <c r="J108" s="78">
        <v>13355</v>
      </c>
      <c r="K108" s="78">
        <v>0</v>
      </c>
      <c r="L108" s="78">
        <v>31137.930473485001</v>
      </c>
      <c r="M108" s="79">
        <v>1.4E-3</v>
      </c>
      <c r="N108" s="79">
        <v>1.37E-2</v>
      </c>
      <c r="O108" s="79">
        <v>4.8999999999999998E-3</v>
      </c>
    </row>
    <row r="109" spans="2:15">
      <c r="B109" t="s">
        <v>607</v>
      </c>
      <c r="C109" t="s">
        <v>608</v>
      </c>
      <c r="D109" t="s">
        <v>609</v>
      </c>
      <c r="E109" t="s">
        <v>547</v>
      </c>
      <c r="F109" t="s">
        <v>610</v>
      </c>
      <c r="G109" t="s">
        <v>603</v>
      </c>
      <c r="H109" t="s">
        <v>202</v>
      </c>
      <c r="I109" s="78">
        <v>279099</v>
      </c>
      <c r="J109" s="78">
        <v>10656</v>
      </c>
      <c r="K109" s="78">
        <v>0</v>
      </c>
      <c r="L109" s="78">
        <v>107197.70145753599</v>
      </c>
      <c r="M109" s="79">
        <v>1E-4</v>
      </c>
      <c r="N109" s="79">
        <v>4.7100000000000003E-2</v>
      </c>
      <c r="O109" s="79">
        <v>1.6899999999999998E-2</v>
      </c>
    </row>
    <row r="110" spans="2:15">
      <c r="B110" t="s">
        <v>611</v>
      </c>
      <c r="C110" t="s">
        <v>612</v>
      </c>
      <c r="D110" t="s">
        <v>546</v>
      </c>
      <c r="E110" t="s">
        <v>547</v>
      </c>
      <c r="F110" t="s">
        <v>613</v>
      </c>
      <c r="G110" t="s">
        <v>614</v>
      </c>
      <c r="H110" t="s">
        <v>106</v>
      </c>
      <c r="I110" s="78">
        <v>100901</v>
      </c>
      <c r="J110" s="78">
        <v>74.040000000000006</v>
      </c>
      <c r="K110" s="78">
        <v>0</v>
      </c>
      <c r="L110" s="78">
        <v>264.16430701439998</v>
      </c>
      <c r="M110" s="79">
        <v>2.0000000000000001E-4</v>
      </c>
      <c r="N110" s="79">
        <v>1E-4</v>
      </c>
      <c r="O110" s="79">
        <v>0</v>
      </c>
    </row>
    <row r="111" spans="2:15">
      <c r="B111" t="s">
        <v>615</v>
      </c>
      <c r="C111" t="s">
        <v>616</v>
      </c>
      <c r="D111" t="s">
        <v>551</v>
      </c>
      <c r="E111" t="s">
        <v>547</v>
      </c>
      <c r="F111" t="s">
        <v>617</v>
      </c>
      <c r="G111" t="s">
        <v>618</v>
      </c>
      <c r="H111" t="s">
        <v>106</v>
      </c>
      <c r="I111" s="78">
        <v>95373</v>
      </c>
      <c r="J111" s="78">
        <v>15.15</v>
      </c>
      <c r="K111" s="78">
        <v>0</v>
      </c>
      <c r="L111" s="78">
        <v>51.091697592000003</v>
      </c>
      <c r="M111" s="79">
        <v>1.1000000000000001E-3</v>
      </c>
      <c r="N111" s="79">
        <v>0</v>
      </c>
      <c r="O111" s="79">
        <v>0</v>
      </c>
    </row>
    <row r="112" spans="2:15">
      <c r="B112" t="s">
        <v>619</v>
      </c>
      <c r="C112" t="s">
        <v>620</v>
      </c>
      <c r="D112" t="s">
        <v>560</v>
      </c>
      <c r="E112" t="s">
        <v>547</v>
      </c>
      <c r="F112" t="s">
        <v>621</v>
      </c>
      <c r="G112" t="s">
        <v>622</v>
      </c>
      <c r="H112" t="s">
        <v>113</v>
      </c>
      <c r="I112" s="78">
        <v>675894</v>
      </c>
      <c r="J112" s="78">
        <v>123.9</v>
      </c>
      <c r="K112" s="78">
        <v>0</v>
      </c>
      <c r="L112" s="78">
        <v>3211.8892471764002</v>
      </c>
      <c r="M112" s="79">
        <v>6.9999999999999999E-4</v>
      </c>
      <c r="N112" s="79">
        <v>1.4E-3</v>
      </c>
      <c r="O112" s="79">
        <v>5.0000000000000001E-4</v>
      </c>
    </row>
    <row r="113" spans="2:15">
      <c r="B113" t="s">
        <v>623</v>
      </c>
      <c r="C113" t="s">
        <v>624</v>
      </c>
      <c r="D113" t="s">
        <v>546</v>
      </c>
      <c r="E113" t="s">
        <v>547</v>
      </c>
      <c r="F113" t="s">
        <v>625</v>
      </c>
      <c r="G113" t="s">
        <v>626</v>
      </c>
      <c r="H113" t="s">
        <v>106</v>
      </c>
      <c r="I113" s="78">
        <v>92053</v>
      </c>
      <c r="J113" s="78">
        <v>27833</v>
      </c>
      <c r="K113" s="78">
        <v>0</v>
      </c>
      <c r="L113" s="78">
        <v>90596.250228639998</v>
      </c>
      <c r="M113" s="79">
        <v>1E-4</v>
      </c>
      <c r="N113" s="79">
        <v>3.9800000000000002E-2</v>
      </c>
      <c r="O113" s="79">
        <v>1.43E-2</v>
      </c>
    </row>
    <row r="114" spans="2:15">
      <c r="B114" t="s">
        <v>627</v>
      </c>
      <c r="C114" t="s">
        <v>628</v>
      </c>
      <c r="D114" t="s">
        <v>277</v>
      </c>
      <c r="E114" t="s">
        <v>547</v>
      </c>
      <c r="F114" t="s">
        <v>629</v>
      </c>
      <c r="G114" t="s">
        <v>630</v>
      </c>
      <c r="H114" t="s">
        <v>110</v>
      </c>
      <c r="I114" s="78">
        <v>778967</v>
      </c>
      <c r="J114" s="78">
        <v>2225.5</v>
      </c>
      <c r="K114" s="78">
        <v>0</v>
      </c>
      <c r="L114" s="78">
        <v>59434.435849613998</v>
      </c>
      <c r="M114" s="79">
        <v>5.9999999999999995E-4</v>
      </c>
      <c r="N114" s="79">
        <v>2.6100000000000002E-2</v>
      </c>
      <c r="O114" s="79">
        <v>9.4000000000000004E-3</v>
      </c>
    </row>
    <row r="115" spans="2:15">
      <c r="B115" t="s">
        <v>631</v>
      </c>
      <c r="C115" t="s">
        <v>632</v>
      </c>
      <c r="D115" t="s">
        <v>546</v>
      </c>
      <c r="E115" t="s">
        <v>547</v>
      </c>
      <c r="F115" t="s">
        <v>633</v>
      </c>
      <c r="G115" t="s">
        <v>630</v>
      </c>
      <c r="H115" t="s">
        <v>106</v>
      </c>
      <c r="I115" s="78">
        <v>131472</v>
      </c>
      <c r="J115" s="78">
        <v>6928</v>
      </c>
      <c r="K115" s="78">
        <v>200.98471952</v>
      </c>
      <c r="L115" s="78">
        <v>32408.21696528</v>
      </c>
      <c r="M115" s="79">
        <v>0</v>
      </c>
      <c r="N115" s="79">
        <v>1.4200000000000001E-2</v>
      </c>
      <c r="O115" s="79">
        <v>5.1000000000000004E-3</v>
      </c>
    </row>
    <row r="116" spans="2:15">
      <c r="B116" t="s">
        <v>634</v>
      </c>
      <c r="C116" t="s">
        <v>635</v>
      </c>
      <c r="D116" t="s">
        <v>551</v>
      </c>
      <c r="E116" t="s">
        <v>547</v>
      </c>
      <c r="F116" t="s">
        <v>636</v>
      </c>
      <c r="G116" t="s">
        <v>637</v>
      </c>
      <c r="H116" t="s">
        <v>106</v>
      </c>
      <c r="I116" s="78">
        <v>59913</v>
      </c>
      <c r="J116" s="78">
        <v>23750</v>
      </c>
      <c r="K116" s="78">
        <v>0</v>
      </c>
      <c r="L116" s="78">
        <v>50314.937400000003</v>
      </c>
      <c r="M116" s="79">
        <v>0</v>
      </c>
      <c r="N116" s="79">
        <v>2.2100000000000002E-2</v>
      </c>
      <c r="O116" s="79">
        <v>7.9000000000000008E-3</v>
      </c>
    </row>
    <row r="117" spans="2:15">
      <c r="B117" t="s">
        <v>638</v>
      </c>
      <c r="C117" t="s">
        <v>639</v>
      </c>
      <c r="D117" t="s">
        <v>551</v>
      </c>
      <c r="E117" t="s">
        <v>547</v>
      </c>
      <c r="F117" t="s">
        <v>640</v>
      </c>
      <c r="G117" t="s">
        <v>562</v>
      </c>
      <c r="H117" t="s">
        <v>106</v>
      </c>
      <c r="I117" s="78">
        <v>41363</v>
      </c>
      <c r="J117" s="78">
        <v>14248</v>
      </c>
      <c r="K117" s="78">
        <v>0</v>
      </c>
      <c r="L117" s="78">
        <v>20839.063248639999</v>
      </c>
      <c r="M117" s="79">
        <v>0</v>
      </c>
      <c r="N117" s="79">
        <v>9.1999999999999998E-3</v>
      </c>
      <c r="O117" s="79">
        <v>3.3E-3</v>
      </c>
    </row>
    <row r="118" spans="2:15">
      <c r="B118" t="s">
        <v>641</v>
      </c>
      <c r="C118" t="s">
        <v>642</v>
      </c>
      <c r="D118" t="s">
        <v>560</v>
      </c>
      <c r="E118" t="s">
        <v>547</v>
      </c>
      <c r="F118" t="s">
        <v>643</v>
      </c>
      <c r="G118" t="s">
        <v>562</v>
      </c>
      <c r="H118" t="s">
        <v>106</v>
      </c>
      <c r="I118" s="78">
        <v>6375</v>
      </c>
      <c r="J118" s="78">
        <v>90700</v>
      </c>
      <c r="K118" s="78">
        <v>0</v>
      </c>
      <c r="L118" s="78">
        <v>20445.594000000001</v>
      </c>
      <c r="M118" s="79">
        <v>0</v>
      </c>
      <c r="N118" s="79">
        <v>8.9999999999999993E-3</v>
      </c>
      <c r="O118" s="79">
        <v>3.2000000000000002E-3</v>
      </c>
    </row>
    <row r="119" spans="2:15">
      <c r="B119" t="s">
        <v>644</v>
      </c>
      <c r="C119" t="s">
        <v>645</v>
      </c>
      <c r="D119" t="s">
        <v>123</v>
      </c>
      <c r="E119" t="s">
        <v>547</v>
      </c>
      <c r="F119" t="s">
        <v>646</v>
      </c>
      <c r="G119" t="s">
        <v>566</v>
      </c>
      <c r="H119" t="s">
        <v>204</v>
      </c>
      <c r="I119" s="78">
        <v>1913</v>
      </c>
      <c r="J119" s="78">
        <v>1325000</v>
      </c>
      <c r="K119" s="78">
        <v>0</v>
      </c>
      <c r="L119" s="78">
        <v>11685.082249999999</v>
      </c>
      <c r="M119" s="79">
        <v>2.0000000000000001E-4</v>
      </c>
      <c r="N119" s="79">
        <v>5.1000000000000004E-3</v>
      </c>
      <c r="O119" s="79">
        <v>1.8E-3</v>
      </c>
    </row>
    <row r="120" spans="2:15">
      <c r="B120" t="s">
        <v>237</v>
      </c>
      <c r="E120" s="16"/>
      <c r="F120" s="16"/>
      <c r="G120" s="16"/>
    </row>
    <row r="121" spans="2:15">
      <c r="B121" t="s">
        <v>295</v>
      </c>
      <c r="E121" s="16"/>
      <c r="F121" s="16"/>
      <c r="G121" s="16"/>
    </row>
    <row r="122" spans="2:15">
      <c r="B122" t="s">
        <v>296</v>
      </c>
      <c r="E122" s="16"/>
      <c r="F122" s="16"/>
      <c r="G122" s="16"/>
    </row>
    <row r="123" spans="2:15">
      <c r="B123" t="s">
        <v>297</v>
      </c>
      <c r="E123" s="16"/>
      <c r="F123" s="16"/>
      <c r="G123" s="16"/>
    </row>
    <row r="124" spans="2:15">
      <c r="B124" t="s">
        <v>298</v>
      </c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1215</v>
      </c>
    </row>
    <row r="3" spans="2:63">
      <c r="B3" s="2" t="s">
        <v>2</v>
      </c>
      <c r="C3" t="s">
        <v>1216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2427343</v>
      </c>
      <c r="I11" s="7"/>
      <c r="J11" s="76">
        <v>0</v>
      </c>
      <c r="K11" s="76">
        <v>326688.37640191999</v>
      </c>
      <c r="L11" s="7"/>
      <c r="M11" s="77">
        <v>1</v>
      </c>
      <c r="N11" s="77">
        <v>5.1499999999999997E-2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647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648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649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650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309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231</v>
      </c>
      <c r="C22" t="s">
        <v>231</v>
      </c>
      <c r="D22" s="16"/>
      <c r="E22" s="16"/>
      <c r="F22" t="s">
        <v>231</v>
      </c>
      <c r="G22" t="s">
        <v>231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651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235</v>
      </c>
      <c r="D25" s="16"/>
      <c r="E25" s="16"/>
      <c r="F25" s="16"/>
      <c r="G25" s="16"/>
      <c r="H25" s="82">
        <v>2427343</v>
      </c>
      <c r="J25" s="82">
        <v>0</v>
      </c>
      <c r="K25" s="82">
        <v>326688.37640191999</v>
      </c>
      <c r="M25" s="81">
        <v>1</v>
      </c>
      <c r="N25" s="81">
        <v>5.1499999999999997E-2</v>
      </c>
    </row>
    <row r="26" spans="2:14">
      <c r="B26" s="80" t="s">
        <v>652</v>
      </c>
      <c r="D26" s="16"/>
      <c r="E26" s="16"/>
      <c r="F26" s="16"/>
      <c r="G26" s="16"/>
      <c r="H26" s="82">
        <v>2427343</v>
      </c>
      <c r="J26" s="82">
        <v>0</v>
      </c>
      <c r="K26" s="82">
        <v>326688.37640191999</v>
      </c>
      <c r="M26" s="81">
        <v>1</v>
      </c>
      <c r="N26" s="81">
        <v>5.1499999999999997E-2</v>
      </c>
    </row>
    <row r="27" spans="2:14">
      <c r="B27" t="s">
        <v>653</v>
      </c>
      <c r="C27" t="s">
        <v>654</v>
      </c>
      <c r="D27" t="s">
        <v>546</v>
      </c>
      <c r="E27" t="s">
        <v>655</v>
      </c>
      <c r="F27" t="s">
        <v>656</v>
      </c>
      <c r="G27" t="s">
        <v>106</v>
      </c>
      <c r="H27" s="78">
        <v>692362</v>
      </c>
      <c r="I27" s="78">
        <v>4825</v>
      </c>
      <c r="J27" s="78">
        <v>0</v>
      </c>
      <c r="K27" s="78">
        <v>118125.26554399999</v>
      </c>
      <c r="L27" s="79">
        <v>1.37E-2</v>
      </c>
      <c r="M27" s="79">
        <v>0.36159999999999998</v>
      </c>
      <c r="N27" s="79">
        <v>1.8599999999999998E-2</v>
      </c>
    </row>
    <row r="28" spans="2:14">
      <c r="B28" t="s">
        <v>657</v>
      </c>
      <c r="C28" t="s">
        <v>658</v>
      </c>
      <c r="D28" t="s">
        <v>546</v>
      </c>
      <c r="E28" t="s">
        <v>659</v>
      </c>
      <c r="F28" t="s">
        <v>656</v>
      </c>
      <c r="G28" t="s">
        <v>106</v>
      </c>
      <c r="H28" s="78">
        <v>1673478</v>
      </c>
      <c r="I28" s="78">
        <v>2834</v>
      </c>
      <c r="J28" s="78">
        <v>0</v>
      </c>
      <c r="K28" s="78">
        <v>167699.63201472</v>
      </c>
      <c r="L28" s="79">
        <v>3.5999999999999997E-2</v>
      </c>
      <c r="M28" s="79">
        <v>0.51329999999999998</v>
      </c>
      <c r="N28" s="79">
        <v>2.64E-2</v>
      </c>
    </row>
    <row r="29" spans="2:14">
      <c r="B29" t="s">
        <v>660</v>
      </c>
      <c r="C29" t="s">
        <v>661</v>
      </c>
      <c r="D29" t="s">
        <v>551</v>
      </c>
      <c r="E29" t="s">
        <v>662</v>
      </c>
      <c r="F29" t="s">
        <v>656</v>
      </c>
      <c r="G29" t="s">
        <v>106</v>
      </c>
      <c r="H29" s="78">
        <v>61503</v>
      </c>
      <c r="I29" s="78">
        <v>18790</v>
      </c>
      <c r="J29" s="78">
        <v>0</v>
      </c>
      <c r="K29" s="78">
        <v>40863.478843199999</v>
      </c>
      <c r="L29" s="79">
        <v>2E-3</v>
      </c>
      <c r="M29" s="79">
        <v>0.12509999999999999</v>
      </c>
      <c r="N29" s="79">
        <v>6.4000000000000003E-3</v>
      </c>
    </row>
    <row r="30" spans="2:14">
      <c r="B30" s="80" t="s">
        <v>663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231</v>
      </c>
      <c r="C31" t="s">
        <v>231</v>
      </c>
      <c r="D31" s="16"/>
      <c r="E31" s="16"/>
      <c r="F31" t="s">
        <v>231</v>
      </c>
      <c r="G31" t="s">
        <v>231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309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231</v>
      </c>
      <c r="C33" t="s">
        <v>231</v>
      </c>
      <c r="D33" s="16"/>
      <c r="E33" s="16"/>
      <c r="F33" t="s">
        <v>231</v>
      </c>
      <c r="G33" t="s">
        <v>231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651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231</v>
      </c>
      <c r="C35" t="s">
        <v>231</v>
      </c>
      <c r="D35" s="16"/>
      <c r="E35" s="16"/>
      <c r="F35" t="s">
        <v>231</v>
      </c>
      <c r="G35" t="s">
        <v>231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237</v>
      </c>
      <c r="D36" s="16"/>
      <c r="E36" s="16"/>
      <c r="F36" s="16"/>
      <c r="G36" s="16"/>
    </row>
    <row r="37" spans="2:14">
      <c r="B37" t="s">
        <v>295</v>
      </c>
      <c r="D37" s="16"/>
      <c r="E37" s="16"/>
      <c r="F37" s="16"/>
      <c r="G37" s="16"/>
    </row>
    <row r="38" spans="2:14">
      <c r="B38" t="s">
        <v>296</v>
      </c>
      <c r="D38" s="16"/>
      <c r="E38" s="16"/>
      <c r="F38" s="16"/>
      <c r="G38" s="16"/>
    </row>
    <row r="39" spans="2:14">
      <c r="B39" t="s">
        <v>297</v>
      </c>
      <c r="D39" s="16"/>
      <c r="E39" s="16"/>
      <c r="F39" s="16"/>
      <c r="G39" s="16"/>
    </row>
    <row r="40" spans="2:14">
      <c r="B40" t="s">
        <v>298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1215</v>
      </c>
    </row>
    <row r="3" spans="2:65">
      <c r="B3" s="2" t="s">
        <v>2</v>
      </c>
      <c r="C3" t="s">
        <v>1216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3435190.27</v>
      </c>
      <c r="K11" s="7"/>
      <c r="L11" s="76">
        <v>304703.12754462432</v>
      </c>
      <c r="M11" s="7"/>
      <c r="N11" s="77">
        <v>1</v>
      </c>
      <c r="O11" s="77">
        <v>4.8099999999999997E-2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664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665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I18" t="s">
        <v>231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309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235</v>
      </c>
      <c r="C21" s="16"/>
      <c r="D21" s="16"/>
      <c r="E21" s="16"/>
      <c r="J21" s="82">
        <v>3435190.27</v>
      </c>
      <c r="L21" s="82">
        <v>304703.12754462432</v>
      </c>
      <c r="N21" s="81">
        <v>1</v>
      </c>
      <c r="O21" s="81">
        <v>4.8099999999999997E-2</v>
      </c>
    </row>
    <row r="22" spans="2:15">
      <c r="B22" s="80" t="s">
        <v>664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665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I25" t="s">
        <v>231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3435190.27</v>
      </c>
      <c r="L26" s="82">
        <v>304703.12754462432</v>
      </c>
      <c r="N26" s="81">
        <v>1</v>
      </c>
      <c r="O26" s="81">
        <v>4.8099999999999997E-2</v>
      </c>
    </row>
    <row r="27" spans="2:15">
      <c r="B27" t="s">
        <v>666</v>
      </c>
      <c r="C27" t="s">
        <v>667</v>
      </c>
      <c r="D27" t="s">
        <v>123</v>
      </c>
      <c r="E27" t="s">
        <v>668</v>
      </c>
      <c r="F27" t="s">
        <v>656</v>
      </c>
      <c r="G27" t="s">
        <v>231</v>
      </c>
      <c r="H27" t="s">
        <v>669</v>
      </c>
      <c r="I27" t="s">
        <v>106</v>
      </c>
      <c r="J27" s="78">
        <v>62719</v>
      </c>
      <c r="K27" s="78">
        <v>18382</v>
      </c>
      <c r="L27" s="78">
        <v>40766.567266880003</v>
      </c>
      <c r="M27" s="79">
        <v>9.1999999999999998E-3</v>
      </c>
      <c r="N27" s="79">
        <v>0.1338</v>
      </c>
      <c r="O27" s="79">
        <v>6.4000000000000003E-3</v>
      </c>
    </row>
    <row r="28" spans="2:15">
      <c r="B28" t="s">
        <v>670</v>
      </c>
      <c r="C28" t="s">
        <v>671</v>
      </c>
      <c r="D28" t="s">
        <v>123</v>
      </c>
      <c r="E28" t="s">
        <v>672</v>
      </c>
      <c r="F28" t="s">
        <v>656</v>
      </c>
      <c r="G28" t="s">
        <v>231</v>
      </c>
      <c r="H28" t="s">
        <v>669</v>
      </c>
      <c r="I28" t="s">
        <v>203</v>
      </c>
      <c r="J28" s="78">
        <v>703813</v>
      </c>
      <c r="K28" s="78">
        <v>156200</v>
      </c>
      <c r="L28" s="78">
        <v>26867.158986734001</v>
      </c>
      <c r="M28" s="79">
        <v>7.4999999999999997E-3</v>
      </c>
      <c r="N28" s="79">
        <v>8.8200000000000001E-2</v>
      </c>
      <c r="O28" s="79">
        <v>4.1999999999999997E-3</v>
      </c>
    </row>
    <row r="29" spans="2:15">
      <c r="B29" t="s">
        <v>673</v>
      </c>
      <c r="C29" t="s">
        <v>674</v>
      </c>
      <c r="D29" t="s">
        <v>123</v>
      </c>
      <c r="E29" t="s">
        <v>672</v>
      </c>
      <c r="F29" t="s">
        <v>656</v>
      </c>
      <c r="G29" t="s">
        <v>231</v>
      </c>
      <c r="H29" t="s">
        <v>669</v>
      </c>
      <c r="I29" t="s">
        <v>110</v>
      </c>
      <c r="J29" s="78">
        <v>305817</v>
      </c>
      <c r="K29" s="78">
        <v>4135</v>
      </c>
      <c r="L29" s="78">
        <v>43353.945165780002</v>
      </c>
      <c r="M29" s="79">
        <v>1.21E-2</v>
      </c>
      <c r="N29" s="79">
        <v>0.14230000000000001</v>
      </c>
      <c r="O29" s="79">
        <v>6.7999999999999996E-3</v>
      </c>
    </row>
    <row r="30" spans="2:15">
      <c r="B30" t="s">
        <v>675</v>
      </c>
      <c r="C30" t="s">
        <v>676</v>
      </c>
      <c r="D30" t="s">
        <v>123</v>
      </c>
      <c r="E30" t="s">
        <v>677</v>
      </c>
      <c r="F30" t="s">
        <v>656</v>
      </c>
      <c r="G30" t="s">
        <v>231</v>
      </c>
      <c r="H30" t="s">
        <v>669</v>
      </c>
      <c r="I30" t="s">
        <v>106</v>
      </c>
      <c r="J30" s="78">
        <v>6868</v>
      </c>
      <c r="K30" s="78">
        <v>27335</v>
      </c>
      <c r="L30" s="78">
        <v>6638.3725408</v>
      </c>
      <c r="M30" s="79">
        <v>1.4E-3</v>
      </c>
      <c r="N30" s="79">
        <v>2.18E-2</v>
      </c>
      <c r="O30" s="79">
        <v>1E-3</v>
      </c>
    </row>
    <row r="31" spans="2:15">
      <c r="B31" t="s">
        <v>678</v>
      </c>
      <c r="C31" t="s">
        <v>679</v>
      </c>
      <c r="D31" t="s">
        <v>609</v>
      </c>
      <c r="E31" t="s">
        <v>680</v>
      </c>
      <c r="F31" t="s">
        <v>681</v>
      </c>
      <c r="G31" t="s">
        <v>231</v>
      </c>
      <c r="H31" t="s">
        <v>669</v>
      </c>
      <c r="I31" t="s">
        <v>202</v>
      </c>
      <c r="J31" s="78">
        <v>16228</v>
      </c>
      <c r="K31" s="78">
        <v>21800</v>
      </c>
      <c r="L31" s="78">
        <v>12751.300297600001</v>
      </c>
      <c r="M31" s="79">
        <v>2.3E-3</v>
      </c>
      <c r="N31" s="79">
        <v>4.1799999999999997E-2</v>
      </c>
      <c r="O31" s="79">
        <v>2E-3</v>
      </c>
    </row>
    <row r="32" spans="2:15">
      <c r="B32" t="s">
        <v>682</v>
      </c>
      <c r="C32" t="s">
        <v>683</v>
      </c>
      <c r="D32" t="s">
        <v>123</v>
      </c>
      <c r="E32" t="s">
        <v>684</v>
      </c>
      <c r="F32" t="s">
        <v>656</v>
      </c>
      <c r="G32" t="s">
        <v>231</v>
      </c>
      <c r="H32" t="s">
        <v>669</v>
      </c>
      <c r="I32" t="s">
        <v>106</v>
      </c>
      <c r="J32" s="78">
        <v>7994</v>
      </c>
      <c r="K32" s="78">
        <v>18304.669999999998</v>
      </c>
      <c r="L32" s="78">
        <v>5174.1415308127998</v>
      </c>
      <c r="M32" s="79">
        <v>2.2100000000000002E-2</v>
      </c>
      <c r="N32" s="79">
        <v>1.7000000000000001E-2</v>
      </c>
      <c r="O32" s="79">
        <v>8.0000000000000004E-4</v>
      </c>
    </row>
    <row r="33" spans="2:15">
      <c r="B33" t="s">
        <v>685</v>
      </c>
      <c r="C33" t="s">
        <v>686</v>
      </c>
      <c r="D33" t="s">
        <v>123</v>
      </c>
      <c r="E33" t="s">
        <v>687</v>
      </c>
      <c r="F33" t="s">
        <v>656</v>
      </c>
      <c r="G33" t="s">
        <v>231</v>
      </c>
      <c r="H33" t="s">
        <v>669</v>
      </c>
      <c r="I33" t="s">
        <v>106</v>
      </c>
      <c r="J33" s="78">
        <v>833702.34</v>
      </c>
      <c r="K33" s="78">
        <v>2283.0899999999992</v>
      </c>
      <c r="L33" s="78">
        <v>67304.841931225994</v>
      </c>
      <c r="M33" s="79">
        <v>3.5999999999999997E-2</v>
      </c>
      <c r="N33" s="79">
        <v>0.22090000000000001</v>
      </c>
      <c r="O33" s="79">
        <v>1.06E-2</v>
      </c>
    </row>
    <row r="34" spans="2:15">
      <c r="B34" t="s">
        <v>688</v>
      </c>
      <c r="C34" t="s">
        <v>689</v>
      </c>
      <c r="D34" t="s">
        <v>123</v>
      </c>
      <c r="E34" t="s">
        <v>690</v>
      </c>
      <c r="F34" t="s">
        <v>562</v>
      </c>
      <c r="G34" t="s">
        <v>231</v>
      </c>
      <c r="H34" t="s">
        <v>669</v>
      </c>
      <c r="I34" t="s">
        <v>106</v>
      </c>
      <c r="J34" s="78">
        <v>283679</v>
      </c>
      <c r="K34" s="78">
        <v>1322.78</v>
      </c>
      <c r="L34" s="78">
        <v>13268.659933443199</v>
      </c>
      <c r="M34" s="79">
        <v>2.98E-2</v>
      </c>
      <c r="N34" s="79">
        <v>4.3499999999999997E-2</v>
      </c>
      <c r="O34" s="79">
        <v>2.0999999999999999E-3</v>
      </c>
    </row>
    <row r="35" spans="2:15">
      <c r="B35" t="s">
        <v>691</v>
      </c>
      <c r="C35" t="s">
        <v>692</v>
      </c>
      <c r="D35" t="s">
        <v>123</v>
      </c>
      <c r="E35" t="s">
        <v>693</v>
      </c>
      <c r="F35" t="s">
        <v>656</v>
      </c>
      <c r="G35" t="s">
        <v>231</v>
      </c>
      <c r="H35" t="s">
        <v>669</v>
      </c>
      <c r="I35" t="s">
        <v>110</v>
      </c>
      <c r="J35" s="78">
        <v>23860</v>
      </c>
      <c r="K35" s="78">
        <v>9749</v>
      </c>
      <c r="L35" s="78">
        <v>7974.8403237599996</v>
      </c>
      <c r="M35" s="79">
        <v>1.3899999999999999E-2</v>
      </c>
      <c r="N35" s="79">
        <v>2.6200000000000001E-2</v>
      </c>
      <c r="O35" s="79">
        <v>1.2999999999999999E-3</v>
      </c>
    </row>
    <row r="36" spans="2:15">
      <c r="B36" t="s">
        <v>694</v>
      </c>
      <c r="C36" t="s">
        <v>695</v>
      </c>
      <c r="D36" t="s">
        <v>123</v>
      </c>
      <c r="E36" t="s">
        <v>696</v>
      </c>
      <c r="F36" t="s">
        <v>656</v>
      </c>
      <c r="G36" t="s">
        <v>231</v>
      </c>
      <c r="H36" t="s">
        <v>669</v>
      </c>
      <c r="I36" t="s">
        <v>106</v>
      </c>
      <c r="J36" s="78">
        <v>1190509.93</v>
      </c>
      <c r="K36" s="78">
        <v>1914.73</v>
      </c>
      <c r="L36" s="78">
        <v>80603.299567588299</v>
      </c>
      <c r="M36" s="79">
        <v>3.0599999999999999E-2</v>
      </c>
      <c r="N36" s="79">
        <v>0.26450000000000001</v>
      </c>
      <c r="O36" s="79">
        <v>1.2699999999999999E-2</v>
      </c>
    </row>
    <row r="37" spans="2:15">
      <c r="B37" s="80" t="s">
        <v>309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231</v>
      </c>
      <c r="C38" t="s">
        <v>231</v>
      </c>
      <c r="D38" s="16"/>
      <c r="E38" s="16"/>
      <c r="F38" t="s">
        <v>231</v>
      </c>
      <c r="G38" t="s">
        <v>231</v>
      </c>
      <c r="I38" t="s">
        <v>231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237</v>
      </c>
      <c r="C39" s="16"/>
      <c r="D39" s="16"/>
      <c r="E39" s="16"/>
    </row>
    <row r="40" spans="2:15">
      <c r="B40" t="s">
        <v>295</v>
      </c>
      <c r="C40" s="16"/>
      <c r="D40" s="16"/>
      <c r="E40" s="16"/>
    </row>
    <row r="41" spans="2:15">
      <c r="B41" t="s">
        <v>296</v>
      </c>
      <c r="C41" s="16"/>
      <c r="D41" s="16"/>
      <c r="E41" s="16"/>
    </row>
    <row r="42" spans="2:15">
      <c r="B42" t="s">
        <v>297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1215</v>
      </c>
    </row>
    <row r="3" spans="2:60">
      <c r="B3" s="2" t="s">
        <v>2</v>
      </c>
      <c r="C3" t="s">
        <v>1216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7906040</v>
      </c>
      <c r="H11" s="7"/>
      <c r="I11" s="76">
        <v>5132.6809906315002</v>
      </c>
      <c r="J11" s="25"/>
      <c r="K11" s="77">
        <v>1</v>
      </c>
      <c r="L11" s="77">
        <v>8.0000000000000004E-4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2145034</v>
      </c>
      <c r="I12" s="82">
        <v>3275.6439650000002</v>
      </c>
      <c r="K12" s="81">
        <v>0.63819999999999999</v>
      </c>
      <c r="L12" s="81">
        <v>5.0000000000000001E-4</v>
      </c>
    </row>
    <row r="13" spans="2:60">
      <c r="B13" s="80" t="s">
        <v>697</v>
      </c>
      <c r="D13" s="16"/>
      <c r="E13" s="16"/>
      <c r="G13" s="82">
        <v>2145034</v>
      </c>
      <c r="I13" s="82">
        <v>3275.6439650000002</v>
      </c>
      <c r="K13" s="81">
        <v>0.63819999999999999</v>
      </c>
      <c r="L13" s="81">
        <v>5.0000000000000001E-4</v>
      </c>
    </row>
    <row r="14" spans="2:60">
      <c r="B14" t="s">
        <v>698</v>
      </c>
      <c r="C14" t="s">
        <v>699</v>
      </c>
      <c r="D14" t="s">
        <v>100</v>
      </c>
      <c r="E14" t="s">
        <v>437</v>
      </c>
      <c r="F14" t="s">
        <v>102</v>
      </c>
      <c r="G14" s="78">
        <v>31713</v>
      </c>
      <c r="H14" s="78">
        <v>21</v>
      </c>
      <c r="I14" s="78">
        <v>6.6597299999999997</v>
      </c>
      <c r="J14" s="79">
        <v>4.3900000000000002E-2</v>
      </c>
      <c r="K14" s="79">
        <v>1.2999999999999999E-3</v>
      </c>
      <c r="L14" s="79">
        <v>0</v>
      </c>
    </row>
    <row r="15" spans="2:60">
      <c r="B15" t="s">
        <v>700</v>
      </c>
      <c r="C15" t="s">
        <v>701</v>
      </c>
      <c r="D15" t="s">
        <v>100</v>
      </c>
      <c r="E15" t="s">
        <v>464</v>
      </c>
      <c r="F15" t="s">
        <v>102</v>
      </c>
      <c r="G15" s="78">
        <v>16410</v>
      </c>
      <c r="H15" s="78">
        <v>133.9</v>
      </c>
      <c r="I15" s="78">
        <v>21.972989999999999</v>
      </c>
      <c r="J15" s="79">
        <v>3.9199999999999999E-2</v>
      </c>
      <c r="K15" s="79">
        <v>4.3E-3</v>
      </c>
      <c r="L15" s="79">
        <v>0</v>
      </c>
    </row>
    <row r="16" spans="2:60">
      <c r="B16" t="s">
        <v>702</v>
      </c>
      <c r="C16" t="s">
        <v>703</v>
      </c>
      <c r="D16" t="s">
        <v>100</v>
      </c>
      <c r="E16" t="s">
        <v>387</v>
      </c>
      <c r="F16" t="s">
        <v>102</v>
      </c>
      <c r="G16" s="78">
        <v>81760</v>
      </c>
      <c r="H16" s="78">
        <v>535.29999999999995</v>
      </c>
      <c r="I16" s="78">
        <v>437.66127999999998</v>
      </c>
      <c r="J16" s="79">
        <v>4.2200000000000001E-2</v>
      </c>
      <c r="K16" s="79">
        <v>8.5300000000000001E-2</v>
      </c>
      <c r="L16" s="79">
        <v>1E-4</v>
      </c>
    </row>
    <row r="17" spans="2:12">
      <c r="B17" t="s">
        <v>704</v>
      </c>
      <c r="C17" t="s">
        <v>705</v>
      </c>
      <c r="D17" t="s">
        <v>100</v>
      </c>
      <c r="E17" t="s">
        <v>477</v>
      </c>
      <c r="F17" t="s">
        <v>102</v>
      </c>
      <c r="G17" s="78">
        <v>53167</v>
      </c>
      <c r="H17" s="78">
        <v>12.5</v>
      </c>
      <c r="I17" s="78">
        <v>6.6458750000000002</v>
      </c>
      <c r="J17" s="79">
        <v>2.3099999999999999E-2</v>
      </c>
      <c r="K17" s="79">
        <v>1.2999999999999999E-3</v>
      </c>
      <c r="L17" s="79">
        <v>0</v>
      </c>
    </row>
    <row r="18" spans="2:12">
      <c r="B18" t="s">
        <v>706</v>
      </c>
      <c r="C18" t="s">
        <v>707</v>
      </c>
      <c r="D18" t="s">
        <v>100</v>
      </c>
      <c r="E18" t="s">
        <v>477</v>
      </c>
      <c r="F18" t="s">
        <v>102</v>
      </c>
      <c r="G18" s="78">
        <v>56250</v>
      </c>
      <c r="H18" s="78">
        <v>23.2</v>
      </c>
      <c r="I18" s="78">
        <v>13.05</v>
      </c>
      <c r="J18" s="79">
        <v>3.2000000000000002E-3</v>
      </c>
      <c r="K18" s="79">
        <v>2.5000000000000001E-3</v>
      </c>
      <c r="L18" s="79">
        <v>0</v>
      </c>
    </row>
    <row r="19" spans="2:12">
      <c r="B19" t="s">
        <v>708</v>
      </c>
      <c r="C19" t="s">
        <v>709</v>
      </c>
      <c r="D19" t="s">
        <v>100</v>
      </c>
      <c r="E19" t="s">
        <v>477</v>
      </c>
      <c r="F19" t="s">
        <v>102</v>
      </c>
      <c r="G19" s="78">
        <v>75000</v>
      </c>
      <c r="H19" s="78">
        <v>1.9</v>
      </c>
      <c r="I19" s="78">
        <v>1.425</v>
      </c>
      <c r="J19" s="79">
        <v>3.2000000000000002E-3</v>
      </c>
      <c r="K19" s="79">
        <v>2.9999999999999997E-4</v>
      </c>
      <c r="L19" s="79">
        <v>0</v>
      </c>
    </row>
    <row r="20" spans="2:12">
      <c r="B20" t="s">
        <v>710</v>
      </c>
      <c r="C20" t="s">
        <v>711</v>
      </c>
      <c r="D20" t="s">
        <v>100</v>
      </c>
      <c r="E20" t="s">
        <v>112</v>
      </c>
      <c r="F20" t="s">
        <v>102</v>
      </c>
      <c r="G20" s="78">
        <v>778365</v>
      </c>
      <c r="H20" s="78">
        <v>59.5</v>
      </c>
      <c r="I20" s="78">
        <v>463.12717500000002</v>
      </c>
      <c r="J20" s="79">
        <v>6.3500000000000001E-2</v>
      </c>
      <c r="K20" s="79">
        <v>9.0200000000000002E-2</v>
      </c>
      <c r="L20" s="79">
        <v>1E-4</v>
      </c>
    </row>
    <row r="21" spans="2:12">
      <c r="B21" t="s">
        <v>712</v>
      </c>
      <c r="C21" t="s">
        <v>713</v>
      </c>
      <c r="D21" t="s">
        <v>100</v>
      </c>
      <c r="E21" t="s">
        <v>112</v>
      </c>
      <c r="F21" t="s">
        <v>102</v>
      </c>
      <c r="G21" s="78">
        <v>95000</v>
      </c>
      <c r="H21" s="78">
        <v>1920</v>
      </c>
      <c r="I21" s="78">
        <v>1824</v>
      </c>
      <c r="J21" s="79">
        <v>4.7500000000000001E-2</v>
      </c>
      <c r="K21" s="79">
        <v>0.35539999999999999</v>
      </c>
      <c r="L21" s="79">
        <v>2.9999999999999997E-4</v>
      </c>
    </row>
    <row r="22" spans="2:12">
      <c r="B22" t="s">
        <v>714</v>
      </c>
      <c r="C22" t="s">
        <v>715</v>
      </c>
      <c r="D22" t="s">
        <v>100</v>
      </c>
      <c r="E22" t="s">
        <v>112</v>
      </c>
      <c r="F22" t="s">
        <v>102</v>
      </c>
      <c r="G22" s="78">
        <v>778365</v>
      </c>
      <c r="H22" s="78">
        <v>59.5</v>
      </c>
      <c r="I22" s="78">
        <v>463.12717500000002</v>
      </c>
      <c r="J22" s="79">
        <v>6.3500000000000001E-2</v>
      </c>
      <c r="K22" s="79">
        <v>9.0200000000000002E-2</v>
      </c>
      <c r="L22" s="79">
        <v>1E-4</v>
      </c>
    </row>
    <row r="23" spans="2:12">
      <c r="B23" t="s">
        <v>716</v>
      </c>
      <c r="C23" t="s">
        <v>717</v>
      </c>
      <c r="D23" t="s">
        <v>100</v>
      </c>
      <c r="E23" t="s">
        <v>354</v>
      </c>
      <c r="F23" t="s">
        <v>102</v>
      </c>
      <c r="G23" s="78">
        <v>57600</v>
      </c>
      <c r="H23" s="78">
        <v>10.6</v>
      </c>
      <c r="I23" s="78">
        <v>6.1055999999999999</v>
      </c>
      <c r="J23" s="79">
        <v>2.8E-3</v>
      </c>
      <c r="K23" s="79">
        <v>1.1999999999999999E-3</v>
      </c>
      <c r="L23" s="79">
        <v>0</v>
      </c>
    </row>
    <row r="24" spans="2:12">
      <c r="B24" t="s">
        <v>718</v>
      </c>
      <c r="C24" t="s">
        <v>719</v>
      </c>
      <c r="D24" t="s">
        <v>100</v>
      </c>
      <c r="E24" t="s">
        <v>354</v>
      </c>
      <c r="F24" t="s">
        <v>102</v>
      </c>
      <c r="G24" s="78">
        <v>77000</v>
      </c>
      <c r="H24" s="78">
        <v>16</v>
      </c>
      <c r="I24" s="78">
        <v>12.32</v>
      </c>
      <c r="J24" s="79">
        <v>3.3E-3</v>
      </c>
      <c r="K24" s="79">
        <v>2.3999999999999998E-3</v>
      </c>
      <c r="L24" s="79">
        <v>0</v>
      </c>
    </row>
    <row r="25" spans="2:12">
      <c r="B25" t="s">
        <v>720</v>
      </c>
      <c r="C25" t="s">
        <v>721</v>
      </c>
      <c r="D25" t="s">
        <v>100</v>
      </c>
      <c r="E25" t="s">
        <v>722</v>
      </c>
      <c r="F25" t="s">
        <v>102</v>
      </c>
      <c r="G25" s="78">
        <v>22592</v>
      </c>
      <c r="H25" s="78">
        <v>42.2</v>
      </c>
      <c r="I25" s="78">
        <v>9.5338239999999992</v>
      </c>
      <c r="J25" s="79">
        <v>1.3100000000000001E-2</v>
      </c>
      <c r="K25" s="79">
        <v>1.9E-3</v>
      </c>
      <c r="L25" s="79">
        <v>0</v>
      </c>
    </row>
    <row r="26" spans="2:12">
      <c r="B26" t="s">
        <v>723</v>
      </c>
      <c r="C26" t="s">
        <v>724</v>
      </c>
      <c r="D26" t="s">
        <v>100</v>
      </c>
      <c r="E26" t="s">
        <v>524</v>
      </c>
      <c r="F26" t="s">
        <v>102</v>
      </c>
      <c r="G26" s="78">
        <v>16400</v>
      </c>
      <c r="H26" s="78">
        <v>1.9</v>
      </c>
      <c r="I26" s="78">
        <v>0.31159999999999999</v>
      </c>
      <c r="J26" s="79">
        <v>2.2000000000000001E-3</v>
      </c>
      <c r="K26" s="79">
        <v>1E-4</v>
      </c>
      <c r="L26" s="79">
        <v>0</v>
      </c>
    </row>
    <row r="27" spans="2:12">
      <c r="B27" t="s">
        <v>725</v>
      </c>
      <c r="C27" t="s">
        <v>726</v>
      </c>
      <c r="D27" t="s">
        <v>100</v>
      </c>
      <c r="E27" t="s">
        <v>129</v>
      </c>
      <c r="F27" t="s">
        <v>102</v>
      </c>
      <c r="G27" s="78">
        <v>5412</v>
      </c>
      <c r="H27" s="78">
        <v>179.3</v>
      </c>
      <c r="I27" s="78">
        <v>9.703716</v>
      </c>
      <c r="J27" s="79">
        <v>7.4000000000000003E-3</v>
      </c>
      <c r="K27" s="79">
        <v>1.9E-3</v>
      </c>
      <c r="L27" s="79">
        <v>0</v>
      </c>
    </row>
    <row r="28" spans="2:12">
      <c r="B28" s="80" t="s">
        <v>235</v>
      </c>
      <c r="D28" s="16"/>
      <c r="E28" s="16"/>
      <c r="G28" s="82">
        <v>5761006</v>
      </c>
      <c r="I28" s="82">
        <v>1857.0370256315</v>
      </c>
      <c r="K28" s="81">
        <v>0.36180000000000001</v>
      </c>
      <c r="L28" s="81">
        <v>2.9999999999999997E-4</v>
      </c>
    </row>
    <row r="29" spans="2:12">
      <c r="B29" s="80" t="s">
        <v>727</v>
      </c>
      <c r="D29" s="16"/>
      <c r="E29" s="16"/>
      <c r="G29" s="82">
        <v>5761006</v>
      </c>
      <c r="I29" s="82">
        <v>1857.0370256315</v>
      </c>
      <c r="K29" s="81">
        <v>0.36180000000000001</v>
      </c>
      <c r="L29" s="81">
        <v>2.9999999999999997E-4</v>
      </c>
    </row>
    <row r="30" spans="2:12">
      <c r="B30" t="s">
        <v>728</v>
      </c>
      <c r="C30" t="s">
        <v>729</v>
      </c>
      <c r="D30" t="s">
        <v>551</v>
      </c>
      <c r="E30" t="s">
        <v>557</v>
      </c>
      <c r="F30" t="s">
        <v>106</v>
      </c>
      <c r="G30" s="78">
        <v>26651</v>
      </c>
      <c r="H30" s="78">
        <v>10.050000000000001</v>
      </c>
      <c r="I30" s="78">
        <v>9.4709125679999993</v>
      </c>
      <c r="J30" s="79">
        <v>0</v>
      </c>
      <c r="K30" s="79">
        <v>1.8E-3</v>
      </c>
      <c r="L30" s="79">
        <v>0</v>
      </c>
    </row>
    <row r="31" spans="2:12">
      <c r="B31" t="s">
        <v>730</v>
      </c>
      <c r="C31" t="s">
        <v>731</v>
      </c>
      <c r="D31" t="s">
        <v>551</v>
      </c>
      <c r="E31" t="s">
        <v>557</v>
      </c>
      <c r="F31" t="s">
        <v>106</v>
      </c>
      <c r="G31" s="78">
        <v>112881</v>
      </c>
      <c r="H31" s="78">
        <v>7</v>
      </c>
      <c r="I31" s="78">
        <v>27.940305120000001</v>
      </c>
      <c r="J31" s="79">
        <v>0</v>
      </c>
      <c r="K31" s="79">
        <v>5.4000000000000003E-3</v>
      </c>
      <c r="L31" s="79">
        <v>0</v>
      </c>
    </row>
    <row r="32" spans="2:12">
      <c r="B32" t="s">
        <v>732</v>
      </c>
      <c r="C32" t="s">
        <v>733</v>
      </c>
      <c r="D32" t="s">
        <v>551</v>
      </c>
      <c r="E32" t="s">
        <v>557</v>
      </c>
      <c r="F32" t="s">
        <v>106</v>
      </c>
      <c r="G32" s="78">
        <v>58955</v>
      </c>
      <c r="H32" s="78">
        <v>7.62</v>
      </c>
      <c r="I32" s="78">
        <v>15.885023856</v>
      </c>
      <c r="J32" s="79">
        <v>0</v>
      </c>
      <c r="K32" s="79">
        <v>3.0999999999999999E-3</v>
      </c>
      <c r="L32" s="79">
        <v>0</v>
      </c>
    </row>
    <row r="33" spans="2:12">
      <c r="B33" t="s">
        <v>734</v>
      </c>
      <c r="C33" t="s">
        <v>735</v>
      </c>
      <c r="D33" t="s">
        <v>551</v>
      </c>
      <c r="E33" t="s">
        <v>557</v>
      </c>
      <c r="F33" t="s">
        <v>106</v>
      </c>
      <c r="G33" s="78">
        <v>13962</v>
      </c>
      <c r="H33" s="78">
        <v>6.21</v>
      </c>
      <c r="I33" s="78">
        <v>3.0658541472</v>
      </c>
      <c r="J33" s="79">
        <v>0</v>
      </c>
      <c r="K33" s="79">
        <v>5.9999999999999995E-4</v>
      </c>
      <c r="L33" s="79">
        <v>0</v>
      </c>
    </row>
    <row r="34" spans="2:12">
      <c r="B34" t="s">
        <v>736</v>
      </c>
      <c r="C34" t="s">
        <v>737</v>
      </c>
      <c r="D34" t="s">
        <v>551</v>
      </c>
      <c r="E34" t="s">
        <v>557</v>
      </c>
      <c r="F34" t="s">
        <v>106</v>
      </c>
      <c r="G34" s="78">
        <v>141319</v>
      </c>
      <c r="H34" s="78">
        <v>13.55</v>
      </c>
      <c r="I34" s="78">
        <v>67.709889832000002</v>
      </c>
      <c r="J34" s="79">
        <v>0</v>
      </c>
      <c r="K34" s="79">
        <v>1.32E-2</v>
      </c>
      <c r="L34" s="79">
        <v>0</v>
      </c>
    </row>
    <row r="35" spans="2:12">
      <c r="B35" t="s">
        <v>738</v>
      </c>
      <c r="C35" t="s">
        <v>739</v>
      </c>
      <c r="D35" t="s">
        <v>551</v>
      </c>
      <c r="E35" t="s">
        <v>557</v>
      </c>
      <c r="F35" t="s">
        <v>106</v>
      </c>
      <c r="G35" s="78">
        <v>89210</v>
      </c>
      <c r="H35" s="78">
        <v>5.69</v>
      </c>
      <c r="I35" s="78">
        <v>17.948909264000001</v>
      </c>
      <c r="J35" s="79">
        <v>0</v>
      </c>
      <c r="K35" s="79">
        <v>3.5000000000000001E-3</v>
      </c>
      <c r="L35" s="79">
        <v>0</v>
      </c>
    </row>
    <row r="36" spans="2:12">
      <c r="B36" t="s">
        <v>740</v>
      </c>
      <c r="C36" t="s">
        <v>741</v>
      </c>
      <c r="D36" t="s">
        <v>551</v>
      </c>
      <c r="E36" t="s">
        <v>557</v>
      </c>
      <c r="F36" t="s">
        <v>106</v>
      </c>
      <c r="G36" s="78">
        <v>16971</v>
      </c>
      <c r="H36" s="78">
        <v>12</v>
      </c>
      <c r="I36" s="78">
        <v>7.2011347199999998</v>
      </c>
      <c r="J36" s="79">
        <v>0</v>
      </c>
      <c r="K36" s="79">
        <v>1.4E-3</v>
      </c>
      <c r="L36" s="79">
        <v>0</v>
      </c>
    </row>
    <row r="37" spans="2:12">
      <c r="B37" t="s">
        <v>742</v>
      </c>
      <c r="C37" t="s">
        <v>743</v>
      </c>
      <c r="D37" t="s">
        <v>551</v>
      </c>
      <c r="E37" t="s">
        <v>557</v>
      </c>
      <c r="F37" t="s">
        <v>106</v>
      </c>
      <c r="G37" s="78">
        <v>170320</v>
      </c>
      <c r="H37" s="78">
        <v>12</v>
      </c>
      <c r="I37" s="78">
        <v>72.270182399999996</v>
      </c>
      <c r="J37" s="79">
        <v>0</v>
      </c>
      <c r="K37" s="79">
        <v>1.41E-2</v>
      </c>
      <c r="L37" s="79">
        <v>0</v>
      </c>
    </row>
    <row r="38" spans="2:12">
      <c r="B38" t="s">
        <v>744</v>
      </c>
      <c r="C38" t="s">
        <v>743</v>
      </c>
      <c r="D38" t="s">
        <v>551</v>
      </c>
      <c r="E38" t="s">
        <v>557</v>
      </c>
      <c r="F38" t="s">
        <v>106</v>
      </c>
      <c r="G38" s="78">
        <v>31070</v>
      </c>
      <c r="H38" s="78">
        <v>22.9</v>
      </c>
      <c r="I38" s="78">
        <v>25.15874608</v>
      </c>
      <c r="J38" s="79">
        <v>0</v>
      </c>
      <c r="K38" s="79">
        <v>4.8999999999999998E-3</v>
      </c>
      <c r="L38" s="79">
        <v>0</v>
      </c>
    </row>
    <row r="39" spans="2:12">
      <c r="B39" t="s">
        <v>745</v>
      </c>
      <c r="C39" t="s">
        <v>746</v>
      </c>
      <c r="D39" t="s">
        <v>551</v>
      </c>
      <c r="E39" t="s">
        <v>557</v>
      </c>
      <c r="F39" t="s">
        <v>106</v>
      </c>
      <c r="G39" s="78">
        <v>36131</v>
      </c>
      <c r="H39" s="78">
        <v>4.01</v>
      </c>
      <c r="I39" s="78">
        <v>5.1231445616000002</v>
      </c>
      <c r="J39" s="79">
        <v>0</v>
      </c>
      <c r="K39" s="79">
        <v>1E-3</v>
      </c>
      <c r="L39" s="79">
        <v>0</v>
      </c>
    </row>
    <row r="40" spans="2:12">
      <c r="B40" t="s">
        <v>747</v>
      </c>
      <c r="C40" t="s">
        <v>748</v>
      </c>
      <c r="D40" t="s">
        <v>546</v>
      </c>
      <c r="E40" t="s">
        <v>557</v>
      </c>
      <c r="F40" t="s">
        <v>106</v>
      </c>
      <c r="G40" s="78">
        <v>205307</v>
      </c>
      <c r="H40" s="78">
        <v>10.99</v>
      </c>
      <c r="I40" s="78">
        <v>79.783614164799999</v>
      </c>
      <c r="J40" s="79">
        <v>0</v>
      </c>
      <c r="K40" s="79">
        <v>1.55E-2</v>
      </c>
      <c r="L40" s="79">
        <v>0</v>
      </c>
    </row>
    <row r="41" spans="2:12">
      <c r="B41" t="s">
        <v>749</v>
      </c>
      <c r="C41" t="s">
        <v>750</v>
      </c>
      <c r="D41" t="s">
        <v>551</v>
      </c>
      <c r="E41" t="s">
        <v>557</v>
      </c>
      <c r="F41" t="s">
        <v>106</v>
      </c>
      <c r="G41" s="78">
        <v>282853</v>
      </c>
      <c r="H41" s="78">
        <v>7.01</v>
      </c>
      <c r="I41" s="78">
        <v>70.1117913808</v>
      </c>
      <c r="J41" s="79">
        <v>0</v>
      </c>
      <c r="K41" s="79">
        <v>1.37E-2</v>
      </c>
      <c r="L41" s="79">
        <v>0</v>
      </c>
    </row>
    <row r="42" spans="2:12">
      <c r="B42" t="s">
        <v>751</v>
      </c>
      <c r="C42" t="s">
        <v>752</v>
      </c>
      <c r="D42" t="s">
        <v>546</v>
      </c>
      <c r="E42" t="s">
        <v>557</v>
      </c>
      <c r="F42" t="s">
        <v>106</v>
      </c>
      <c r="G42" s="78">
        <v>42500</v>
      </c>
      <c r="H42" s="78">
        <v>3.52</v>
      </c>
      <c r="I42" s="78">
        <v>5.2898560000000003</v>
      </c>
      <c r="J42" s="79">
        <v>0</v>
      </c>
      <c r="K42" s="79">
        <v>1E-3</v>
      </c>
      <c r="L42" s="79">
        <v>0</v>
      </c>
    </row>
    <row r="43" spans="2:12">
      <c r="B43" t="s">
        <v>753</v>
      </c>
      <c r="C43" t="s">
        <v>754</v>
      </c>
      <c r="D43" t="s">
        <v>546</v>
      </c>
      <c r="E43" t="s">
        <v>557</v>
      </c>
      <c r="F43" t="s">
        <v>106</v>
      </c>
      <c r="G43" s="78">
        <v>98200</v>
      </c>
      <c r="H43" s="78">
        <v>11.01</v>
      </c>
      <c r="I43" s="78">
        <v>38.230595520000001</v>
      </c>
      <c r="J43" s="79">
        <v>0</v>
      </c>
      <c r="K43" s="79">
        <v>7.4000000000000003E-3</v>
      </c>
      <c r="L43" s="79">
        <v>0</v>
      </c>
    </row>
    <row r="44" spans="2:12">
      <c r="B44" t="s">
        <v>755</v>
      </c>
      <c r="C44" t="s">
        <v>756</v>
      </c>
      <c r="D44" t="s">
        <v>551</v>
      </c>
      <c r="E44" t="s">
        <v>557</v>
      </c>
      <c r="F44" t="s">
        <v>106</v>
      </c>
      <c r="G44" s="78">
        <v>63430</v>
      </c>
      <c r="H44" s="78">
        <v>10</v>
      </c>
      <c r="I44" s="78">
        <v>22.428847999999999</v>
      </c>
      <c r="J44" s="79">
        <v>0</v>
      </c>
      <c r="K44" s="79">
        <v>4.4000000000000003E-3</v>
      </c>
      <c r="L44" s="79">
        <v>0</v>
      </c>
    </row>
    <row r="45" spans="2:12">
      <c r="B45" t="s">
        <v>757</v>
      </c>
      <c r="C45" t="s">
        <v>758</v>
      </c>
      <c r="D45" t="s">
        <v>551</v>
      </c>
      <c r="E45" t="s">
        <v>557</v>
      </c>
      <c r="F45" t="s">
        <v>106</v>
      </c>
      <c r="G45" s="78">
        <v>60794</v>
      </c>
      <c r="H45" s="78">
        <v>27.5</v>
      </c>
      <c r="I45" s="78">
        <v>59.116085599999998</v>
      </c>
      <c r="J45" s="79">
        <v>2.3999999999999998E-3</v>
      </c>
      <c r="K45" s="79">
        <v>1.15E-2</v>
      </c>
      <c r="L45" s="79">
        <v>0</v>
      </c>
    </row>
    <row r="46" spans="2:12">
      <c r="B46" t="s">
        <v>759</v>
      </c>
      <c r="C46" t="s">
        <v>760</v>
      </c>
      <c r="D46" t="s">
        <v>551</v>
      </c>
      <c r="E46" t="s">
        <v>557</v>
      </c>
      <c r="F46" t="s">
        <v>106</v>
      </c>
      <c r="G46" s="78">
        <v>52630</v>
      </c>
      <c r="H46" s="78">
        <v>2.5099999999999998</v>
      </c>
      <c r="I46" s="78">
        <v>4.6711019680000003</v>
      </c>
      <c r="J46" s="79">
        <v>0</v>
      </c>
      <c r="K46" s="79">
        <v>8.9999999999999998E-4</v>
      </c>
      <c r="L46" s="79">
        <v>0</v>
      </c>
    </row>
    <row r="47" spans="2:12">
      <c r="B47" t="s">
        <v>761</v>
      </c>
      <c r="C47" t="s">
        <v>762</v>
      </c>
      <c r="D47" t="s">
        <v>546</v>
      </c>
      <c r="E47" t="s">
        <v>557</v>
      </c>
      <c r="F47" t="s">
        <v>106</v>
      </c>
      <c r="G47" s="78">
        <v>66734</v>
      </c>
      <c r="H47" s="78">
        <v>2.76</v>
      </c>
      <c r="I47" s="78">
        <v>6.5128113024000003</v>
      </c>
      <c r="J47" s="79">
        <v>2.3E-3</v>
      </c>
      <c r="K47" s="79">
        <v>1.2999999999999999E-3</v>
      </c>
      <c r="L47" s="79">
        <v>0</v>
      </c>
    </row>
    <row r="48" spans="2:12">
      <c r="B48" t="s">
        <v>763</v>
      </c>
      <c r="C48" t="s">
        <v>764</v>
      </c>
      <c r="D48" t="s">
        <v>551</v>
      </c>
      <c r="E48" t="s">
        <v>557</v>
      </c>
      <c r="F48" t="s">
        <v>106</v>
      </c>
      <c r="G48" s="78">
        <v>24189</v>
      </c>
      <c r="H48" s="78">
        <v>10</v>
      </c>
      <c r="I48" s="78">
        <v>8.5532304000000003</v>
      </c>
      <c r="J48" s="79">
        <v>0</v>
      </c>
      <c r="K48" s="79">
        <v>1.6999999999999999E-3</v>
      </c>
      <c r="L48" s="79">
        <v>0</v>
      </c>
    </row>
    <row r="49" spans="2:12">
      <c r="B49" t="s">
        <v>765</v>
      </c>
      <c r="C49" t="s">
        <v>766</v>
      </c>
      <c r="D49" t="s">
        <v>546</v>
      </c>
      <c r="E49" t="s">
        <v>557</v>
      </c>
      <c r="F49" t="s">
        <v>106</v>
      </c>
      <c r="G49" s="78">
        <v>71539</v>
      </c>
      <c r="H49" s="78">
        <v>8</v>
      </c>
      <c r="I49" s="78">
        <v>20.23695232</v>
      </c>
      <c r="J49" s="79">
        <v>3.3E-3</v>
      </c>
      <c r="K49" s="79">
        <v>3.8999999999999998E-3</v>
      </c>
      <c r="L49" s="79">
        <v>0</v>
      </c>
    </row>
    <row r="50" spans="2:12">
      <c r="B50" t="s">
        <v>767</v>
      </c>
      <c r="C50" t="s">
        <v>768</v>
      </c>
      <c r="D50" t="s">
        <v>546</v>
      </c>
      <c r="E50" t="s">
        <v>557</v>
      </c>
      <c r="F50" t="s">
        <v>106</v>
      </c>
      <c r="G50" s="78">
        <v>144852</v>
      </c>
      <c r="H50" s="78">
        <v>11</v>
      </c>
      <c r="I50" s="78">
        <v>56.34163392</v>
      </c>
      <c r="J50" s="79">
        <v>0</v>
      </c>
      <c r="K50" s="79">
        <v>1.0999999999999999E-2</v>
      </c>
      <c r="L50" s="79">
        <v>0</v>
      </c>
    </row>
    <row r="51" spans="2:12">
      <c r="B51" t="s">
        <v>769</v>
      </c>
      <c r="C51" t="s">
        <v>770</v>
      </c>
      <c r="D51" t="s">
        <v>551</v>
      </c>
      <c r="E51" t="s">
        <v>557</v>
      </c>
      <c r="F51" t="s">
        <v>106</v>
      </c>
      <c r="G51" s="78">
        <v>20635</v>
      </c>
      <c r="H51" s="78">
        <v>51.5</v>
      </c>
      <c r="I51" s="78">
        <v>37.577160399999997</v>
      </c>
      <c r="J51" s="79">
        <v>0</v>
      </c>
      <c r="K51" s="79">
        <v>7.3000000000000001E-3</v>
      </c>
      <c r="L51" s="79">
        <v>0</v>
      </c>
    </row>
    <row r="52" spans="2:12">
      <c r="B52" t="s">
        <v>771</v>
      </c>
      <c r="C52" t="s">
        <v>772</v>
      </c>
      <c r="D52" t="s">
        <v>551</v>
      </c>
      <c r="E52" t="s">
        <v>557</v>
      </c>
      <c r="F52" t="s">
        <v>106</v>
      </c>
      <c r="G52" s="78">
        <v>131148</v>
      </c>
      <c r="H52" s="78">
        <v>2.2999999999999998</v>
      </c>
      <c r="I52" s="78">
        <v>10.666004544</v>
      </c>
      <c r="J52" s="79">
        <v>0</v>
      </c>
      <c r="K52" s="79">
        <v>2.0999999999999999E-3</v>
      </c>
      <c r="L52" s="79">
        <v>0</v>
      </c>
    </row>
    <row r="53" spans="2:12">
      <c r="B53" t="s">
        <v>773</v>
      </c>
      <c r="C53" t="s">
        <v>774</v>
      </c>
      <c r="D53" t="s">
        <v>551</v>
      </c>
      <c r="E53" t="s">
        <v>557</v>
      </c>
      <c r="F53" t="s">
        <v>106</v>
      </c>
      <c r="G53" s="78">
        <v>60323</v>
      </c>
      <c r="H53" s="78">
        <v>3.94</v>
      </c>
      <c r="I53" s="78">
        <v>8.4041038431999997</v>
      </c>
      <c r="J53" s="79">
        <v>0</v>
      </c>
      <c r="K53" s="79">
        <v>1.6000000000000001E-3</v>
      </c>
      <c r="L53" s="79">
        <v>0</v>
      </c>
    </row>
    <row r="54" spans="2:12">
      <c r="B54" t="s">
        <v>775</v>
      </c>
      <c r="C54" t="s">
        <v>776</v>
      </c>
      <c r="D54" t="s">
        <v>551</v>
      </c>
      <c r="E54" t="s">
        <v>557</v>
      </c>
      <c r="F54" t="s">
        <v>106</v>
      </c>
      <c r="G54" s="78">
        <v>26658</v>
      </c>
      <c r="H54" s="78">
        <v>6.76</v>
      </c>
      <c r="I54" s="78">
        <v>6.3721577087999997</v>
      </c>
      <c r="J54" s="79">
        <v>0</v>
      </c>
      <c r="K54" s="79">
        <v>1.1999999999999999E-3</v>
      </c>
      <c r="L54" s="79">
        <v>0</v>
      </c>
    </row>
    <row r="55" spans="2:12">
      <c r="B55" t="s">
        <v>777</v>
      </c>
      <c r="C55" t="s">
        <v>778</v>
      </c>
      <c r="D55" t="s">
        <v>551</v>
      </c>
      <c r="E55" t="s">
        <v>557</v>
      </c>
      <c r="F55" t="s">
        <v>106</v>
      </c>
      <c r="G55" s="78">
        <v>73025</v>
      </c>
      <c r="H55" s="78">
        <v>6</v>
      </c>
      <c r="I55" s="78">
        <v>15.492984</v>
      </c>
      <c r="J55" s="79">
        <v>0</v>
      </c>
      <c r="K55" s="79">
        <v>3.0000000000000001E-3</v>
      </c>
      <c r="L55" s="79">
        <v>0</v>
      </c>
    </row>
    <row r="56" spans="2:12">
      <c r="B56" t="s">
        <v>779</v>
      </c>
      <c r="C56" t="s">
        <v>780</v>
      </c>
      <c r="D56" t="s">
        <v>551</v>
      </c>
      <c r="E56" t="s">
        <v>557</v>
      </c>
      <c r="F56" t="s">
        <v>106</v>
      </c>
      <c r="G56" s="78">
        <v>53722</v>
      </c>
      <c r="H56" s="78">
        <v>5</v>
      </c>
      <c r="I56" s="78">
        <v>9.4980495999999999</v>
      </c>
      <c r="J56" s="79">
        <v>0</v>
      </c>
      <c r="K56" s="79">
        <v>1.9E-3</v>
      </c>
      <c r="L56" s="79">
        <v>0</v>
      </c>
    </row>
    <row r="57" spans="2:12">
      <c r="B57" t="s">
        <v>781</v>
      </c>
      <c r="C57" t="s">
        <v>782</v>
      </c>
      <c r="D57" t="s">
        <v>551</v>
      </c>
      <c r="E57" t="s">
        <v>557</v>
      </c>
      <c r="F57" t="s">
        <v>106</v>
      </c>
      <c r="G57" s="78">
        <v>134232</v>
      </c>
      <c r="H57" s="78">
        <v>6.53</v>
      </c>
      <c r="I57" s="78">
        <v>30.9942761856</v>
      </c>
      <c r="J57" s="79">
        <v>0</v>
      </c>
      <c r="K57" s="79">
        <v>6.0000000000000001E-3</v>
      </c>
      <c r="L57" s="79">
        <v>0</v>
      </c>
    </row>
    <row r="58" spans="2:12">
      <c r="B58" t="s">
        <v>783</v>
      </c>
      <c r="C58" t="s">
        <v>784</v>
      </c>
      <c r="D58" t="s">
        <v>551</v>
      </c>
      <c r="E58" t="s">
        <v>557</v>
      </c>
      <c r="F58" t="s">
        <v>106</v>
      </c>
      <c r="G58" s="78">
        <v>39768</v>
      </c>
      <c r="H58" s="78">
        <v>70</v>
      </c>
      <c r="I58" s="78">
        <v>98.433753600000003</v>
      </c>
      <c r="J58" s="79">
        <v>0</v>
      </c>
      <c r="K58" s="79">
        <v>1.9199999999999998E-2</v>
      </c>
      <c r="L58" s="79">
        <v>0</v>
      </c>
    </row>
    <row r="59" spans="2:12">
      <c r="B59" t="s">
        <v>785</v>
      </c>
      <c r="C59" t="s">
        <v>786</v>
      </c>
      <c r="D59" t="s">
        <v>551</v>
      </c>
      <c r="E59" t="s">
        <v>557</v>
      </c>
      <c r="F59" t="s">
        <v>106</v>
      </c>
      <c r="G59" s="78">
        <v>25915</v>
      </c>
      <c r="H59" s="78">
        <v>19</v>
      </c>
      <c r="I59" s="78">
        <v>17.4107336</v>
      </c>
      <c r="J59" s="79">
        <v>0</v>
      </c>
      <c r="K59" s="79">
        <v>3.3999999999999998E-3</v>
      </c>
      <c r="L59" s="79">
        <v>0</v>
      </c>
    </row>
    <row r="60" spans="2:12">
      <c r="B60" t="s">
        <v>787</v>
      </c>
      <c r="C60" t="s">
        <v>788</v>
      </c>
      <c r="D60" t="s">
        <v>551</v>
      </c>
      <c r="E60" t="s">
        <v>557</v>
      </c>
      <c r="F60" t="s">
        <v>106</v>
      </c>
      <c r="G60" s="78">
        <v>185320</v>
      </c>
      <c r="H60" s="78">
        <v>10</v>
      </c>
      <c r="I60" s="78">
        <v>65.529151999999996</v>
      </c>
      <c r="J60" s="79">
        <v>0</v>
      </c>
      <c r="K60" s="79">
        <v>1.2800000000000001E-2</v>
      </c>
      <c r="L60" s="79">
        <v>0</v>
      </c>
    </row>
    <row r="61" spans="2:12">
      <c r="B61" t="s">
        <v>789</v>
      </c>
      <c r="C61" t="s">
        <v>790</v>
      </c>
      <c r="D61" t="s">
        <v>551</v>
      </c>
      <c r="E61" t="s">
        <v>557</v>
      </c>
      <c r="F61" t="s">
        <v>106</v>
      </c>
      <c r="G61" s="78">
        <v>26663</v>
      </c>
      <c r="H61" s="78">
        <v>14.99</v>
      </c>
      <c r="I61" s="78">
        <v>14.1326271632</v>
      </c>
      <c r="J61" s="79">
        <v>0</v>
      </c>
      <c r="K61" s="79">
        <v>2.8E-3</v>
      </c>
      <c r="L61" s="79">
        <v>0</v>
      </c>
    </row>
    <row r="62" spans="2:12">
      <c r="B62" t="s">
        <v>791</v>
      </c>
      <c r="C62" t="s">
        <v>792</v>
      </c>
      <c r="D62" t="s">
        <v>551</v>
      </c>
      <c r="E62" t="s">
        <v>557</v>
      </c>
      <c r="F62" t="s">
        <v>106</v>
      </c>
      <c r="G62" s="78">
        <v>85145</v>
      </c>
      <c r="H62" s="78">
        <v>12.5</v>
      </c>
      <c r="I62" s="78">
        <v>37.63409</v>
      </c>
      <c r="J62" s="79">
        <v>0</v>
      </c>
      <c r="K62" s="79">
        <v>7.3000000000000001E-3</v>
      </c>
      <c r="L62" s="79">
        <v>0</v>
      </c>
    </row>
    <row r="63" spans="2:12">
      <c r="B63" t="s">
        <v>793</v>
      </c>
      <c r="C63" t="s">
        <v>794</v>
      </c>
      <c r="D63" t="s">
        <v>551</v>
      </c>
      <c r="E63" t="s">
        <v>557</v>
      </c>
      <c r="F63" t="s">
        <v>106</v>
      </c>
      <c r="G63" s="78">
        <v>7106</v>
      </c>
      <c r="H63" s="78">
        <v>48.12</v>
      </c>
      <c r="I63" s="78">
        <v>12.0910238592</v>
      </c>
      <c r="J63" s="79">
        <v>2.9999999999999997E-4</v>
      </c>
      <c r="K63" s="79">
        <v>2.3999999999999998E-3</v>
      </c>
      <c r="L63" s="79">
        <v>0</v>
      </c>
    </row>
    <row r="64" spans="2:12">
      <c r="B64" t="s">
        <v>795</v>
      </c>
      <c r="C64" t="s">
        <v>796</v>
      </c>
      <c r="D64" t="s">
        <v>551</v>
      </c>
      <c r="E64" t="s">
        <v>557</v>
      </c>
      <c r="F64" t="s">
        <v>106</v>
      </c>
      <c r="G64" s="78">
        <v>90672</v>
      </c>
      <c r="H64" s="78">
        <v>65</v>
      </c>
      <c r="I64" s="78">
        <v>208.4005248</v>
      </c>
      <c r="J64" s="79">
        <v>0</v>
      </c>
      <c r="K64" s="79">
        <v>4.0599999999999997E-2</v>
      </c>
      <c r="L64" s="79">
        <v>0</v>
      </c>
    </row>
    <row r="65" spans="2:12">
      <c r="B65" t="s">
        <v>797</v>
      </c>
      <c r="C65" t="s">
        <v>798</v>
      </c>
      <c r="D65" t="s">
        <v>551</v>
      </c>
      <c r="E65" t="s">
        <v>557</v>
      </c>
      <c r="F65" t="s">
        <v>106</v>
      </c>
      <c r="G65" s="78">
        <v>9528</v>
      </c>
      <c r="H65" s="78">
        <v>13</v>
      </c>
      <c r="I65" s="78">
        <v>4.37983104</v>
      </c>
      <c r="J65" s="79">
        <v>0</v>
      </c>
      <c r="K65" s="79">
        <v>8.9999999999999998E-4</v>
      </c>
      <c r="L65" s="79">
        <v>0</v>
      </c>
    </row>
    <row r="66" spans="2:12">
      <c r="B66" t="s">
        <v>799</v>
      </c>
      <c r="C66" t="s">
        <v>800</v>
      </c>
      <c r="D66" t="s">
        <v>123</v>
      </c>
      <c r="E66" t="s">
        <v>557</v>
      </c>
      <c r="F66" t="s">
        <v>116</v>
      </c>
      <c r="G66" s="78">
        <v>854595</v>
      </c>
      <c r="H66" s="78">
        <v>1.5</v>
      </c>
      <c r="I66" s="78">
        <v>33.092054887499998</v>
      </c>
      <c r="J66" s="79">
        <v>7.0000000000000001E-3</v>
      </c>
      <c r="K66" s="79">
        <v>6.4000000000000003E-3</v>
      </c>
      <c r="L66" s="79">
        <v>0</v>
      </c>
    </row>
    <row r="67" spans="2:12">
      <c r="B67" t="s">
        <v>801</v>
      </c>
      <c r="C67" t="s">
        <v>802</v>
      </c>
      <c r="D67" t="s">
        <v>551</v>
      </c>
      <c r="E67" t="s">
        <v>557</v>
      </c>
      <c r="F67" t="s">
        <v>106</v>
      </c>
      <c r="G67" s="78">
        <v>91582</v>
      </c>
      <c r="H67" s="78">
        <v>11</v>
      </c>
      <c r="I67" s="78">
        <v>35.621734719999999</v>
      </c>
      <c r="J67" s="79">
        <v>0</v>
      </c>
      <c r="K67" s="79">
        <v>6.8999999999999999E-3</v>
      </c>
      <c r="L67" s="79">
        <v>0</v>
      </c>
    </row>
    <row r="68" spans="2:12">
      <c r="B68" t="s">
        <v>803</v>
      </c>
      <c r="C68" t="s">
        <v>804</v>
      </c>
      <c r="D68" t="s">
        <v>551</v>
      </c>
      <c r="E68" t="s">
        <v>557</v>
      </c>
      <c r="F68" t="s">
        <v>106</v>
      </c>
      <c r="G68" s="78">
        <v>44221</v>
      </c>
      <c r="H68" s="78">
        <v>15.01</v>
      </c>
      <c r="I68" s="78">
        <v>23.4704549456</v>
      </c>
      <c r="J68" s="79">
        <v>0</v>
      </c>
      <c r="K68" s="79">
        <v>4.5999999999999999E-3</v>
      </c>
      <c r="L68" s="79">
        <v>0</v>
      </c>
    </row>
    <row r="69" spans="2:12">
      <c r="B69" t="s">
        <v>805</v>
      </c>
      <c r="C69" t="s">
        <v>806</v>
      </c>
      <c r="D69" t="s">
        <v>551</v>
      </c>
      <c r="E69" t="s">
        <v>557</v>
      </c>
      <c r="F69" t="s">
        <v>106</v>
      </c>
      <c r="G69" s="78">
        <v>8957</v>
      </c>
      <c r="H69" s="78">
        <v>6</v>
      </c>
      <c r="I69" s="78">
        <v>1.90031712</v>
      </c>
      <c r="J69" s="79">
        <v>0</v>
      </c>
      <c r="K69" s="79">
        <v>4.0000000000000002E-4</v>
      </c>
      <c r="L69" s="79">
        <v>0</v>
      </c>
    </row>
    <row r="70" spans="2:12">
      <c r="B70" t="s">
        <v>807</v>
      </c>
      <c r="C70" t="s">
        <v>808</v>
      </c>
      <c r="D70" t="s">
        <v>551</v>
      </c>
      <c r="E70" t="s">
        <v>557</v>
      </c>
      <c r="F70" t="s">
        <v>106</v>
      </c>
      <c r="G70" s="78">
        <v>754</v>
      </c>
      <c r="H70" s="78">
        <v>3.16</v>
      </c>
      <c r="I70" s="78">
        <v>8.4250150400000001E-2</v>
      </c>
      <c r="J70" s="79">
        <v>0</v>
      </c>
      <c r="K70" s="79">
        <v>0</v>
      </c>
      <c r="L70" s="79">
        <v>0</v>
      </c>
    </row>
    <row r="71" spans="2:12">
      <c r="B71" t="s">
        <v>809</v>
      </c>
      <c r="C71" t="s">
        <v>810</v>
      </c>
      <c r="D71" t="s">
        <v>551</v>
      </c>
      <c r="E71" t="s">
        <v>557</v>
      </c>
      <c r="F71" t="s">
        <v>106</v>
      </c>
      <c r="G71" s="78">
        <v>82656</v>
      </c>
      <c r="H71" s="78">
        <v>5</v>
      </c>
      <c r="I71" s="78">
        <v>14.613580799999999</v>
      </c>
      <c r="J71" s="79">
        <v>0</v>
      </c>
      <c r="K71" s="79">
        <v>2.8E-3</v>
      </c>
      <c r="L71" s="79">
        <v>0</v>
      </c>
    </row>
    <row r="72" spans="2:12">
      <c r="B72" t="s">
        <v>811</v>
      </c>
      <c r="C72" t="s">
        <v>812</v>
      </c>
      <c r="D72" t="s">
        <v>551</v>
      </c>
      <c r="E72" t="s">
        <v>557</v>
      </c>
      <c r="F72" t="s">
        <v>106</v>
      </c>
      <c r="G72" s="78">
        <v>46688</v>
      </c>
      <c r="H72" s="78">
        <v>6.44</v>
      </c>
      <c r="I72" s="78">
        <v>10.6317166592</v>
      </c>
      <c r="J72" s="79">
        <v>0</v>
      </c>
      <c r="K72" s="79">
        <v>2.0999999999999999E-3</v>
      </c>
      <c r="L72" s="79">
        <v>0</v>
      </c>
    </row>
    <row r="73" spans="2:12">
      <c r="B73" t="s">
        <v>813</v>
      </c>
      <c r="C73" t="s">
        <v>814</v>
      </c>
      <c r="D73" t="s">
        <v>551</v>
      </c>
      <c r="E73" t="s">
        <v>557</v>
      </c>
      <c r="F73" t="s">
        <v>106</v>
      </c>
      <c r="G73" s="78">
        <v>132049</v>
      </c>
      <c r="H73" s="78">
        <v>3.31</v>
      </c>
      <c r="I73" s="78">
        <v>15.4552262384</v>
      </c>
      <c r="J73" s="79">
        <v>0</v>
      </c>
      <c r="K73" s="79">
        <v>3.0000000000000001E-3</v>
      </c>
      <c r="L73" s="79">
        <v>0</v>
      </c>
    </row>
    <row r="74" spans="2:12">
      <c r="B74" t="s">
        <v>815</v>
      </c>
      <c r="C74" t="s">
        <v>816</v>
      </c>
      <c r="D74" t="s">
        <v>551</v>
      </c>
      <c r="E74" t="s">
        <v>557</v>
      </c>
      <c r="F74" t="s">
        <v>106</v>
      </c>
      <c r="G74" s="78">
        <v>60360</v>
      </c>
      <c r="H74" s="78">
        <v>10.98</v>
      </c>
      <c r="I74" s="78">
        <v>23.434939008000001</v>
      </c>
      <c r="J74" s="79">
        <v>0</v>
      </c>
      <c r="K74" s="79">
        <v>4.5999999999999999E-3</v>
      </c>
      <c r="L74" s="79">
        <v>0</v>
      </c>
    </row>
    <row r="75" spans="2:12">
      <c r="B75" t="s">
        <v>817</v>
      </c>
      <c r="C75" t="s">
        <v>818</v>
      </c>
      <c r="D75" t="s">
        <v>551</v>
      </c>
      <c r="E75" t="s">
        <v>557</v>
      </c>
      <c r="F75" t="s">
        <v>106</v>
      </c>
      <c r="G75" s="78">
        <v>81926</v>
      </c>
      <c r="H75" s="78">
        <v>4.2</v>
      </c>
      <c r="I75" s="78">
        <v>12.166994111999999</v>
      </c>
      <c r="J75" s="79">
        <v>0</v>
      </c>
      <c r="K75" s="79">
        <v>2.3999999999999998E-3</v>
      </c>
      <c r="L75" s="79">
        <v>0</v>
      </c>
    </row>
    <row r="76" spans="2:12">
      <c r="B76" t="s">
        <v>819</v>
      </c>
      <c r="C76" t="s">
        <v>820</v>
      </c>
      <c r="D76" t="s">
        <v>551</v>
      </c>
      <c r="E76" t="s">
        <v>557</v>
      </c>
      <c r="F76" t="s">
        <v>106</v>
      </c>
      <c r="G76" s="78">
        <v>69661</v>
      </c>
      <c r="H76" s="78">
        <v>6</v>
      </c>
      <c r="I76" s="78">
        <v>14.779277759999999</v>
      </c>
      <c r="J76" s="79">
        <v>0</v>
      </c>
      <c r="K76" s="79">
        <v>2.8999999999999998E-3</v>
      </c>
      <c r="L76" s="79">
        <v>0</v>
      </c>
    </row>
    <row r="77" spans="2:12">
      <c r="B77" t="s">
        <v>821</v>
      </c>
      <c r="C77" t="s">
        <v>822</v>
      </c>
      <c r="D77" t="s">
        <v>551</v>
      </c>
      <c r="E77" t="s">
        <v>557</v>
      </c>
      <c r="F77" t="s">
        <v>106</v>
      </c>
      <c r="G77" s="78">
        <v>134201</v>
      </c>
      <c r="H77" s="78">
        <v>8.9499999999999993</v>
      </c>
      <c r="I77" s="78">
        <v>42.470858872000001</v>
      </c>
      <c r="J77" s="79">
        <v>0</v>
      </c>
      <c r="K77" s="79">
        <v>8.3000000000000001E-3</v>
      </c>
      <c r="L77" s="79">
        <v>0</v>
      </c>
    </row>
    <row r="78" spans="2:12">
      <c r="B78" t="s">
        <v>823</v>
      </c>
      <c r="C78" t="s">
        <v>824</v>
      </c>
      <c r="D78" t="s">
        <v>551</v>
      </c>
      <c r="E78" t="s">
        <v>557</v>
      </c>
      <c r="F78" t="s">
        <v>106</v>
      </c>
      <c r="G78" s="78">
        <v>58543</v>
      </c>
      <c r="H78" s="78">
        <v>3.2</v>
      </c>
      <c r="I78" s="78">
        <v>6.624257536</v>
      </c>
      <c r="J78" s="79">
        <v>0</v>
      </c>
      <c r="K78" s="79">
        <v>1.2999999999999999E-3</v>
      </c>
      <c r="L78" s="79">
        <v>0</v>
      </c>
    </row>
    <row r="79" spans="2:12">
      <c r="B79" t="s">
        <v>825</v>
      </c>
      <c r="C79" t="s">
        <v>826</v>
      </c>
      <c r="D79" t="s">
        <v>551</v>
      </c>
      <c r="E79" t="s">
        <v>557</v>
      </c>
      <c r="F79" t="s">
        <v>106</v>
      </c>
      <c r="G79" s="78">
        <v>42062</v>
      </c>
      <c r="H79" s="78">
        <v>7.99</v>
      </c>
      <c r="I79" s="78">
        <v>11.883625436799999</v>
      </c>
      <c r="J79" s="79">
        <v>0</v>
      </c>
      <c r="K79" s="79">
        <v>2.3E-3</v>
      </c>
      <c r="L79" s="79">
        <v>0</v>
      </c>
    </row>
    <row r="80" spans="2:12">
      <c r="B80" t="s">
        <v>827</v>
      </c>
      <c r="C80" t="s">
        <v>828</v>
      </c>
      <c r="D80" t="s">
        <v>551</v>
      </c>
      <c r="E80" t="s">
        <v>557</v>
      </c>
      <c r="F80" t="s">
        <v>106</v>
      </c>
      <c r="G80" s="78">
        <v>34758</v>
      </c>
      <c r="H80" s="78">
        <v>3.01</v>
      </c>
      <c r="I80" s="78">
        <v>3.6994190688000002</v>
      </c>
      <c r="J80" s="79">
        <v>0</v>
      </c>
      <c r="K80" s="79">
        <v>6.9999999999999999E-4</v>
      </c>
      <c r="L80" s="79">
        <v>0</v>
      </c>
    </row>
    <row r="81" spans="2:12">
      <c r="B81" t="s">
        <v>829</v>
      </c>
      <c r="C81" t="s">
        <v>830</v>
      </c>
      <c r="D81" t="s">
        <v>551</v>
      </c>
      <c r="E81" t="s">
        <v>557</v>
      </c>
      <c r="F81" t="s">
        <v>106</v>
      </c>
      <c r="G81" s="78">
        <v>3502</v>
      </c>
      <c r="H81" s="78">
        <v>4.75</v>
      </c>
      <c r="I81" s="78">
        <v>0.58819591999999998</v>
      </c>
      <c r="J81" s="79">
        <v>0</v>
      </c>
      <c r="K81" s="79">
        <v>1E-4</v>
      </c>
      <c r="L81" s="79">
        <v>0</v>
      </c>
    </row>
    <row r="82" spans="2:12">
      <c r="B82" t="s">
        <v>831</v>
      </c>
      <c r="C82" t="s">
        <v>832</v>
      </c>
      <c r="D82" t="s">
        <v>551</v>
      </c>
      <c r="E82" t="s">
        <v>557</v>
      </c>
      <c r="F82" t="s">
        <v>106</v>
      </c>
      <c r="G82" s="78">
        <v>87694</v>
      </c>
      <c r="H82" s="78">
        <v>4</v>
      </c>
      <c r="I82" s="78">
        <v>12.40343936</v>
      </c>
      <c r="J82" s="79">
        <v>0</v>
      </c>
      <c r="K82" s="79">
        <v>2.3999999999999998E-3</v>
      </c>
      <c r="L82" s="79">
        <v>0</v>
      </c>
    </row>
    <row r="83" spans="2:12">
      <c r="B83" t="s">
        <v>833</v>
      </c>
      <c r="C83" t="s">
        <v>834</v>
      </c>
      <c r="D83" t="s">
        <v>551</v>
      </c>
      <c r="E83" t="s">
        <v>557</v>
      </c>
      <c r="F83" t="s">
        <v>106</v>
      </c>
      <c r="G83" s="78">
        <v>121051</v>
      </c>
      <c r="H83" s="78">
        <v>4.5999999999999996</v>
      </c>
      <c r="I83" s="78">
        <v>19.689671455999999</v>
      </c>
      <c r="J83" s="79">
        <v>0</v>
      </c>
      <c r="K83" s="79">
        <v>3.8E-3</v>
      </c>
      <c r="L83" s="79">
        <v>0</v>
      </c>
    </row>
    <row r="84" spans="2:12">
      <c r="B84" t="s">
        <v>835</v>
      </c>
      <c r="C84" t="s">
        <v>836</v>
      </c>
      <c r="D84" t="s">
        <v>551</v>
      </c>
      <c r="E84" t="s">
        <v>557</v>
      </c>
      <c r="F84" t="s">
        <v>106</v>
      </c>
      <c r="G84" s="78">
        <v>78549</v>
      </c>
      <c r="H84" s="78">
        <v>6.2</v>
      </c>
      <c r="I84" s="78">
        <v>17.220454367999999</v>
      </c>
      <c r="J84" s="79">
        <v>0</v>
      </c>
      <c r="K84" s="79">
        <v>3.3999999999999998E-3</v>
      </c>
      <c r="L84" s="79">
        <v>0</v>
      </c>
    </row>
    <row r="85" spans="2:12">
      <c r="B85" t="s">
        <v>837</v>
      </c>
      <c r="C85" t="s">
        <v>838</v>
      </c>
      <c r="D85" t="s">
        <v>551</v>
      </c>
      <c r="E85" t="s">
        <v>557</v>
      </c>
      <c r="F85" t="s">
        <v>106</v>
      </c>
      <c r="G85" s="78">
        <v>10886</v>
      </c>
      <c r="H85" s="78">
        <v>7.35</v>
      </c>
      <c r="I85" s="78">
        <v>2.8292278560000002</v>
      </c>
      <c r="J85" s="79">
        <v>0</v>
      </c>
      <c r="K85" s="79">
        <v>5.9999999999999995E-4</v>
      </c>
      <c r="L85" s="79">
        <v>0</v>
      </c>
    </row>
    <row r="86" spans="2:12">
      <c r="B86" t="s">
        <v>839</v>
      </c>
      <c r="C86" t="s">
        <v>840</v>
      </c>
      <c r="D86" t="s">
        <v>551</v>
      </c>
      <c r="E86" t="s">
        <v>557</v>
      </c>
      <c r="F86" t="s">
        <v>106</v>
      </c>
      <c r="G86" s="78">
        <v>146119</v>
      </c>
      <c r="H86" s="78">
        <v>23.45</v>
      </c>
      <c r="I86" s="78">
        <v>121.16070584800001</v>
      </c>
      <c r="J86" s="79">
        <v>0</v>
      </c>
      <c r="K86" s="79">
        <v>2.3599999999999999E-2</v>
      </c>
      <c r="L86" s="79">
        <v>0</v>
      </c>
    </row>
    <row r="87" spans="2:12">
      <c r="B87" t="s">
        <v>841</v>
      </c>
      <c r="C87" t="s">
        <v>842</v>
      </c>
      <c r="D87" t="s">
        <v>551</v>
      </c>
      <c r="E87" t="s">
        <v>557</v>
      </c>
      <c r="F87" t="s">
        <v>106</v>
      </c>
      <c r="G87" s="78">
        <v>178195</v>
      </c>
      <c r="H87" s="78">
        <v>8.69</v>
      </c>
      <c r="I87" s="78">
        <v>54.755474487999997</v>
      </c>
      <c r="J87" s="79">
        <v>0</v>
      </c>
      <c r="K87" s="79">
        <v>1.0699999999999999E-2</v>
      </c>
      <c r="L87" s="79">
        <v>0</v>
      </c>
    </row>
    <row r="88" spans="2:12">
      <c r="B88" t="s">
        <v>843</v>
      </c>
      <c r="C88" t="s">
        <v>844</v>
      </c>
      <c r="D88" t="s">
        <v>551</v>
      </c>
      <c r="E88" t="s">
        <v>557</v>
      </c>
      <c r="F88" t="s">
        <v>106</v>
      </c>
      <c r="G88" s="78">
        <v>188836</v>
      </c>
      <c r="H88" s="78">
        <v>9.5</v>
      </c>
      <c r="I88" s="78">
        <v>63.43378912</v>
      </c>
      <c r="J88" s="79">
        <v>0</v>
      </c>
      <c r="K88" s="79">
        <v>1.24E-2</v>
      </c>
      <c r="L88" s="79">
        <v>0</v>
      </c>
    </row>
    <row r="89" spans="2:12">
      <c r="B89" t="s">
        <v>845</v>
      </c>
      <c r="C89" t="s">
        <v>846</v>
      </c>
      <c r="D89" t="s">
        <v>551</v>
      </c>
      <c r="E89" t="s">
        <v>557</v>
      </c>
      <c r="F89" t="s">
        <v>106</v>
      </c>
      <c r="G89" s="78">
        <v>110614</v>
      </c>
      <c r="H89" s="78">
        <v>5.01</v>
      </c>
      <c r="I89" s="78">
        <v>19.595668310400001</v>
      </c>
      <c r="J89" s="79">
        <v>0</v>
      </c>
      <c r="K89" s="79">
        <v>3.8E-3</v>
      </c>
      <c r="L89" s="79">
        <v>0</v>
      </c>
    </row>
    <row r="90" spans="2:12">
      <c r="B90" t="s">
        <v>847</v>
      </c>
      <c r="C90" t="s">
        <v>848</v>
      </c>
      <c r="D90" t="s">
        <v>551</v>
      </c>
      <c r="E90" t="s">
        <v>557</v>
      </c>
      <c r="F90" t="s">
        <v>106</v>
      </c>
      <c r="G90" s="78">
        <v>41330</v>
      </c>
      <c r="H90" s="78">
        <v>6</v>
      </c>
      <c r="I90" s="78">
        <v>8.7685727999999994</v>
      </c>
      <c r="J90" s="79">
        <v>0</v>
      </c>
      <c r="K90" s="79">
        <v>1.6999999999999999E-3</v>
      </c>
      <c r="L90" s="79">
        <v>0</v>
      </c>
    </row>
    <row r="91" spans="2:12">
      <c r="B91" t="s">
        <v>849</v>
      </c>
      <c r="C91" t="s">
        <v>850</v>
      </c>
      <c r="D91" t="s">
        <v>551</v>
      </c>
      <c r="E91" t="s">
        <v>557</v>
      </c>
      <c r="F91" t="s">
        <v>106</v>
      </c>
      <c r="G91" s="78">
        <v>60763</v>
      </c>
      <c r="H91" s="78">
        <v>10.050000000000001</v>
      </c>
      <c r="I91" s="78">
        <v>21.593225784000001</v>
      </c>
      <c r="J91" s="79">
        <v>0</v>
      </c>
      <c r="K91" s="79">
        <v>4.1999999999999997E-3</v>
      </c>
      <c r="L91" s="79">
        <v>0</v>
      </c>
    </row>
    <row r="92" spans="2:12">
      <c r="B92" t="s">
        <v>851</v>
      </c>
      <c r="C92" t="s">
        <v>852</v>
      </c>
      <c r="D92" t="s">
        <v>551</v>
      </c>
      <c r="E92" t="s">
        <v>557</v>
      </c>
      <c r="F92" t="s">
        <v>106</v>
      </c>
      <c r="G92" s="78">
        <v>77143</v>
      </c>
      <c r="H92" s="78">
        <v>3.45</v>
      </c>
      <c r="I92" s="78">
        <v>9.4108288560000002</v>
      </c>
      <c r="J92" s="79">
        <v>3.3999999999999998E-3</v>
      </c>
      <c r="K92" s="79">
        <v>1.8E-3</v>
      </c>
      <c r="L92" s="79">
        <v>0</v>
      </c>
    </row>
    <row r="93" spans="2:12">
      <c r="B93" t="s">
        <v>853</v>
      </c>
      <c r="C93" t="s">
        <v>854</v>
      </c>
      <c r="D93" t="s">
        <v>551</v>
      </c>
      <c r="E93" t="s">
        <v>562</v>
      </c>
      <c r="F93" t="s">
        <v>106</v>
      </c>
      <c r="G93" s="78">
        <v>5281</v>
      </c>
      <c r="H93" s="78">
        <v>41.01</v>
      </c>
      <c r="I93" s="78">
        <v>7.6580499216</v>
      </c>
      <c r="J93" s="79">
        <v>0</v>
      </c>
      <c r="K93" s="79">
        <v>1.5E-3</v>
      </c>
      <c r="L93" s="79">
        <v>0</v>
      </c>
    </row>
    <row r="94" spans="2:12">
      <c r="B94" t="s">
        <v>855</v>
      </c>
      <c r="C94" t="s">
        <v>856</v>
      </c>
      <c r="D94" t="s">
        <v>551</v>
      </c>
      <c r="E94" t="s">
        <v>123</v>
      </c>
      <c r="F94" t="s">
        <v>106</v>
      </c>
      <c r="G94" s="78">
        <v>43881</v>
      </c>
      <c r="H94" s="78">
        <v>8.25</v>
      </c>
      <c r="I94" s="78">
        <v>12.80096532</v>
      </c>
      <c r="J94" s="79">
        <v>0</v>
      </c>
      <c r="K94" s="79">
        <v>2.5000000000000001E-3</v>
      </c>
      <c r="L94" s="79">
        <v>0</v>
      </c>
    </row>
    <row r="95" spans="2:12">
      <c r="B95" t="s">
        <v>857</v>
      </c>
      <c r="C95" t="s">
        <v>858</v>
      </c>
      <c r="D95" t="s">
        <v>546</v>
      </c>
      <c r="E95" t="s">
        <v>123</v>
      </c>
      <c r="F95" t="s">
        <v>106</v>
      </c>
      <c r="G95" s="78">
        <v>39910</v>
      </c>
      <c r="H95" s="78">
        <v>15</v>
      </c>
      <c r="I95" s="78">
        <v>21.168264000000001</v>
      </c>
      <c r="J95" s="79">
        <v>0</v>
      </c>
      <c r="K95" s="79">
        <v>4.1000000000000003E-3</v>
      </c>
      <c r="L95" s="79">
        <v>0</v>
      </c>
    </row>
    <row r="96" spans="2:12">
      <c r="B96" t="s">
        <v>859</v>
      </c>
      <c r="C96" t="s">
        <v>860</v>
      </c>
      <c r="D96" t="s">
        <v>551</v>
      </c>
      <c r="E96" t="s">
        <v>123</v>
      </c>
      <c r="F96" t="s">
        <v>106</v>
      </c>
      <c r="G96" s="78">
        <v>43881</v>
      </c>
      <c r="H96" s="78">
        <v>9</v>
      </c>
      <c r="I96" s="78">
        <v>13.964689440000001</v>
      </c>
      <c r="J96" s="79">
        <v>1.5E-3</v>
      </c>
      <c r="K96" s="79">
        <v>2.7000000000000001E-3</v>
      </c>
      <c r="L96" s="79">
        <v>0</v>
      </c>
    </row>
    <row r="97" spans="2:5">
      <c r="B97" t="s">
        <v>237</v>
      </c>
      <c r="D97" s="16"/>
      <c r="E97" s="16"/>
    </row>
    <row r="98" spans="2:5">
      <c r="B98" t="s">
        <v>295</v>
      </c>
      <c r="D98" s="16"/>
      <c r="E98" s="16"/>
    </row>
    <row r="99" spans="2:5">
      <c r="B99" t="s">
        <v>296</v>
      </c>
      <c r="D99" s="16"/>
      <c r="E99" s="16"/>
    </row>
    <row r="100" spans="2:5">
      <c r="B100" t="s">
        <v>297</v>
      </c>
      <c r="D100" s="16"/>
      <c r="E100" s="16"/>
    </row>
    <row r="101" spans="2:5">
      <c r="D101" s="16"/>
      <c r="E101" s="16"/>
    </row>
    <row r="102" spans="2:5">
      <c r="D102" s="16"/>
      <c r="E102" s="16"/>
    </row>
    <row r="103" spans="2:5">
      <c r="D103" s="16"/>
      <c r="E103" s="16"/>
    </row>
    <row r="104" spans="2:5">
      <c r="D104" s="16"/>
      <c r="E104" s="16"/>
    </row>
    <row r="105" spans="2:5">
      <c r="D105" s="16"/>
      <c r="E105" s="16"/>
    </row>
    <row r="106" spans="2:5">
      <c r="D106" s="16"/>
      <c r="E106" s="16"/>
    </row>
    <row r="107" spans="2:5">
      <c r="D107" s="16"/>
      <c r="E107" s="16"/>
    </row>
    <row r="108" spans="2:5">
      <c r="D108" s="16"/>
      <c r="E108" s="16"/>
    </row>
    <row r="109" spans="2:5">
      <c r="D109" s="16"/>
      <c r="E109" s="16"/>
    </row>
    <row r="110" spans="2:5">
      <c r="D110" s="16"/>
      <c r="E110" s="16"/>
    </row>
    <row r="111" spans="2:5">
      <c r="D111" s="16"/>
      <c r="E111" s="16"/>
    </row>
    <row r="112" spans="2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1215</v>
      </c>
    </row>
    <row r="3" spans="2:61">
      <c r="B3" s="2" t="s">
        <v>2</v>
      </c>
      <c r="C3" t="s">
        <v>1216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-162</v>
      </c>
      <c r="H11" s="7"/>
      <c r="I11" s="76">
        <v>-607.20191999999997</v>
      </c>
      <c r="J11" s="25"/>
      <c r="K11" s="77">
        <v>1</v>
      </c>
      <c r="L11" s="77">
        <v>-1E-4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861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862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863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309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235</v>
      </c>
      <c r="C21" s="16"/>
      <c r="D21" s="16"/>
      <c r="E21" s="16"/>
      <c r="G21" s="82">
        <v>-162</v>
      </c>
      <c r="I21" s="82">
        <v>-607.20191999999997</v>
      </c>
      <c r="K21" s="81">
        <v>1</v>
      </c>
      <c r="L21" s="81">
        <v>-1E-4</v>
      </c>
    </row>
    <row r="22" spans="2:12">
      <c r="B22" s="80" t="s">
        <v>861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231</v>
      </c>
      <c r="C23" t="s">
        <v>231</v>
      </c>
      <c r="D23" s="16"/>
      <c r="E23" t="s">
        <v>231</v>
      </c>
      <c r="F23" t="s">
        <v>231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864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863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865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309</v>
      </c>
      <c r="C30" s="16"/>
      <c r="D30" s="16"/>
      <c r="E30" s="16"/>
      <c r="G30" s="82">
        <v>-162</v>
      </c>
      <c r="I30" s="82">
        <v>-607.20191999999997</v>
      </c>
      <c r="K30" s="81">
        <v>1</v>
      </c>
      <c r="L30" s="81">
        <v>-1E-4</v>
      </c>
    </row>
    <row r="31" spans="2:12">
      <c r="B31" t="s">
        <v>866</v>
      </c>
      <c r="C31" t="s">
        <v>867</v>
      </c>
      <c r="D31" t="s">
        <v>551</v>
      </c>
      <c r="E31" t="s">
        <v>557</v>
      </c>
      <c r="F31" t="s">
        <v>106</v>
      </c>
      <c r="G31" s="78">
        <v>-162</v>
      </c>
      <c r="H31" s="78">
        <v>106000</v>
      </c>
      <c r="I31" s="78">
        <v>-607.20191999999997</v>
      </c>
      <c r="J31" s="79">
        <v>0</v>
      </c>
      <c r="K31" s="79">
        <v>1</v>
      </c>
      <c r="L31" s="79">
        <v>-1E-4</v>
      </c>
    </row>
    <row r="32" spans="2:12">
      <c r="B32" t="s">
        <v>237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1215</v>
      </c>
    </row>
    <row r="3" spans="1:60">
      <c r="B3" s="2" t="s">
        <v>2</v>
      </c>
      <c r="C3" t="s">
        <v>1216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4947</v>
      </c>
      <c r="H11" s="25"/>
      <c r="I11" s="76">
        <v>-215524.72696948156</v>
      </c>
      <c r="J11" s="77">
        <v>1</v>
      </c>
      <c r="K11" s="77">
        <v>-3.4000000000000002E-2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235</v>
      </c>
      <c r="C14" s="19"/>
      <c r="D14" s="19"/>
      <c r="E14" s="19"/>
      <c r="F14" s="19"/>
      <c r="G14" s="82">
        <v>4947</v>
      </c>
      <c r="H14" s="19"/>
      <c r="I14" s="82">
        <v>-215524.72696948156</v>
      </c>
      <c r="J14" s="81">
        <v>1</v>
      </c>
      <c r="K14" s="81">
        <v>-3.4000000000000002E-2</v>
      </c>
      <c r="BF14" s="16" t="s">
        <v>126</v>
      </c>
    </row>
    <row r="15" spans="1:60">
      <c r="B15" t="s">
        <v>231</v>
      </c>
      <c r="C15" t="s">
        <v>231</v>
      </c>
      <c r="D15" t="s">
        <v>123</v>
      </c>
      <c r="E15" t="s">
        <v>557</v>
      </c>
      <c r="F15" t="s">
        <v>106</v>
      </c>
      <c r="G15" s="78">
        <v>474</v>
      </c>
      <c r="H15" s="78">
        <v>149468.44687763654</v>
      </c>
      <c r="I15" s="78">
        <v>2505.1868294751898</v>
      </c>
      <c r="J15" s="79">
        <v>-1.1599999999999999E-2</v>
      </c>
      <c r="K15" s="79">
        <v>4.0000000000000002E-4</v>
      </c>
      <c r="BF15" s="16" t="s">
        <v>127</v>
      </c>
    </row>
    <row r="16" spans="1:60">
      <c r="B16" t="s">
        <v>868</v>
      </c>
      <c r="C16" t="s">
        <v>869</v>
      </c>
      <c r="D16" t="s">
        <v>123</v>
      </c>
      <c r="E16" t="s">
        <v>557</v>
      </c>
      <c r="F16" t="s">
        <v>106</v>
      </c>
      <c r="G16" s="78">
        <v>1205</v>
      </c>
      <c r="H16" s="78">
        <v>94876.496887966801</v>
      </c>
      <c r="I16" s="78">
        <v>4042.5736806</v>
      </c>
      <c r="J16" s="79">
        <v>-1.8800000000000001E-2</v>
      </c>
      <c r="K16" s="79">
        <v>5.9999999999999995E-4</v>
      </c>
      <c r="BF16" s="16" t="s">
        <v>128</v>
      </c>
    </row>
    <row r="17" spans="2:58">
      <c r="B17" t="s">
        <v>870</v>
      </c>
      <c r="C17" t="s">
        <v>871</v>
      </c>
      <c r="D17" t="s">
        <v>123</v>
      </c>
      <c r="E17" t="s">
        <v>557</v>
      </c>
      <c r="F17" t="s">
        <v>106</v>
      </c>
      <c r="G17" s="78">
        <v>811</v>
      </c>
      <c r="H17" s="78">
        <v>-1820448.8106720098</v>
      </c>
      <c r="I17" s="78">
        <v>-52204.937725688796</v>
      </c>
      <c r="J17" s="79">
        <v>0.2422</v>
      </c>
      <c r="K17" s="79">
        <v>-8.2000000000000007E-3</v>
      </c>
      <c r="BF17" s="16" t="s">
        <v>129</v>
      </c>
    </row>
    <row r="18" spans="2:58">
      <c r="B18" t="s">
        <v>872</v>
      </c>
      <c r="C18" t="s">
        <v>873</v>
      </c>
      <c r="D18" t="s">
        <v>123</v>
      </c>
      <c r="E18" t="s">
        <v>557</v>
      </c>
      <c r="F18" t="s">
        <v>106</v>
      </c>
      <c r="G18" s="78">
        <v>1722</v>
      </c>
      <c r="H18" s="78">
        <v>-2797938.5921324086</v>
      </c>
      <c r="I18" s="78">
        <v>-170366.257039855</v>
      </c>
      <c r="J18" s="79">
        <v>0.79049999999999998</v>
      </c>
      <c r="K18" s="79">
        <v>-2.69E-2</v>
      </c>
      <c r="BF18" s="16" t="s">
        <v>130</v>
      </c>
    </row>
    <row r="19" spans="2:58">
      <c r="B19" t="s">
        <v>874</v>
      </c>
      <c r="C19" t="s">
        <v>875</v>
      </c>
      <c r="D19" t="s">
        <v>123</v>
      </c>
      <c r="E19" t="s">
        <v>557</v>
      </c>
      <c r="F19" t="s">
        <v>106</v>
      </c>
      <c r="G19" s="78">
        <v>569</v>
      </c>
      <c r="H19" s="78">
        <v>37883.528532513134</v>
      </c>
      <c r="I19" s="78">
        <v>762.21053270959897</v>
      </c>
      <c r="J19" s="79">
        <v>-3.5000000000000001E-3</v>
      </c>
      <c r="K19" s="79">
        <v>1E-4</v>
      </c>
      <c r="BF19" s="16" t="s">
        <v>131</v>
      </c>
    </row>
    <row r="20" spans="2:58">
      <c r="B20" t="s">
        <v>876</v>
      </c>
      <c r="C20" t="s">
        <v>877</v>
      </c>
      <c r="D20" t="s">
        <v>123</v>
      </c>
      <c r="E20" t="s">
        <v>123</v>
      </c>
      <c r="F20" t="s">
        <v>106</v>
      </c>
      <c r="G20" s="78">
        <v>166</v>
      </c>
      <c r="H20" s="78">
        <v>-44891.655999999661</v>
      </c>
      <c r="I20" s="78">
        <v>-263.503246722558</v>
      </c>
      <c r="J20" s="79">
        <v>1.1999999999999999E-3</v>
      </c>
      <c r="K20" s="79">
        <v>0</v>
      </c>
      <c r="BF20" s="16" t="s">
        <v>132</v>
      </c>
    </row>
    <row r="21" spans="2:58">
      <c r="B21" t="s">
        <v>237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295</v>
      </c>
      <c r="C22" s="19"/>
      <c r="D22" s="19"/>
      <c r="E22" s="19"/>
      <c r="F22" s="19"/>
      <c r="G22" s="19"/>
      <c r="H22" s="19"/>
    </row>
    <row r="23" spans="2:58">
      <c r="B23" t="s">
        <v>296</v>
      </c>
      <c r="C23" s="19"/>
      <c r="D23" s="19"/>
      <c r="E23" s="19"/>
      <c r="F23" s="19"/>
      <c r="G23" s="19"/>
      <c r="H23" s="19"/>
    </row>
    <row r="24" spans="2:58">
      <c r="B24" t="s">
        <v>297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1215</v>
      </c>
    </row>
    <row r="3" spans="2:81">
      <c r="B3" s="2" t="s">
        <v>2</v>
      </c>
      <c r="C3" t="s">
        <v>1216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878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231</v>
      </c>
      <c r="C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879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231</v>
      </c>
      <c r="C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880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881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882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883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884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878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879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880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881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882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883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884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237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1215</v>
      </c>
    </row>
    <row r="3" spans="2:72">
      <c r="B3" s="2" t="s">
        <v>2</v>
      </c>
      <c r="C3" t="s">
        <v>1216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885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231</v>
      </c>
      <c r="C14" t="s">
        <v>231</v>
      </c>
      <c r="D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886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231</v>
      </c>
      <c r="C16" t="s">
        <v>231</v>
      </c>
      <c r="D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887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888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309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231</v>
      </c>
      <c r="C22" t="s">
        <v>231</v>
      </c>
      <c r="D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273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889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231</v>
      </c>
      <c r="C27" t="s">
        <v>231</v>
      </c>
      <c r="D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1215</v>
      </c>
    </row>
    <row r="3" spans="2:65">
      <c r="B3" s="2" t="s">
        <v>2</v>
      </c>
      <c r="C3" t="s">
        <v>1216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890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8">
        <v>0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891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8">
        <v>0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300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8">
        <v>0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309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8">
        <v>0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892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893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1215</v>
      </c>
    </row>
    <row r="3" spans="2:81">
      <c r="B3" s="2" t="s">
        <v>2</v>
      </c>
      <c r="C3" t="s">
        <v>1216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890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8">
        <v>0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891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8">
        <v>0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300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8">
        <v>0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309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8">
        <v>0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235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301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302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237</v>
      </c>
      <c r="C26" s="16"/>
      <c r="D26" s="16"/>
      <c r="E26" s="16"/>
    </row>
    <row r="27" spans="2:19">
      <c r="B27" t="s">
        <v>295</v>
      </c>
      <c r="C27" s="16"/>
      <c r="D27" s="16"/>
      <c r="E27" s="16"/>
    </row>
    <row r="28" spans="2:19">
      <c r="B28" t="s">
        <v>296</v>
      </c>
      <c r="C28" s="16"/>
      <c r="D28" s="16"/>
      <c r="E28" s="16"/>
    </row>
    <row r="29" spans="2:19">
      <c r="B29" t="s">
        <v>297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1215</v>
      </c>
    </row>
    <row r="3" spans="2:98">
      <c r="B3" s="2" t="s">
        <v>2</v>
      </c>
      <c r="C3" t="s">
        <v>1216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16283667.273</v>
      </c>
      <c r="I11" s="7"/>
      <c r="J11" s="76">
        <v>75524.15645889625</v>
      </c>
      <c r="K11" s="7"/>
      <c r="L11" s="77">
        <v>1</v>
      </c>
      <c r="M11" s="77">
        <v>1.1900000000000001E-2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14653123.043</v>
      </c>
      <c r="J12" s="82">
        <v>48283.115916463328</v>
      </c>
      <c r="L12" s="81">
        <v>0.63929999999999998</v>
      </c>
      <c r="M12" s="81">
        <v>7.6E-3</v>
      </c>
    </row>
    <row r="13" spans="2:98">
      <c r="B13" t="s">
        <v>894</v>
      </c>
      <c r="C13" t="s">
        <v>895</v>
      </c>
      <c r="D13" t="s">
        <v>123</v>
      </c>
      <c r="E13" t="s">
        <v>896</v>
      </c>
      <c r="F13" t="s">
        <v>637</v>
      </c>
      <c r="G13" t="s">
        <v>106</v>
      </c>
      <c r="H13" s="78">
        <v>137306.73000000001</v>
      </c>
      <c r="I13" s="78">
        <v>636.27489999999943</v>
      </c>
      <c r="J13" s="78">
        <v>3089.22024382672</v>
      </c>
      <c r="K13" s="79">
        <v>6.9999999999999999E-4</v>
      </c>
      <c r="L13" s="79">
        <v>4.0899999999999999E-2</v>
      </c>
      <c r="M13" s="79">
        <v>5.0000000000000001E-4</v>
      </c>
    </row>
    <row r="14" spans="2:98">
      <c r="B14" t="s">
        <v>897</v>
      </c>
      <c r="C14" t="s">
        <v>898</v>
      </c>
      <c r="D14" t="s">
        <v>123</v>
      </c>
      <c r="E14" t="s">
        <v>899</v>
      </c>
      <c r="F14" t="s">
        <v>562</v>
      </c>
      <c r="G14" t="s">
        <v>106</v>
      </c>
      <c r="H14" s="78">
        <v>70248.33</v>
      </c>
      <c r="I14" s="78">
        <v>1973</v>
      </c>
      <c r="J14" s="78">
        <v>4900.8944119824</v>
      </c>
      <c r="K14" s="79">
        <v>0</v>
      </c>
      <c r="L14" s="79">
        <v>6.4899999999999999E-2</v>
      </c>
      <c r="M14" s="79">
        <v>8.0000000000000004E-4</v>
      </c>
    </row>
    <row r="15" spans="2:98">
      <c r="B15" t="s">
        <v>900</v>
      </c>
      <c r="C15" t="s">
        <v>901</v>
      </c>
      <c r="D15" t="s">
        <v>123</v>
      </c>
      <c r="E15" t="s">
        <v>902</v>
      </c>
      <c r="F15" t="s">
        <v>562</v>
      </c>
      <c r="G15" t="s">
        <v>106</v>
      </c>
      <c r="H15" s="78">
        <v>356279.58299999998</v>
      </c>
      <c r="I15" s="78">
        <v>132.77007400000033</v>
      </c>
      <c r="J15" s="78">
        <v>1672.6435069618301</v>
      </c>
      <c r="K15" s="79">
        <v>1.8700000000000001E-2</v>
      </c>
      <c r="L15" s="79">
        <v>2.2100000000000002E-2</v>
      </c>
      <c r="M15" s="79">
        <v>2.9999999999999997E-4</v>
      </c>
    </row>
    <row r="16" spans="2:98">
      <c r="B16" t="s">
        <v>903</v>
      </c>
      <c r="C16" t="s">
        <v>904</v>
      </c>
      <c r="D16" t="s">
        <v>123</v>
      </c>
      <c r="E16" t="s">
        <v>905</v>
      </c>
      <c r="F16" t="s">
        <v>562</v>
      </c>
      <c r="G16" t="s">
        <v>106</v>
      </c>
      <c r="H16" s="78">
        <v>3737846</v>
      </c>
      <c r="I16" s="78">
        <v>63.039999000000037</v>
      </c>
      <c r="J16" s="78">
        <v>8332.0114544921707</v>
      </c>
      <c r="K16" s="79">
        <v>0</v>
      </c>
      <c r="L16" s="79">
        <v>0.1103</v>
      </c>
      <c r="M16" s="79">
        <v>1.2999999999999999E-3</v>
      </c>
    </row>
    <row r="17" spans="2:13">
      <c r="B17" t="s">
        <v>906</v>
      </c>
      <c r="C17" t="s">
        <v>907</v>
      </c>
      <c r="D17" t="s">
        <v>123</v>
      </c>
      <c r="E17" t="s">
        <v>908</v>
      </c>
      <c r="F17" t="s">
        <v>562</v>
      </c>
      <c r="G17" t="s">
        <v>106</v>
      </c>
      <c r="H17" s="78">
        <v>154255.53</v>
      </c>
      <c r="I17" s="78">
        <v>208.55460000000042</v>
      </c>
      <c r="J17" s="78">
        <v>1137.5559646213301</v>
      </c>
      <c r="K17" s="79">
        <v>0</v>
      </c>
      <c r="L17" s="79">
        <v>1.5100000000000001E-2</v>
      </c>
      <c r="M17" s="79">
        <v>2.0000000000000001E-4</v>
      </c>
    </row>
    <row r="18" spans="2:13">
      <c r="B18" t="s">
        <v>909</v>
      </c>
      <c r="C18" t="s">
        <v>910</v>
      </c>
      <c r="D18" t="s">
        <v>123</v>
      </c>
      <c r="E18" t="s">
        <v>911</v>
      </c>
      <c r="F18" t="s">
        <v>562</v>
      </c>
      <c r="G18" t="s">
        <v>106</v>
      </c>
      <c r="H18" s="78">
        <v>17919.36</v>
      </c>
      <c r="I18" s="78">
        <v>4040.3224179999947</v>
      </c>
      <c r="J18" s="78">
        <v>2560.0637144401499</v>
      </c>
      <c r="K18" s="79">
        <v>3.4500000000000003E-2</v>
      </c>
      <c r="L18" s="79">
        <v>3.39E-2</v>
      </c>
      <c r="M18" s="79">
        <v>4.0000000000000002E-4</v>
      </c>
    </row>
    <row r="19" spans="2:13">
      <c r="B19" t="s">
        <v>912</v>
      </c>
      <c r="C19" t="s">
        <v>913</v>
      </c>
      <c r="D19" t="s">
        <v>123</v>
      </c>
      <c r="E19" t="s">
        <v>914</v>
      </c>
      <c r="F19" t="s">
        <v>562</v>
      </c>
      <c r="G19" t="s">
        <v>106</v>
      </c>
      <c r="H19" s="78">
        <v>1357274.49</v>
      </c>
      <c r="I19" s="78">
        <v>21.779999999999959</v>
      </c>
      <c r="J19" s="78">
        <v>1045.29246154819</v>
      </c>
      <c r="K19" s="79">
        <v>0</v>
      </c>
      <c r="L19" s="79">
        <v>1.38E-2</v>
      </c>
      <c r="M19" s="79">
        <v>2.0000000000000001E-4</v>
      </c>
    </row>
    <row r="20" spans="2:13">
      <c r="B20" t="s">
        <v>915</v>
      </c>
      <c r="C20" t="s">
        <v>916</v>
      </c>
      <c r="D20" t="s">
        <v>123</v>
      </c>
      <c r="E20" t="s">
        <v>917</v>
      </c>
      <c r="F20" t="s">
        <v>562</v>
      </c>
      <c r="G20" t="s">
        <v>106</v>
      </c>
      <c r="H20" s="78">
        <v>83235</v>
      </c>
      <c r="I20" s="78">
        <v>3140.55</v>
      </c>
      <c r="J20" s="78">
        <v>9243.2340982799997</v>
      </c>
      <c r="K20" s="79">
        <v>1.84E-2</v>
      </c>
      <c r="L20" s="79">
        <v>0.12239999999999999</v>
      </c>
      <c r="M20" s="79">
        <v>1.5E-3</v>
      </c>
    </row>
    <row r="21" spans="2:13">
      <c r="B21" t="s">
        <v>918</v>
      </c>
      <c r="C21" t="s">
        <v>919</v>
      </c>
      <c r="D21" t="s">
        <v>123</v>
      </c>
      <c r="E21" t="s">
        <v>920</v>
      </c>
      <c r="F21" t="s">
        <v>562</v>
      </c>
      <c r="G21" t="s">
        <v>106</v>
      </c>
      <c r="H21" s="78">
        <v>14534.52</v>
      </c>
      <c r="I21" s="78">
        <v>1358.6980000000008</v>
      </c>
      <c r="J21" s="78">
        <v>698.29010229538596</v>
      </c>
      <c r="K21" s="79">
        <v>3.8999999999999998E-3</v>
      </c>
      <c r="L21" s="79">
        <v>9.1999999999999998E-3</v>
      </c>
      <c r="M21" s="79">
        <v>1E-4</v>
      </c>
    </row>
    <row r="22" spans="2:13">
      <c r="B22" t="s">
        <v>921</v>
      </c>
      <c r="C22" t="s">
        <v>922</v>
      </c>
      <c r="D22" t="s">
        <v>123</v>
      </c>
      <c r="E22" t="s">
        <v>920</v>
      </c>
      <c r="F22" t="s">
        <v>562</v>
      </c>
      <c r="G22" t="s">
        <v>106</v>
      </c>
      <c r="H22" s="78">
        <v>93512.5</v>
      </c>
      <c r="I22" s="78">
        <v>1371.9197099999999</v>
      </c>
      <c r="J22" s="78">
        <v>4536.3924569254204</v>
      </c>
      <c r="K22" s="79">
        <v>2.8999999999999998E-3</v>
      </c>
      <c r="L22" s="79">
        <v>6.0100000000000001E-2</v>
      </c>
      <c r="M22" s="79">
        <v>6.9999999999999999E-4</v>
      </c>
    </row>
    <row r="23" spans="2:13">
      <c r="B23" t="s">
        <v>923</v>
      </c>
      <c r="C23" t="s">
        <v>924</v>
      </c>
      <c r="D23" t="s">
        <v>123</v>
      </c>
      <c r="E23" t="s">
        <v>925</v>
      </c>
      <c r="F23" t="s">
        <v>437</v>
      </c>
      <c r="G23" t="s">
        <v>102</v>
      </c>
      <c r="H23" s="78">
        <v>925738</v>
      </c>
      <c r="I23" s="78">
        <v>375</v>
      </c>
      <c r="J23" s="78">
        <v>3471.5174999999999</v>
      </c>
      <c r="K23" s="79">
        <v>6.0000000000000001E-3</v>
      </c>
      <c r="L23" s="79">
        <v>4.5999999999999999E-2</v>
      </c>
      <c r="M23" s="79">
        <v>5.0000000000000001E-4</v>
      </c>
    </row>
    <row r="24" spans="2:13">
      <c r="B24" t="s">
        <v>926</v>
      </c>
      <c r="C24" t="s">
        <v>927</v>
      </c>
      <c r="D24" t="s">
        <v>123</v>
      </c>
      <c r="E24" t="s">
        <v>928</v>
      </c>
      <c r="F24" t="s">
        <v>464</v>
      </c>
      <c r="G24" t="s">
        <v>102</v>
      </c>
      <c r="H24" s="78">
        <v>7596000</v>
      </c>
      <c r="I24" s="78">
        <v>100</v>
      </c>
      <c r="J24" s="78">
        <v>7596</v>
      </c>
      <c r="K24" s="79">
        <v>3.9800000000000002E-2</v>
      </c>
      <c r="L24" s="79">
        <v>0.10059999999999999</v>
      </c>
      <c r="M24" s="79">
        <v>1.1999999999999999E-3</v>
      </c>
    </row>
    <row r="25" spans="2:13">
      <c r="B25" t="s">
        <v>929</v>
      </c>
      <c r="C25" t="s">
        <v>930</v>
      </c>
      <c r="D25" t="s">
        <v>123</v>
      </c>
      <c r="E25" t="s">
        <v>931</v>
      </c>
      <c r="F25" t="s">
        <v>387</v>
      </c>
      <c r="G25" t="s">
        <v>102</v>
      </c>
      <c r="H25" s="78">
        <v>108973</v>
      </c>
      <c r="I25" s="78">
        <v>9.9999999999999995E-7</v>
      </c>
      <c r="J25" s="78">
        <v>1.0897299999999999E-6</v>
      </c>
      <c r="K25" s="79">
        <v>2.7000000000000001E-3</v>
      </c>
      <c r="L25" s="79">
        <v>0</v>
      </c>
      <c r="M25" s="79">
        <v>0</v>
      </c>
    </row>
    <row r="26" spans="2:13">
      <c r="B26" s="80" t="s">
        <v>235</v>
      </c>
      <c r="C26" s="16"/>
      <c r="D26" s="16"/>
      <c r="E26" s="16"/>
      <c r="H26" s="82">
        <v>1630544.23</v>
      </c>
      <c r="J26" s="82">
        <v>27241.040542432918</v>
      </c>
      <c r="L26" s="81">
        <v>0.36070000000000002</v>
      </c>
      <c r="M26" s="81">
        <v>4.3E-3</v>
      </c>
    </row>
    <row r="27" spans="2:13">
      <c r="B27" s="80" t="s">
        <v>301</v>
      </c>
      <c r="C27" s="16"/>
      <c r="D27" s="16"/>
      <c r="E27" s="16"/>
      <c r="H27" s="82">
        <v>1000</v>
      </c>
      <c r="J27" s="82">
        <v>3.5360000000000001E-6</v>
      </c>
      <c r="L27" s="81">
        <v>0</v>
      </c>
      <c r="M27" s="81">
        <v>0</v>
      </c>
    </row>
    <row r="28" spans="2:13">
      <c r="B28" t="s">
        <v>932</v>
      </c>
      <c r="C28" t="s">
        <v>933</v>
      </c>
      <c r="D28" t="s">
        <v>547</v>
      </c>
      <c r="E28" t="s">
        <v>934</v>
      </c>
      <c r="F28" t="s">
        <v>562</v>
      </c>
      <c r="G28" t="s">
        <v>106</v>
      </c>
      <c r="H28" s="78">
        <v>1000</v>
      </c>
      <c r="I28" s="78">
        <v>1E-4</v>
      </c>
      <c r="J28" s="78">
        <v>3.5360000000000001E-6</v>
      </c>
      <c r="K28" s="79">
        <v>0</v>
      </c>
      <c r="L28" s="79">
        <v>0</v>
      </c>
      <c r="M28" s="79">
        <v>0</v>
      </c>
    </row>
    <row r="29" spans="2:13">
      <c r="B29" s="80" t="s">
        <v>302</v>
      </c>
      <c r="C29" s="16"/>
      <c r="D29" s="16"/>
      <c r="E29" s="16"/>
      <c r="H29" s="82">
        <v>1629544.23</v>
      </c>
      <c r="J29" s="82">
        <v>27241.040538896919</v>
      </c>
      <c r="L29" s="81">
        <v>0.36070000000000002</v>
      </c>
      <c r="M29" s="81">
        <v>4.3E-3</v>
      </c>
    </row>
    <row r="30" spans="2:13">
      <c r="B30" t="s">
        <v>935</v>
      </c>
      <c r="C30" t="s">
        <v>936</v>
      </c>
      <c r="D30" t="s">
        <v>123</v>
      </c>
      <c r="E30" t="s">
        <v>937</v>
      </c>
      <c r="F30" t="s">
        <v>681</v>
      </c>
      <c r="G30" t="s">
        <v>110</v>
      </c>
      <c r="H30" s="78">
        <v>884235.75</v>
      </c>
      <c r="I30" s="78">
        <v>161.38</v>
      </c>
      <c r="J30" s="78">
        <v>4892.2570435451398</v>
      </c>
      <c r="K30" s="79">
        <v>5.7000000000000002E-2</v>
      </c>
      <c r="L30" s="79">
        <v>6.4799999999999996E-2</v>
      </c>
      <c r="M30" s="79">
        <v>8.0000000000000004E-4</v>
      </c>
    </row>
    <row r="31" spans="2:13">
      <c r="B31" t="s">
        <v>938</v>
      </c>
      <c r="C31" t="s">
        <v>612</v>
      </c>
      <c r="D31" t="s">
        <v>123</v>
      </c>
      <c r="E31" t="s">
        <v>613</v>
      </c>
      <c r="F31" t="s">
        <v>614</v>
      </c>
      <c r="G31" t="s">
        <v>106</v>
      </c>
      <c r="H31" s="78">
        <v>10000</v>
      </c>
      <c r="I31" s="78">
        <v>74</v>
      </c>
      <c r="J31" s="78">
        <v>26.166399999999999</v>
      </c>
      <c r="K31" s="79">
        <v>0</v>
      </c>
      <c r="L31" s="79">
        <v>2.9999999999999997E-4</v>
      </c>
      <c r="M31" s="79">
        <v>0</v>
      </c>
    </row>
    <row r="32" spans="2:13">
      <c r="B32" t="s">
        <v>939</v>
      </c>
      <c r="C32" t="s">
        <v>940</v>
      </c>
      <c r="D32" t="s">
        <v>123</v>
      </c>
      <c r="E32" t="s">
        <v>941</v>
      </c>
      <c r="F32" t="s">
        <v>614</v>
      </c>
      <c r="G32" t="s">
        <v>106</v>
      </c>
      <c r="H32" s="78">
        <v>19143</v>
      </c>
      <c r="I32" s="78">
        <v>1497.9860580000061</v>
      </c>
      <c r="J32" s="78">
        <v>1013.9814897492799</v>
      </c>
      <c r="K32" s="79">
        <v>2.0000000000000001E-4</v>
      </c>
      <c r="L32" s="79">
        <v>1.34E-2</v>
      </c>
      <c r="M32" s="79">
        <v>2.0000000000000001E-4</v>
      </c>
    </row>
    <row r="33" spans="2:13">
      <c r="B33" t="s">
        <v>942</v>
      </c>
      <c r="C33" t="s">
        <v>943</v>
      </c>
      <c r="D33" t="s">
        <v>123</v>
      </c>
      <c r="E33" t="s">
        <v>944</v>
      </c>
      <c r="F33" t="s">
        <v>618</v>
      </c>
      <c r="G33" t="s">
        <v>106</v>
      </c>
      <c r="H33" s="78">
        <v>110590.5</v>
      </c>
      <c r="I33" s="78">
        <v>1000</v>
      </c>
      <c r="J33" s="78">
        <v>3910.4800799999998</v>
      </c>
      <c r="K33" s="79">
        <v>1E-4</v>
      </c>
      <c r="L33" s="79">
        <v>5.1799999999999999E-2</v>
      </c>
      <c r="M33" s="79">
        <v>5.9999999999999995E-4</v>
      </c>
    </row>
    <row r="34" spans="2:13">
      <c r="B34" t="s">
        <v>945</v>
      </c>
      <c r="C34" t="s">
        <v>946</v>
      </c>
      <c r="D34" t="s">
        <v>123</v>
      </c>
      <c r="E34" t="s">
        <v>947</v>
      </c>
      <c r="F34" t="s">
        <v>622</v>
      </c>
      <c r="G34" t="s">
        <v>106</v>
      </c>
      <c r="H34" s="78">
        <v>407727.27</v>
      </c>
      <c r="I34" s="78">
        <v>44.341130000000007</v>
      </c>
      <c r="J34" s="78">
        <v>639.27654756463005</v>
      </c>
      <c r="K34" s="79">
        <v>6.7999999999999996E-3</v>
      </c>
      <c r="L34" s="79">
        <v>8.5000000000000006E-3</v>
      </c>
      <c r="M34" s="79">
        <v>1E-4</v>
      </c>
    </row>
    <row r="35" spans="2:13">
      <c r="B35" t="s">
        <v>948</v>
      </c>
      <c r="C35" t="s">
        <v>949</v>
      </c>
      <c r="D35" t="s">
        <v>123</v>
      </c>
      <c r="E35" t="s">
        <v>950</v>
      </c>
      <c r="F35" t="s">
        <v>637</v>
      </c>
      <c r="G35" t="s">
        <v>106</v>
      </c>
      <c r="H35" s="78">
        <v>31479.9</v>
      </c>
      <c r="I35" s="78">
        <v>8062.29</v>
      </c>
      <c r="J35" s="78">
        <v>8974.3709338545596</v>
      </c>
      <c r="K35" s="79">
        <v>0</v>
      </c>
      <c r="L35" s="79">
        <v>0.1188</v>
      </c>
      <c r="M35" s="79">
        <v>1.4E-3</v>
      </c>
    </row>
    <row r="36" spans="2:13">
      <c r="B36" t="s">
        <v>951</v>
      </c>
      <c r="C36" t="s">
        <v>952</v>
      </c>
      <c r="D36" t="s">
        <v>123</v>
      </c>
      <c r="E36" t="s">
        <v>953</v>
      </c>
      <c r="F36" t="s">
        <v>562</v>
      </c>
      <c r="G36" t="s">
        <v>106</v>
      </c>
      <c r="H36" s="78">
        <v>70774.69</v>
      </c>
      <c r="I36" s="78">
        <v>2121.9299999999994</v>
      </c>
      <c r="J36" s="78">
        <v>5310.3272459721102</v>
      </c>
      <c r="K36" s="79">
        <v>2.5000000000000001E-3</v>
      </c>
      <c r="L36" s="79">
        <v>7.0300000000000001E-2</v>
      </c>
      <c r="M36" s="79">
        <v>8.0000000000000004E-4</v>
      </c>
    </row>
    <row r="37" spans="2:13">
      <c r="B37" t="s">
        <v>954</v>
      </c>
      <c r="C37" t="s">
        <v>955</v>
      </c>
      <c r="D37" t="s">
        <v>123</v>
      </c>
      <c r="E37" t="s">
        <v>956</v>
      </c>
      <c r="F37" t="s">
        <v>562</v>
      </c>
      <c r="G37" t="s">
        <v>106</v>
      </c>
      <c r="H37" s="78">
        <v>80592.179999999993</v>
      </c>
      <c r="I37" s="78">
        <v>369.23999999999927</v>
      </c>
      <c r="J37" s="78">
        <v>1052.23780736755</v>
      </c>
      <c r="K37" s="79">
        <v>2.5000000000000001E-3</v>
      </c>
      <c r="L37" s="79">
        <v>1.3899999999999999E-2</v>
      </c>
      <c r="M37" s="79">
        <v>2.0000000000000001E-4</v>
      </c>
    </row>
    <row r="38" spans="2:13">
      <c r="B38" t="s">
        <v>957</v>
      </c>
      <c r="C38" t="s">
        <v>958</v>
      </c>
      <c r="D38" t="s">
        <v>123</v>
      </c>
      <c r="E38" s="16"/>
      <c r="F38" t="s">
        <v>328</v>
      </c>
      <c r="G38" t="s">
        <v>106</v>
      </c>
      <c r="H38" s="78">
        <v>15000.94</v>
      </c>
      <c r="I38" s="78">
        <v>2680.7200000000039</v>
      </c>
      <c r="J38" s="78">
        <v>1421.94299084365</v>
      </c>
      <c r="K38" s="79">
        <v>5.4000000000000003E-3</v>
      </c>
      <c r="L38" s="79">
        <v>1.8800000000000001E-2</v>
      </c>
      <c r="M38" s="79">
        <v>2.0000000000000001E-4</v>
      </c>
    </row>
    <row r="39" spans="2:13">
      <c r="B39" t="s">
        <v>237</v>
      </c>
      <c r="C39" s="16"/>
      <c r="D39" s="16"/>
      <c r="E39" s="16"/>
    </row>
    <row r="40" spans="2:13">
      <c r="B40" t="s">
        <v>295</v>
      </c>
      <c r="C40" s="16"/>
      <c r="D40" s="16"/>
      <c r="E40" s="16"/>
    </row>
    <row r="41" spans="2:13">
      <c r="B41" t="s">
        <v>296</v>
      </c>
      <c r="C41" s="16"/>
      <c r="D41" s="16"/>
      <c r="E41" s="16"/>
    </row>
    <row r="42" spans="2:13">
      <c r="B42" t="s">
        <v>297</v>
      </c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1215</v>
      </c>
    </row>
    <row r="3" spans="2:55">
      <c r="B3" s="2" t="s">
        <v>2</v>
      </c>
      <c r="C3" t="s">
        <v>1216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19226706.43</v>
      </c>
      <c r="G11" s="7"/>
      <c r="H11" s="76">
        <v>68314.803346545916</v>
      </c>
      <c r="I11" s="7"/>
      <c r="J11" s="77">
        <v>1</v>
      </c>
      <c r="K11" s="77">
        <v>1.0800000000000001E-2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4046687.11</v>
      </c>
      <c r="H12" s="82">
        <v>11731.229444234576</v>
      </c>
      <c r="J12" s="81">
        <v>0.17169999999999999</v>
      </c>
      <c r="K12" s="81">
        <v>1.9E-3</v>
      </c>
    </row>
    <row r="13" spans="2:55">
      <c r="B13" s="80" t="s">
        <v>959</v>
      </c>
      <c r="C13" s="16"/>
      <c r="F13" s="82">
        <v>2285924.81</v>
      </c>
      <c r="H13" s="82">
        <v>7264.6696142866595</v>
      </c>
      <c r="J13" s="81">
        <v>0.10630000000000001</v>
      </c>
      <c r="K13" s="81">
        <v>1.1000000000000001E-3</v>
      </c>
    </row>
    <row r="14" spans="2:55">
      <c r="B14" t="s">
        <v>960</v>
      </c>
      <c r="C14" t="s">
        <v>961</v>
      </c>
      <c r="D14" t="s">
        <v>106</v>
      </c>
      <c r="E14" t="s">
        <v>962</v>
      </c>
      <c r="F14" s="78">
        <v>101123.32</v>
      </c>
      <c r="G14" s="78">
        <v>100</v>
      </c>
      <c r="H14" s="78">
        <v>357.57205951999998</v>
      </c>
      <c r="I14" s="79">
        <v>4.0000000000000002E-4</v>
      </c>
      <c r="J14" s="79">
        <v>5.1999999999999998E-3</v>
      </c>
      <c r="K14" s="79">
        <v>1E-4</v>
      </c>
    </row>
    <row r="15" spans="2:55">
      <c r="B15" t="s">
        <v>963</v>
      </c>
      <c r="C15" t="s">
        <v>964</v>
      </c>
      <c r="D15" t="s">
        <v>106</v>
      </c>
      <c r="E15" t="s">
        <v>962</v>
      </c>
      <c r="F15" s="78">
        <v>93958.99</v>
      </c>
      <c r="G15" s="78">
        <v>100</v>
      </c>
      <c r="H15" s="78">
        <v>332.23898864</v>
      </c>
      <c r="I15" s="79">
        <v>2.9999999999999997E-4</v>
      </c>
      <c r="J15" s="79">
        <v>4.8999999999999998E-3</v>
      </c>
      <c r="K15" s="79">
        <v>1E-4</v>
      </c>
    </row>
    <row r="16" spans="2:55">
      <c r="B16" t="s">
        <v>965</v>
      </c>
      <c r="C16" t="s">
        <v>966</v>
      </c>
      <c r="D16" t="s">
        <v>106</v>
      </c>
      <c r="E16" t="s">
        <v>967</v>
      </c>
      <c r="F16" s="78">
        <v>397200</v>
      </c>
      <c r="G16" s="78">
        <v>73.933554999999998</v>
      </c>
      <c r="H16" s="78">
        <v>1038.3961885065601</v>
      </c>
      <c r="I16" s="79">
        <v>2.4799999999999999E-2</v>
      </c>
      <c r="J16" s="79">
        <v>1.52E-2</v>
      </c>
      <c r="K16" s="79">
        <v>2.0000000000000001E-4</v>
      </c>
    </row>
    <row r="17" spans="2:11">
      <c r="B17" t="s">
        <v>968</v>
      </c>
      <c r="C17" t="s">
        <v>969</v>
      </c>
      <c r="D17" t="s">
        <v>106</v>
      </c>
      <c r="E17" t="s">
        <v>970</v>
      </c>
      <c r="F17" s="78">
        <v>318881.5</v>
      </c>
      <c r="G17" s="78">
        <v>60.841503999999965</v>
      </c>
      <c r="H17" s="78">
        <v>686.02749484295896</v>
      </c>
      <c r="I17" s="79">
        <v>4.1099999999999998E-2</v>
      </c>
      <c r="J17" s="79">
        <v>0.01</v>
      </c>
      <c r="K17" s="79">
        <v>1E-4</v>
      </c>
    </row>
    <row r="18" spans="2:11">
      <c r="B18" t="s">
        <v>971</v>
      </c>
      <c r="C18" t="s">
        <v>972</v>
      </c>
      <c r="D18" t="s">
        <v>106</v>
      </c>
      <c r="E18" t="s">
        <v>973</v>
      </c>
      <c r="F18" s="78">
        <v>1374761</v>
      </c>
      <c r="G18" s="78">
        <v>99.779475999999903</v>
      </c>
      <c r="H18" s="78">
        <v>4850.43488277714</v>
      </c>
      <c r="I18" s="79">
        <v>0.108</v>
      </c>
      <c r="J18" s="79">
        <v>7.0999999999999994E-2</v>
      </c>
      <c r="K18" s="79">
        <v>8.0000000000000004E-4</v>
      </c>
    </row>
    <row r="19" spans="2:11">
      <c r="B19" s="80" t="s">
        <v>974</v>
      </c>
      <c r="C19" s="16"/>
      <c r="F19" s="82">
        <v>212000</v>
      </c>
      <c r="H19" s="82">
        <v>758.41674250367998</v>
      </c>
      <c r="J19" s="81">
        <v>1.11E-2</v>
      </c>
      <c r="K19" s="81">
        <v>1E-4</v>
      </c>
    </row>
    <row r="20" spans="2:11">
      <c r="B20" t="s">
        <v>975</v>
      </c>
      <c r="C20" t="s">
        <v>976</v>
      </c>
      <c r="D20" t="s">
        <v>106</v>
      </c>
      <c r="E20" t="s">
        <v>977</v>
      </c>
      <c r="F20" s="78">
        <v>212000</v>
      </c>
      <c r="G20" s="78">
        <v>101.171874</v>
      </c>
      <c r="H20" s="78">
        <v>758.41674250367998</v>
      </c>
      <c r="I20" s="79">
        <v>1.1999999999999999E-3</v>
      </c>
      <c r="J20" s="79">
        <v>1.11E-2</v>
      </c>
      <c r="K20" s="79">
        <v>1E-4</v>
      </c>
    </row>
    <row r="21" spans="2:11">
      <c r="B21" s="80" t="s">
        <v>978</v>
      </c>
      <c r="C21" s="16"/>
      <c r="F21" s="82">
        <v>67449.899999999994</v>
      </c>
      <c r="H21" s="82">
        <v>26.930467961375999</v>
      </c>
      <c r="J21" s="81">
        <v>4.0000000000000002E-4</v>
      </c>
      <c r="K21" s="81">
        <v>0</v>
      </c>
    </row>
    <row r="22" spans="2:11">
      <c r="B22" t="s">
        <v>979</v>
      </c>
      <c r="C22" t="s">
        <v>980</v>
      </c>
      <c r="D22" t="s">
        <v>102</v>
      </c>
      <c r="E22" t="s">
        <v>981</v>
      </c>
      <c r="F22" s="78">
        <v>67449.899999999994</v>
      </c>
      <c r="G22" s="78">
        <v>39.926623999999997</v>
      </c>
      <c r="H22" s="78">
        <v>26.930467961375999</v>
      </c>
      <c r="I22" s="79">
        <v>9.1000000000000004E-3</v>
      </c>
      <c r="J22" s="79">
        <v>4.0000000000000002E-4</v>
      </c>
      <c r="K22" s="79">
        <v>0</v>
      </c>
    </row>
    <row r="23" spans="2:11">
      <c r="B23" s="80" t="s">
        <v>982</v>
      </c>
      <c r="C23" s="16"/>
      <c r="F23" s="82">
        <v>1481312.4</v>
      </c>
      <c r="H23" s="82">
        <v>3681.2126194828611</v>
      </c>
      <c r="J23" s="81">
        <v>5.3900000000000003E-2</v>
      </c>
      <c r="K23" s="81">
        <v>5.9999999999999995E-4</v>
      </c>
    </row>
    <row r="24" spans="2:11">
      <c r="B24" t="s">
        <v>983</v>
      </c>
      <c r="C24" t="s">
        <v>984</v>
      </c>
      <c r="D24" t="s">
        <v>106</v>
      </c>
      <c r="E24" t="s">
        <v>985</v>
      </c>
      <c r="F24" s="78">
        <v>206500</v>
      </c>
      <c r="G24" s="78">
        <v>96.846823000000001</v>
      </c>
      <c r="H24" s="78">
        <v>707.16000605431998</v>
      </c>
      <c r="I24" s="79">
        <v>6.3E-3</v>
      </c>
      <c r="J24" s="79">
        <v>1.04E-2</v>
      </c>
      <c r="K24" s="79">
        <v>1E-4</v>
      </c>
    </row>
    <row r="25" spans="2:11">
      <c r="B25" t="s">
        <v>986</v>
      </c>
      <c r="C25" t="s">
        <v>987</v>
      </c>
      <c r="D25" t="s">
        <v>106</v>
      </c>
      <c r="E25" t="s">
        <v>988</v>
      </c>
      <c r="F25" s="78">
        <v>182798.52</v>
      </c>
      <c r="G25" s="78">
        <v>61.139700000000026</v>
      </c>
      <c r="H25" s="78">
        <v>395.19208236590799</v>
      </c>
      <c r="I25" s="79">
        <v>2.2000000000000001E-3</v>
      </c>
      <c r="J25" s="79">
        <v>5.7999999999999996E-3</v>
      </c>
      <c r="K25" s="79">
        <v>1E-4</v>
      </c>
    </row>
    <row r="26" spans="2:11">
      <c r="B26" t="s">
        <v>989</v>
      </c>
      <c r="C26" t="s">
        <v>990</v>
      </c>
      <c r="D26" t="s">
        <v>106</v>
      </c>
      <c r="E26" t="s">
        <v>988</v>
      </c>
      <c r="F26" s="78">
        <v>385684.8</v>
      </c>
      <c r="G26" s="78">
        <v>40.000751000000037</v>
      </c>
      <c r="H26" s="78">
        <v>545.52282311871102</v>
      </c>
      <c r="I26" s="79">
        <v>4.8999999999999998E-3</v>
      </c>
      <c r="J26" s="79">
        <v>8.0000000000000002E-3</v>
      </c>
      <c r="K26" s="79">
        <v>1E-4</v>
      </c>
    </row>
    <row r="27" spans="2:11">
      <c r="B27" t="s">
        <v>991</v>
      </c>
      <c r="C27" t="s">
        <v>992</v>
      </c>
      <c r="D27" t="s">
        <v>106</v>
      </c>
      <c r="E27" t="s">
        <v>993</v>
      </c>
      <c r="F27" s="78">
        <v>476826.42</v>
      </c>
      <c r="G27" s="78">
        <v>100</v>
      </c>
      <c r="H27" s="78">
        <v>1686.0582211200001</v>
      </c>
      <c r="I27" s="79">
        <v>5.1400000000000001E-2</v>
      </c>
      <c r="J27" s="79">
        <v>2.47E-2</v>
      </c>
      <c r="K27" s="79">
        <v>2.9999999999999997E-4</v>
      </c>
    </row>
    <row r="28" spans="2:11">
      <c r="B28" t="s">
        <v>994</v>
      </c>
      <c r="C28" t="s">
        <v>995</v>
      </c>
      <c r="D28" t="s">
        <v>110</v>
      </c>
      <c r="E28" t="s">
        <v>996</v>
      </c>
      <c r="F28" s="78">
        <v>53504.38</v>
      </c>
      <c r="G28" s="78">
        <v>92.772529999999932</v>
      </c>
      <c r="H28" s="78">
        <v>170.17674897759301</v>
      </c>
      <c r="I28" s="79">
        <v>2.0999999999999999E-3</v>
      </c>
      <c r="J28" s="79">
        <v>2.5000000000000001E-3</v>
      </c>
      <c r="K28" s="79">
        <v>0</v>
      </c>
    </row>
    <row r="29" spans="2:11">
      <c r="B29" t="s">
        <v>997</v>
      </c>
      <c r="C29" t="s">
        <v>998</v>
      </c>
      <c r="D29" t="s">
        <v>102</v>
      </c>
      <c r="E29" t="s">
        <v>999</v>
      </c>
      <c r="F29" s="78">
        <v>175998.28</v>
      </c>
      <c r="G29" s="78">
        <v>100.62753899999989</v>
      </c>
      <c r="H29" s="78">
        <v>177.10273784632901</v>
      </c>
      <c r="I29" s="79">
        <v>9.1999999999999998E-3</v>
      </c>
      <c r="J29" s="79">
        <v>2.5999999999999999E-3</v>
      </c>
      <c r="K29" s="79">
        <v>0</v>
      </c>
    </row>
    <row r="30" spans="2:11">
      <c r="B30" s="80" t="s">
        <v>235</v>
      </c>
      <c r="C30" s="16"/>
      <c r="F30" s="82">
        <v>15180019.32</v>
      </c>
      <c r="H30" s="82">
        <v>56583.573902311335</v>
      </c>
      <c r="J30" s="81">
        <v>0.82830000000000004</v>
      </c>
      <c r="K30" s="81">
        <v>8.8999999999999999E-3</v>
      </c>
    </row>
    <row r="31" spans="2:11">
      <c r="B31" s="80" t="s">
        <v>1000</v>
      </c>
      <c r="C31" s="16"/>
      <c r="F31" s="82">
        <v>7227066.2400000002</v>
      </c>
      <c r="H31" s="82">
        <v>28738.069798998371</v>
      </c>
      <c r="J31" s="81">
        <v>0.42070000000000002</v>
      </c>
      <c r="K31" s="81">
        <v>4.4999999999999997E-3</v>
      </c>
    </row>
    <row r="32" spans="2:11">
      <c r="B32" t="s">
        <v>1001</v>
      </c>
      <c r="C32" t="s">
        <v>1002</v>
      </c>
      <c r="D32" t="s">
        <v>106</v>
      </c>
      <c r="E32" t="s">
        <v>1003</v>
      </c>
      <c r="F32" s="78">
        <v>176999.99</v>
      </c>
      <c r="G32" s="78">
        <v>84.577679999999944</v>
      </c>
      <c r="H32" s="78">
        <v>529.347987462932</v>
      </c>
      <c r="I32" s="79">
        <v>2.9999999999999997E-4</v>
      </c>
      <c r="J32" s="79">
        <v>7.7000000000000002E-3</v>
      </c>
      <c r="K32" s="79">
        <v>1E-4</v>
      </c>
    </row>
    <row r="33" spans="2:11">
      <c r="B33" t="s">
        <v>1004</v>
      </c>
      <c r="C33" t="s">
        <v>1005</v>
      </c>
      <c r="D33" t="s">
        <v>106</v>
      </c>
      <c r="E33" t="s">
        <v>1006</v>
      </c>
      <c r="F33" s="78">
        <v>333298.8</v>
      </c>
      <c r="G33" s="78">
        <v>95.289710999999926</v>
      </c>
      <c r="H33" s="78">
        <v>1123.0317021809501</v>
      </c>
      <c r="I33" s="79">
        <v>1.6000000000000001E-3</v>
      </c>
      <c r="J33" s="79">
        <v>1.6400000000000001E-2</v>
      </c>
      <c r="K33" s="79">
        <v>2.0000000000000001E-4</v>
      </c>
    </row>
    <row r="34" spans="2:11">
      <c r="B34" t="s">
        <v>1007</v>
      </c>
      <c r="C34" t="s">
        <v>1008</v>
      </c>
      <c r="D34" t="s">
        <v>106</v>
      </c>
      <c r="E34" t="s">
        <v>1009</v>
      </c>
      <c r="F34" s="78">
        <v>1321300</v>
      </c>
      <c r="G34" s="78">
        <v>195.79641399999997</v>
      </c>
      <c r="H34" s="78">
        <v>9147.8371522915495</v>
      </c>
      <c r="I34" s="79">
        <v>1.1299999999999999E-2</v>
      </c>
      <c r="J34" s="79">
        <v>0.13389999999999999</v>
      </c>
      <c r="K34" s="79">
        <v>1.4E-3</v>
      </c>
    </row>
    <row r="35" spans="2:11">
      <c r="B35" t="s">
        <v>1010</v>
      </c>
      <c r="C35" t="s">
        <v>1011</v>
      </c>
      <c r="D35" t="s">
        <v>106</v>
      </c>
      <c r="E35" t="s">
        <v>1012</v>
      </c>
      <c r="F35" s="78">
        <v>678920</v>
      </c>
      <c r="G35" s="78">
        <v>99.043838000000179</v>
      </c>
      <c r="H35" s="78">
        <v>2377.70691062179</v>
      </c>
      <c r="I35" s="79">
        <v>2.9999999999999997E-4</v>
      </c>
      <c r="J35" s="79">
        <v>3.4799999999999998E-2</v>
      </c>
      <c r="K35" s="79">
        <v>4.0000000000000002E-4</v>
      </c>
    </row>
    <row r="36" spans="2:11">
      <c r="B36" t="s">
        <v>1013</v>
      </c>
      <c r="C36" t="s">
        <v>1014</v>
      </c>
      <c r="D36" t="s">
        <v>106</v>
      </c>
      <c r="E36" t="s">
        <v>1012</v>
      </c>
      <c r="F36" s="78">
        <v>617200</v>
      </c>
      <c r="G36" s="78">
        <v>93.729831999999817</v>
      </c>
      <c r="H36" s="78">
        <v>2045.57784969574</v>
      </c>
      <c r="I36" s="79">
        <v>1.6999999999999999E-3</v>
      </c>
      <c r="J36" s="79">
        <v>2.9899999999999999E-2</v>
      </c>
      <c r="K36" s="79">
        <v>2.9999999999999997E-4</v>
      </c>
    </row>
    <row r="37" spans="2:11">
      <c r="B37" t="s">
        <v>1015</v>
      </c>
      <c r="C37" t="s">
        <v>1016</v>
      </c>
      <c r="D37" t="s">
        <v>106</v>
      </c>
      <c r="E37" t="s">
        <v>1017</v>
      </c>
      <c r="F37" s="78">
        <v>322497.45</v>
      </c>
      <c r="G37" s="78">
        <v>94.145241000000041</v>
      </c>
      <c r="H37" s="78">
        <v>1073.58618137951</v>
      </c>
      <c r="I37" s="79">
        <v>1.9E-3</v>
      </c>
      <c r="J37" s="79">
        <v>1.5699999999999999E-2</v>
      </c>
      <c r="K37" s="79">
        <v>2.0000000000000001E-4</v>
      </c>
    </row>
    <row r="38" spans="2:11">
      <c r="B38" t="s">
        <v>1018</v>
      </c>
      <c r="C38" t="s">
        <v>1019</v>
      </c>
      <c r="D38" t="s">
        <v>106</v>
      </c>
      <c r="E38" t="s">
        <v>267</v>
      </c>
      <c r="F38" s="78">
        <v>3776850</v>
      </c>
      <c r="G38" s="78">
        <v>93.156393999999963</v>
      </c>
      <c r="H38" s="78">
        <v>12440.9820153659</v>
      </c>
      <c r="I38" s="79">
        <v>9.7100000000000006E-2</v>
      </c>
      <c r="J38" s="79">
        <v>0.18210000000000001</v>
      </c>
      <c r="K38" s="79">
        <v>2E-3</v>
      </c>
    </row>
    <row r="39" spans="2:11">
      <c r="B39" s="80" t="s">
        <v>1020</v>
      </c>
      <c r="C39" s="16"/>
      <c r="F39" s="82">
        <v>388155.25</v>
      </c>
      <c r="H39" s="82">
        <v>2300.6003166858118</v>
      </c>
      <c r="J39" s="81">
        <v>3.3700000000000001E-2</v>
      </c>
      <c r="K39" s="81">
        <v>4.0000000000000002E-4</v>
      </c>
    </row>
    <row r="40" spans="2:11">
      <c r="B40" t="s">
        <v>1021</v>
      </c>
      <c r="C40" t="s">
        <v>1022</v>
      </c>
      <c r="D40" t="s">
        <v>106</v>
      </c>
      <c r="E40" t="s">
        <v>1023</v>
      </c>
      <c r="F40" s="78">
        <v>287915.11</v>
      </c>
      <c r="G40" s="78">
        <v>109.4341400000003</v>
      </c>
      <c r="H40" s="78">
        <v>1114.11377323905</v>
      </c>
      <c r="I40" s="79">
        <v>4.4000000000000003E-3</v>
      </c>
      <c r="J40" s="79">
        <v>1.6299999999999999E-2</v>
      </c>
      <c r="K40" s="79">
        <v>2.0000000000000001E-4</v>
      </c>
    </row>
    <row r="41" spans="2:11">
      <c r="B41" t="s">
        <v>1024</v>
      </c>
      <c r="C41" t="s">
        <v>1025</v>
      </c>
      <c r="D41" t="s">
        <v>106</v>
      </c>
      <c r="E41" t="s">
        <v>1026</v>
      </c>
      <c r="F41" s="78">
        <v>99740.14</v>
      </c>
      <c r="G41" s="78">
        <v>111.04975700000004</v>
      </c>
      <c r="H41" s="78">
        <v>391.65154344676199</v>
      </c>
      <c r="I41" s="79">
        <v>1.8E-3</v>
      </c>
      <c r="J41" s="79">
        <v>5.7000000000000002E-3</v>
      </c>
      <c r="K41" s="79">
        <v>1E-4</v>
      </c>
    </row>
    <row r="42" spans="2:11">
      <c r="B42" t="s">
        <v>1027</v>
      </c>
      <c r="C42" t="s">
        <v>1028</v>
      </c>
      <c r="D42" t="s">
        <v>102</v>
      </c>
      <c r="E42" t="s">
        <v>1029</v>
      </c>
      <c r="F42" s="78">
        <v>500</v>
      </c>
      <c r="G42" s="78">
        <v>158967</v>
      </c>
      <c r="H42" s="78">
        <v>794.83500000000004</v>
      </c>
      <c r="I42" s="79">
        <v>5.9999999999999995E-4</v>
      </c>
      <c r="J42" s="79">
        <v>1.1599999999999999E-2</v>
      </c>
      <c r="K42" s="79">
        <v>1E-4</v>
      </c>
    </row>
    <row r="43" spans="2:11">
      <c r="B43" s="80" t="s">
        <v>1030</v>
      </c>
      <c r="C43" s="16"/>
      <c r="F43" s="82">
        <v>3565767.43</v>
      </c>
      <c r="H43" s="82">
        <v>12546.002432136391</v>
      </c>
      <c r="J43" s="81">
        <v>0.18360000000000001</v>
      </c>
      <c r="K43" s="81">
        <v>2E-3</v>
      </c>
    </row>
    <row r="44" spans="2:11">
      <c r="B44" t="s">
        <v>1031</v>
      </c>
      <c r="C44" t="s">
        <v>1032</v>
      </c>
      <c r="D44" t="s">
        <v>106</v>
      </c>
      <c r="E44" t="s">
        <v>1033</v>
      </c>
      <c r="F44" s="78">
        <v>520640.85</v>
      </c>
      <c r="G44" s="78">
        <v>98.130550999999926</v>
      </c>
      <c r="H44" s="78">
        <v>1806.5697503803899</v>
      </c>
      <c r="I44" s="79">
        <v>4.5999999999999999E-3</v>
      </c>
      <c r="J44" s="79">
        <v>2.64E-2</v>
      </c>
      <c r="K44" s="79">
        <v>2.9999999999999997E-4</v>
      </c>
    </row>
    <row r="45" spans="2:11">
      <c r="B45" t="s">
        <v>1034</v>
      </c>
      <c r="C45" t="s">
        <v>1035</v>
      </c>
      <c r="D45" t="s">
        <v>106</v>
      </c>
      <c r="E45" t="s">
        <v>1033</v>
      </c>
      <c r="F45" s="78">
        <v>867734.77</v>
      </c>
      <c r="G45" s="78">
        <v>98.1305499999999</v>
      </c>
      <c r="H45" s="78">
        <v>3010.9496226821402</v>
      </c>
      <c r="I45" s="79">
        <v>7.7999999999999996E-3</v>
      </c>
      <c r="J45" s="79">
        <v>4.41E-2</v>
      </c>
      <c r="K45" s="79">
        <v>5.0000000000000001E-4</v>
      </c>
    </row>
    <row r="46" spans="2:11">
      <c r="B46" t="s">
        <v>1036</v>
      </c>
      <c r="C46" t="s">
        <v>1037</v>
      </c>
      <c r="D46" t="s">
        <v>106</v>
      </c>
      <c r="E46" t="s">
        <v>1038</v>
      </c>
      <c r="F46" s="78">
        <v>1196613.3</v>
      </c>
      <c r="G46" s="78">
        <v>100.35270800000005</v>
      </c>
      <c r="H46" s="78">
        <v>4246.1484965637501</v>
      </c>
      <c r="I46" s="79">
        <v>1.1299999999999999E-2</v>
      </c>
      <c r="J46" s="79">
        <v>6.2199999999999998E-2</v>
      </c>
      <c r="K46" s="79">
        <v>6.9999999999999999E-4</v>
      </c>
    </row>
    <row r="47" spans="2:11">
      <c r="B47" t="s">
        <v>1036</v>
      </c>
      <c r="C47" t="s">
        <v>1039</v>
      </c>
      <c r="D47" t="s">
        <v>106</v>
      </c>
      <c r="E47" t="s">
        <v>1038</v>
      </c>
      <c r="F47" s="78">
        <v>980778.51</v>
      </c>
      <c r="G47" s="78">
        <v>100.41238799999996</v>
      </c>
      <c r="H47" s="78">
        <v>3482.3345625101101</v>
      </c>
      <c r="I47" s="79">
        <v>6.7000000000000002E-3</v>
      </c>
      <c r="J47" s="79">
        <v>5.0999999999999997E-2</v>
      </c>
      <c r="K47" s="79">
        <v>5.0000000000000001E-4</v>
      </c>
    </row>
    <row r="48" spans="2:11">
      <c r="B48" s="80" t="s">
        <v>1040</v>
      </c>
      <c r="C48" s="16"/>
      <c r="F48" s="82">
        <v>3999030.4</v>
      </c>
      <c r="H48" s="82">
        <v>12998.901354490759</v>
      </c>
      <c r="J48" s="81">
        <v>0.1903</v>
      </c>
      <c r="K48" s="81">
        <v>2.0999999999999999E-3</v>
      </c>
    </row>
    <row r="49" spans="2:11">
      <c r="B49" t="s">
        <v>1041</v>
      </c>
      <c r="C49" t="s">
        <v>1042</v>
      </c>
      <c r="D49" t="s">
        <v>106</v>
      </c>
      <c r="E49" t="s">
        <v>1043</v>
      </c>
      <c r="F49" s="78">
        <v>1283820.1100000001</v>
      </c>
      <c r="G49" s="78">
        <v>91.047523000000112</v>
      </c>
      <c r="H49" s="78">
        <v>4133.18234551558</v>
      </c>
      <c r="I49" s="79">
        <v>1.0800000000000001E-2</v>
      </c>
      <c r="J49" s="79">
        <v>6.0499999999999998E-2</v>
      </c>
      <c r="K49" s="79">
        <v>6.9999999999999999E-4</v>
      </c>
    </row>
    <row r="50" spans="2:11">
      <c r="B50" t="s">
        <v>1044</v>
      </c>
      <c r="C50" t="s">
        <v>1045</v>
      </c>
      <c r="D50" t="s">
        <v>106</v>
      </c>
      <c r="E50" t="s">
        <v>1046</v>
      </c>
      <c r="F50" s="78">
        <v>210930</v>
      </c>
      <c r="G50" s="78">
        <v>100</v>
      </c>
      <c r="H50" s="78">
        <v>745.84848</v>
      </c>
      <c r="I50" s="79">
        <v>1.4E-3</v>
      </c>
      <c r="J50" s="79">
        <v>1.09E-2</v>
      </c>
      <c r="K50" s="79">
        <v>1E-4</v>
      </c>
    </row>
    <row r="51" spans="2:11">
      <c r="B51" t="s">
        <v>1047</v>
      </c>
      <c r="C51" t="s">
        <v>1048</v>
      </c>
      <c r="D51" t="s">
        <v>106</v>
      </c>
      <c r="E51" t="s">
        <v>1046</v>
      </c>
      <c r="F51" s="78">
        <v>292750</v>
      </c>
      <c r="G51" s="78">
        <v>100</v>
      </c>
      <c r="H51" s="78">
        <v>1035.164</v>
      </c>
      <c r="I51" s="79">
        <v>4.0000000000000001E-3</v>
      </c>
      <c r="J51" s="79">
        <v>1.52E-2</v>
      </c>
      <c r="K51" s="79">
        <v>2.0000000000000001E-4</v>
      </c>
    </row>
    <row r="52" spans="2:11">
      <c r="B52" t="s">
        <v>1049</v>
      </c>
      <c r="C52" t="s">
        <v>1050</v>
      </c>
      <c r="D52" t="s">
        <v>106</v>
      </c>
      <c r="E52" t="s">
        <v>1051</v>
      </c>
      <c r="F52" s="78">
        <v>98400</v>
      </c>
      <c r="G52" s="78">
        <v>92.790783000000005</v>
      </c>
      <c r="H52" s="78">
        <v>322.85847734899198</v>
      </c>
      <c r="I52" s="79">
        <v>2.5999999999999999E-3</v>
      </c>
      <c r="J52" s="79">
        <v>4.7000000000000002E-3</v>
      </c>
      <c r="K52" s="79">
        <v>1E-4</v>
      </c>
    </row>
    <row r="53" spans="2:11">
      <c r="B53" t="s">
        <v>1052</v>
      </c>
      <c r="C53" t="s">
        <v>1053</v>
      </c>
      <c r="D53" t="s">
        <v>110</v>
      </c>
      <c r="E53" t="s">
        <v>267</v>
      </c>
      <c r="F53" s="78">
        <v>1463744.81</v>
      </c>
      <c r="G53" s="78">
        <v>88.532367999999934</v>
      </c>
      <c r="H53" s="78">
        <v>4442.8222195646104</v>
      </c>
      <c r="I53" s="79">
        <v>1.0500000000000001E-2</v>
      </c>
      <c r="J53" s="79">
        <v>6.5000000000000002E-2</v>
      </c>
      <c r="K53" s="79">
        <v>6.9999999999999999E-4</v>
      </c>
    </row>
    <row r="54" spans="2:11">
      <c r="B54" t="s">
        <v>1054</v>
      </c>
      <c r="C54" t="s">
        <v>1055</v>
      </c>
      <c r="D54" t="s">
        <v>106</v>
      </c>
      <c r="E54" t="s">
        <v>1056</v>
      </c>
      <c r="F54" s="78">
        <v>240240</v>
      </c>
      <c r="G54" s="78">
        <v>92.63499900000005</v>
      </c>
      <c r="H54" s="78">
        <v>786.92379316911399</v>
      </c>
      <c r="I54" s="79">
        <v>8.9999999999999998E-4</v>
      </c>
      <c r="J54" s="79">
        <v>1.15E-2</v>
      </c>
      <c r="K54" s="79">
        <v>1E-4</v>
      </c>
    </row>
    <row r="55" spans="2:11">
      <c r="B55" t="s">
        <v>1057</v>
      </c>
      <c r="C55" t="s">
        <v>1058</v>
      </c>
      <c r="D55" t="s">
        <v>106</v>
      </c>
      <c r="E55" t="s">
        <v>1059</v>
      </c>
      <c r="F55" s="78">
        <v>123665.05</v>
      </c>
      <c r="G55" s="78">
        <v>109.62271300000005</v>
      </c>
      <c r="H55" s="78">
        <v>479.357779332164</v>
      </c>
      <c r="I55" s="79">
        <v>6.9999999999999999E-4</v>
      </c>
      <c r="J55" s="79">
        <v>7.0000000000000001E-3</v>
      </c>
      <c r="K55" s="79">
        <v>1E-4</v>
      </c>
    </row>
    <row r="56" spans="2:11">
      <c r="B56" t="s">
        <v>1060</v>
      </c>
      <c r="C56" t="s">
        <v>1061</v>
      </c>
      <c r="D56" t="s">
        <v>110</v>
      </c>
      <c r="E56" t="s">
        <v>1062</v>
      </c>
      <c r="F56" s="78">
        <v>285480.43</v>
      </c>
      <c r="G56" s="78">
        <v>107.56105500000024</v>
      </c>
      <c r="H56" s="78">
        <v>1052.7442595603</v>
      </c>
      <c r="I56" s="79">
        <v>1E-4</v>
      </c>
      <c r="J56" s="79">
        <v>1.54E-2</v>
      </c>
      <c r="K56" s="79">
        <v>2.0000000000000001E-4</v>
      </c>
    </row>
    <row r="57" spans="2:11">
      <c r="B57" t="s">
        <v>237</v>
      </c>
      <c r="C57" s="16"/>
    </row>
    <row r="58" spans="2:11">
      <c r="B58" t="s">
        <v>295</v>
      </c>
      <c r="C58" s="16"/>
    </row>
    <row r="59" spans="2:11">
      <c r="B59" t="s">
        <v>296</v>
      </c>
      <c r="C59" s="16"/>
    </row>
    <row r="60" spans="2:11">
      <c r="B60" t="s">
        <v>297</v>
      </c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1215</v>
      </c>
    </row>
    <row r="3" spans="2:59">
      <c r="B3" s="2" t="s">
        <v>2</v>
      </c>
      <c r="C3" t="s">
        <v>1216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1199452.33</v>
      </c>
      <c r="H11" s="7"/>
      <c r="I11" s="76">
        <v>728.99597292551402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1063</v>
      </c>
      <c r="C12" s="16"/>
      <c r="D12" s="16"/>
      <c r="G12" s="82">
        <v>1136847.33</v>
      </c>
      <c r="I12" s="82">
        <v>679.20957205351397</v>
      </c>
      <c r="K12" s="81">
        <v>0.93169999999999997</v>
      </c>
      <c r="L12" s="81">
        <v>1E-4</v>
      </c>
    </row>
    <row r="13" spans="2:59">
      <c r="B13" t="s">
        <v>1064</v>
      </c>
      <c r="C13" t="s">
        <v>1065</v>
      </c>
      <c r="D13" t="s">
        <v>562</v>
      </c>
      <c r="E13" t="s">
        <v>106</v>
      </c>
      <c r="F13" t="s">
        <v>1066</v>
      </c>
      <c r="G13" s="78">
        <v>58540.33</v>
      </c>
      <c r="H13" s="78">
        <v>290.02200000000022</v>
      </c>
      <c r="I13" s="78">
        <v>600.34149964551398</v>
      </c>
      <c r="J13" s="79">
        <v>0</v>
      </c>
      <c r="K13" s="79">
        <v>0.82350000000000001</v>
      </c>
      <c r="L13" s="79">
        <v>1E-4</v>
      </c>
    </row>
    <row r="14" spans="2:59">
      <c r="B14" t="s">
        <v>1067</v>
      </c>
      <c r="C14" t="s">
        <v>1068</v>
      </c>
      <c r="D14" t="s">
        <v>123</v>
      </c>
      <c r="E14" t="s">
        <v>102</v>
      </c>
      <c r="F14" t="s">
        <v>1069</v>
      </c>
      <c r="G14" s="78">
        <v>517507</v>
      </c>
      <c r="H14" s="78">
        <v>15.24</v>
      </c>
      <c r="I14" s="78">
        <v>78.868066799999994</v>
      </c>
      <c r="J14" s="79">
        <v>0.1734</v>
      </c>
      <c r="K14" s="79">
        <v>0.1082</v>
      </c>
      <c r="L14" s="79">
        <v>0</v>
      </c>
    </row>
    <row r="15" spans="2:59">
      <c r="B15" t="s">
        <v>1070</v>
      </c>
      <c r="C15" t="s">
        <v>1071</v>
      </c>
      <c r="D15" t="s">
        <v>722</v>
      </c>
      <c r="E15" t="s">
        <v>102</v>
      </c>
      <c r="F15" t="s">
        <v>1072</v>
      </c>
      <c r="G15" s="78">
        <v>280400</v>
      </c>
      <c r="H15" s="78">
        <v>9.9999999999999995E-7</v>
      </c>
      <c r="I15" s="78">
        <v>2.8040000000000002E-6</v>
      </c>
      <c r="J15" s="79">
        <v>0.1694</v>
      </c>
      <c r="K15" s="79">
        <v>0</v>
      </c>
      <c r="L15" s="79">
        <v>0</v>
      </c>
    </row>
    <row r="16" spans="2:59">
      <c r="B16" t="s">
        <v>1073</v>
      </c>
      <c r="C16" t="s">
        <v>1074</v>
      </c>
      <c r="D16" t="s">
        <v>722</v>
      </c>
      <c r="E16" t="s">
        <v>102</v>
      </c>
      <c r="F16" t="s">
        <v>1072</v>
      </c>
      <c r="G16" s="78">
        <v>280400</v>
      </c>
      <c r="H16" s="78">
        <v>9.9999999999999995E-7</v>
      </c>
      <c r="I16" s="78">
        <v>2.8040000000000002E-6</v>
      </c>
      <c r="J16" s="79">
        <v>0.1694</v>
      </c>
      <c r="K16" s="79">
        <v>0</v>
      </c>
      <c r="L16" s="79">
        <v>0</v>
      </c>
    </row>
    <row r="17" spans="2:12">
      <c r="B17" s="80" t="s">
        <v>727</v>
      </c>
      <c r="C17" s="16"/>
      <c r="D17" s="16"/>
      <c r="G17" s="82">
        <v>62605</v>
      </c>
      <c r="I17" s="82">
        <v>49.786400872000002</v>
      </c>
      <c r="K17" s="81">
        <v>6.83E-2</v>
      </c>
      <c r="L17" s="81">
        <v>0</v>
      </c>
    </row>
    <row r="18" spans="2:12">
      <c r="B18" t="s">
        <v>1075</v>
      </c>
      <c r="C18" t="s">
        <v>1076</v>
      </c>
      <c r="D18" t="s">
        <v>464</v>
      </c>
      <c r="E18" t="s">
        <v>106</v>
      </c>
      <c r="F18" t="s">
        <v>1077</v>
      </c>
      <c r="G18" s="78">
        <v>62605</v>
      </c>
      <c r="H18" s="78">
        <v>22.49</v>
      </c>
      <c r="I18" s="78">
        <v>49.786400872000002</v>
      </c>
      <c r="J18" s="79">
        <v>2.76E-2</v>
      </c>
      <c r="K18" s="79">
        <v>6.83E-2</v>
      </c>
      <c r="L18" s="79">
        <v>0</v>
      </c>
    </row>
    <row r="19" spans="2:12">
      <c r="B19" t="s">
        <v>237</v>
      </c>
      <c r="C19" s="16"/>
      <c r="D19" s="16"/>
    </row>
    <row r="20" spans="2:12">
      <c r="B20" t="s">
        <v>295</v>
      </c>
      <c r="C20" s="16"/>
      <c r="D20" s="16"/>
    </row>
    <row r="21" spans="2:12">
      <c r="B21" t="s">
        <v>296</v>
      </c>
      <c r="C21" s="16"/>
      <c r="D21" s="16"/>
    </row>
    <row r="22" spans="2:12">
      <c r="B22" t="s">
        <v>297</v>
      </c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1215</v>
      </c>
    </row>
    <row r="3" spans="2:52">
      <c r="B3" s="2" t="s">
        <v>2</v>
      </c>
      <c r="C3" t="s">
        <v>1216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861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862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1078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863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309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861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864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863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865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309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237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1215</v>
      </c>
    </row>
    <row r="3" spans="2:49">
      <c r="B3" s="2" t="s">
        <v>2</v>
      </c>
      <c r="C3" t="s">
        <v>1216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206637644.49000001</v>
      </c>
      <c r="H11" s="7"/>
      <c r="I11" s="76">
        <v>-159814.05401372261</v>
      </c>
      <c r="J11" s="77">
        <v>1</v>
      </c>
      <c r="K11" s="77">
        <v>-2.52E-2</v>
      </c>
      <c r="AW11" s="16"/>
    </row>
    <row r="12" spans="2:49">
      <c r="B12" s="80" t="s">
        <v>206</v>
      </c>
      <c r="C12" s="16"/>
      <c r="D12" s="16"/>
      <c r="G12" s="82">
        <v>-132822716.48</v>
      </c>
      <c r="I12" s="82">
        <v>-48597.68939701387</v>
      </c>
      <c r="J12" s="81">
        <v>0.30409999999999998</v>
      </c>
      <c r="K12" s="81">
        <v>-7.7000000000000002E-3</v>
      </c>
    </row>
    <row r="13" spans="2:49">
      <c r="B13" s="80" t="s">
        <v>861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862</v>
      </c>
      <c r="C15" s="16"/>
      <c r="D15" s="16"/>
      <c r="G15" s="82">
        <v>-247984466.41</v>
      </c>
      <c r="I15" s="82">
        <v>-34142.021615704572</v>
      </c>
      <c r="J15" s="81">
        <v>0.21360000000000001</v>
      </c>
      <c r="K15" s="81">
        <v>-5.4000000000000003E-3</v>
      </c>
    </row>
    <row r="16" spans="2:49">
      <c r="B16" t="s">
        <v>1079</v>
      </c>
      <c r="C16" t="s">
        <v>1080</v>
      </c>
      <c r="D16" t="s">
        <v>123</v>
      </c>
      <c r="E16" t="s">
        <v>106</v>
      </c>
      <c r="F16" t="s">
        <v>1081</v>
      </c>
      <c r="G16" s="78">
        <v>-13617800</v>
      </c>
      <c r="H16" s="78">
        <v>17.919756637168117</v>
      </c>
      <c r="I16" s="78">
        <v>-2440.27661933628</v>
      </c>
      <c r="J16" s="79">
        <v>1.5299999999999999E-2</v>
      </c>
      <c r="K16" s="79">
        <v>-4.0000000000000002E-4</v>
      </c>
    </row>
    <row r="17" spans="2:11">
      <c r="B17" t="s">
        <v>1082</v>
      </c>
      <c r="C17" t="s">
        <v>1083</v>
      </c>
      <c r="D17" t="s">
        <v>123</v>
      </c>
      <c r="E17" t="s">
        <v>106</v>
      </c>
      <c r="F17" t="s">
        <v>1084</v>
      </c>
      <c r="G17" s="78">
        <v>-25796300</v>
      </c>
      <c r="H17" s="78">
        <v>11.783643327424707</v>
      </c>
      <c r="I17" s="78">
        <v>-3039.7439836724602</v>
      </c>
      <c r="J17" s="79">
        <v>1.9E-2</v>
      </c>
      <c r="K17" s="79">
        <v>-5.0000000000000001E-4</v>
      </c>
    </row>
    <row r="18" spans="2:11">
      <c r="B18" t="s">
        <v>1085</v>
      </c>
      <c r="C18" t="s">
        <v>1086</v>
      </c>
      <c r="D18" t="s">
        <v>123</v>
      </c>
      <c r="E18" t="s">
        <v>110</v>
      </c>
      <c r="F18" t="s">
        <v>1087</v>
      </c>
      <c r="G18" s="78">
        <v>-1220100</v>
      </c>
      <c r="H18" s="78">
        <v>-10.625837791199327</v>
      </c>
      <c r="I18" s="78">
        <v>129.645846890423</v>
      </c>
      <c r="J18" s="79">
        <v>-8.0000000000000004E-4</v>
      </c>
      <c r="K18" s="79">
        <v>0</v>
      </c>
    </row>
    <row r="19" spans="2:11">
      <c r="B19" t="s">
        <v>1088</v>
      </c>
      <c r="C19" t="s">
        <v>1089</v>
      </c>
      <c r="D19" t="s">
        <v>123</v>
      </c>
      <c r="E19" t="s">
        <v>106</v>
      </c>
      <c r="F19" t="s">
        <v>1090</v>
      </c>
      <c r="G19" s="78">
        <v>-20000200</v>
      </c>
      <c r="H19" s="78">
        <v>23.966593406593383</v>
      </c>
      <c r="I19" s="78">
        <v>-4793.3666145054904</v>
      </c>
      <c r="J19" s="79">
        <v>0.03</v>
      </c>
      <c r="K19" s="79">
        <v>-8.0000000000000004E-4</v>
      </c>
    </row>
    <row r="20" spans="2:11">
      <c r="B20" t="s">
        <v>1091</v>
      </c>
      <c r="C20" t="s">
        <v>1092</v>
      </c>
      <c r="D20" t="s">
        <v>123</v>
      </c>
      <c r="E20" t="s">
        <v>106</v>
      </c>
      <c r="F20" t="s">
        <v>1006</v>
      </c>
      <c r="G20" s="78">
        <v>-10293000</v>
      </c>
      <c r="H20" s="78">
        <v>14.649526315789469</v>
      </c>
      <c r="I20" s="78">
        <v>-1507.87574368421</v>
      </c>
      <c r="J20" s="79">
        <v>9.4000000000000004E-3</v>
      </c>
      <c r="K20" s="79">
        <v>-2.0000000000000001E-4</v>
      </c>
    </row>
    <row r="21" spans="2:11">
      <c r="B21" t="s">
        <v>1093</v>
      </c>
      <c r="C21" t="s">
        <v>1094</v>
      </c>
      <c r="D21" t="s">
        <v>123</v>
      </c>
      <c r="E21" t="s">
        <v>106</v>
      </c>
      <c r="F21" t="s">
        <v>260</v>
      </c>
      <c r="G21" s="78">
        <v>-5051000</v>
      </c>
      <c r="H21" s="78">
        <v>19.515444444444388</v>
      </c>
      <c r="I21" s="78">
        <v>-985.72509888888601</v>
      </c>
      <c r="J21" s="79">
        <v>6.1999999999999998E-3</v>
      </c>
      <c r="K21" s="79">
        <v>-2.0000000000000001E-4</v>
      </c>
    </row>
    <row r="22" spans="2:11">
      <c r="B22" t="s">
        <v>1095</v>
      </c>
      <c r="C22" t="s">
        <v>1096</v>
      </c>
      <c r="D22" t="s">
        <v>123</v>
      </c>
      <c r="E22" t="s">
        <v>106</v>
      </c>
      <c r="F22" t="s">
        <v>1097</v>
      </c>
      <c r="G22" s="78">
        <v>-5241000</v>
      </c>
      <c r="H22" s="78">
        <v>26.409800000000001</v>
      </c>
      <c r="I22" s="78">
        <v>-1384.137618</v>
      </c>
      <c r="J22" s="79">
        <v>8.6999999999999994E-3</v>
      </c>
      <c r="K22" s="79">
        <v>-2.0000000000000001E-4</v>
      </c>
    </row>
    <row r="23" spans="2:11">
      <c r="B23" t="s">
        <v>1098</v>
      </c>
      <c r="C23" t="s">
        <v>1099</v>
      </c>
      <c r="D23" t="s">
        <v>123</v>
      </c>
      <c r="E23" t="s">
        <v>106</v>
      </c>
      <c r="F23" t="s">
        <v>1100</v>
      </c>
      <c r="G23" s="78">
        <v>-22112200</v>
      </c>
      <c r="H23" s="78">
        <v>16.764290390460605</v>
      </c>
      <c r="I23" s="78">
        <v>-3706.9534197194298</v>
      </c>
      <c r="J23" s="79">
        <v>2.3199999999999998E-2</v>
      </c>
      <c r="K23" s="79">
        <v>-5.9999999999999995E-4</v>
      </c>
    </row>
    <row r="24" spans="2:11">
      <c r="B24" t="s">
        <v>1101</v>
      </c>
      <c r="C24" t="s">
        <v>1102</v>
      </c>
      <c r="D24" t="s">
        <v>123</v>
      </c>
      <c r="E24" t="s">
        <v>110</v>
      </c>
      <c r="F24" t="s">
        <v>1103</v>
      </c>
      <c r="G24" s="78">
        <v>-441000</v>
      </c>
      <c r="H24" s="78">
        <v>-18.162686480186508</v>
      </c>
      <c r="I24" s="78">
        <v>80.097447377622501</v>
      </c>
      <c r="J24" s="79">
        <v>-5.0000000000000001E-4</v>
      </c>
      <c r="K24" s="79">
        <v>0</v>
      </c>
    </row>
    <row r="25" spans="2:11">
      <c r="B25" t="s">
        <v>1104</v>
      </c>
      <c r="C25" t="s">
        <v>1105</v>
      </c>
      <c r="D25" t="s">
        <v>123</v>
      </c>
      <c r="E25" t="s">
        <v>106</v>
      </c>
      <c r="F25" t="s">
        <v>1106</v>
      </c>
      <c r="G25" s="78">
        <v>-115900</v>
      </c>
      <c r="H25" s="78">
        <v>9.8038194062672126</v>
      </c>
      <c r="I25" s="78">
        <v>-11.362626691863699</v>
      </c>
      <c r="J25" s="79">
        <v>1E-4</v>
      </c>
      <c r="K25" s="79">
        <v>0</v>
      </c>
    </row>
    <row r="26" spans="2:11">
      <c r="B26" t="s">
        <v>1107</v>
      </c>
      <c r="C26" t="s">
        <v>1108</v>
      </c>
      <c r="D26" t="s">
        <v>123</v>
      </c>
      <c r="E26" t="s">
        <v>110</v>
      </c>
      <c r="F26" t="s">
        <v>1109</v>
      </c>
      <c r="G26" s="78">
        <v>-17857705</v>
      </c>
      <c r="H26" s="78">
        <v>3.6216042780748703</v>
      </c>
      <c r="I26" s="78">
        <v>-646.73540824599002</v>
      </c>
      <c r="J26" s="79">
        <v>4.0000000000000001E-3</v>
      </c>
      <c r="K26" s="79">
        <v>-1E-4</v>
      </c>
    </row>
    <row r="27" spans="2:11">
      <c r="B27" t="s">
        <v>1110</v>
      </c>
      <c r="C27" t="s">
        <v>1111</v>
      </c>
      <c r="D27" t="s">
        <v>123</v>
      </c>
      <c r="E27" t="s">
        <v>106</v>
      </c>
      <c r="F27" t="s">
        <v>1112</v>
      </c>
      <c r="G27" s="78">
        <v>-911000</v>
      </c>
      <c r="H27" s="78">
        <v>28.012479289940835</v>
      </c>
      <c r="I27" s="78">
        <v>-255.19368633136099</v>
      </c>
      <c r="J27" s="79">
        <v>1.6000000000000001E-3</v>
      </c>
      <c r="K27" s="79">
        <v>0</v>
      </c>
    </row>
    <row r="28" spans="2:11">
      <c r="B28" t="s">
        <v>1113</v>
      </c>
      <c r="C28" t="s">
        <v>1114</v>
      </c>
      <c r="D28" t="s">
        <v>123</v>
      </c>
      <c r="E28" t="s">
        <v>110</v>
      </c>
      <c r="F28" t="s">
        <v>1115</v>
      </c>
      <c r="G28" s="78">
        <v>-179800</v>
      </c>
      <c r="H28" s="78">
        <v>11.009305623471914</v>
      </c>
      <c r="I28" s="78">
        <v>-19.7947315110025</v>
      </c>
      <c r="J28" s="79">
        <v>1E-4</v>
      </c>
      <c r="K28" s="79">
        <v>0</v>
      </c>
    </row>
    <row r="29" spans="2:11">
      <c r="B29" t="s">
        <v>1116</v>
      </c>
      <c r="C29" t="s">
        <v>1117</v>
      </c>
      <c r="D29" t="s">
        <v>123</v>
      </c>
      <c r="E29" t="s">
        <v>106</v>
      </c>
      <c r="F29" t="s">
        <v>308</v>
      </c>
      <c r="G29" s="78">
        <v>-6950700</v>
      </c>
      <c r="H29" s="78">
        <v>29.61485436893205</v>
      </c>
      <c r="I29" s="78">
        <v>-2058.4396826213601</v>
      </c>
      <c r="J29" s="79">
        <v>1.29E-2</v>
      </c>
      <c r="K29" s="79">
        <v>-2.9999999999999997E-4</v>
      </c>
    </row>
    <row r="30" spans="2:11">
      <c r="B30" t="s">
        <v>1118</v>
      </c>
      <c r="C30" t="s">
        <v>1119</v>
      </c>
      <c r="D30" t="s">
        <v>123</v>
      </c>
      <c r="E30" t="s">
        <v>110</v>
      </c>
      <c r="F30" t="s">
        <v>1120</v>
      </c>
      <c r="G30" s="78">
        <v>-22209100</v>
      </c>
      <c r="H30" s="78">
        <v>14.25522736105709</v>
      </c>
      <c r="I30" s="78">
        <v>-3165.95769984453</v>
      </c>
      <c r="J30" s="79">
        <v>1.9800000000000002E-2</v>
      </c>
      <c r="K30" s="79">
        <v>-5.0000000000000001E-4</v>
      </c>
    </row>
    <row r="31" spans="2:11">
      <c r="B31" t="s">
        <v>1121</v>
      </c>
      <c r="C31" t="s">
        <v>1122</v>
      </c>
      <c r="D31" t="s">
        <v>123</v>
      </c>
      <c r="E31" t="s">
        <v>106</v>
      </c>
      <c r="F31" t="s">
        <v>1123</v>
      </c>
      <c r="G31" s="78">
        <v>-10220900</v>
      </c>
      <c r="H31" s="78">
        <v>27.227474226804098</v>
      </c>
      <c r="I31" s="78">
        <v>-2782.89291324742</v>
      </c>
      <c r="J31" s="79">
        <v>1.7399999999999999E-2</v>
      </c>
      <c r="K31" s="79">
        <v>-4.0000000000000002E-4</v>
      </c>
    </row>
    <row r="32" spans="2:11">
      <c r="B32" t="s">
        <v>1124</v>
      </c>
      <c r="C32" t="s">
        <v>1125</v>
      </c>
      <c r="D32" t="s">
        <v>123</v>
      </c>
      <c r="E32" t="s">
        <v>110</v>
      </c>
      <c r="F32" t="s">
        <v>1097</v>
      </c>
      <c r="G32" s="78">
        <v>-1169200</v>
      </c>
      <c r="H32" s="78">
        <v>10.131751824817481</v>
      </c>
      <c r="I32" s="78">
        <v>-118.460442335766</v>
      </c>
      <c r="J32" s="79">
        <v>6.9999999999999999E-4</v>
      </c>
      <c r="K32" s="79">
        <v>0</v>
      </c>
    </row>
    <row r="33" spans="2:11">
      <c r="B33" t="s">
        <v>1126</v>
      </c>
      <c r="C33" t="s">
        <v>1127</v>
      </c>
      <c r="D33" t="s">
        <v>123</v>
      </c>
      <c r="E33" t="s">
        <v>106</v>
      </c>
      <c r="F33" t="s">
        <v>1081</v>
      </c>
      <c r="G33" s="78">
        <v>-5334800</v>
      </c>
      <c r="H33" s="78">
        <v>17.373538461538502</v>
      </c>
      <c r="I33" s="78">
        <v>-926.843529846156</v>
      </c>
      <c r="J33" s="79">
        <v>5.7999999999999996E-3</v>
      </c>
      <c r="K33" s="79">
        <v>-1E-4</v>
      </c>
    </row>
    <row r="34" spans="2:11">
      <c r="B34" t="s">
        <v>1128</v>
      </c>
      <c r="C34" t="s">
        <v>1129</v>
      </c>
      <c r="D34" t="s">
        <v>123</v>
      </c>
      <c r="E34" t="s">
        <v>106</v>
      </c>
      <c r="F34" t="s">
        <v>1081</v>
      </c>
      <c r="G34" s="78">
        <v>-12315000</v>
      </c>
      <c r="H34" s="78">
        <v>17.233529411764678</v>
      </c>
      <c r="I34" s="78">
        <v>-2122.3091470588201</v>
      </c>
      <c r="J34" s="79">
        <v>1.3299999999999999E-2</v>
      </c>
      <c r="K34" s="79">
        <v>-2.9999999999999997E-4</v>
      </c>
    </row>
    <row r="35" spans="2:11">
      <c r="B35" t="s">
        <v>1130</v>
      </c>
      <c r="C35" t="s">
        <v>1131</v>
      </c>
      <c r="D35" t="s">
        <v>123</v>
      </c>
      <c r="E35" t="s">
        <v>106</v>
      </c>
      <c r="F35" t="s">
        <v>1132</v>
      </c>
      <c r="G35" s="78">
        <v>-10637461.41</v>
      </c>
      <c r="H35" s="78">
        <v>7.4995766023970845</v>
      </c>
      <c r="I35" s="78">
        <v>-797.76456699337905</v>
      </c>
      <c r="J35" s="79">
        <v>5.0000000000000001E-3</v>
      </c>
      <c r="K35" s="79">
        <v>-1E-4</v>
      </c>
    </row>
    <row r="36" spans="2:11">
      <c r="B36" t="s">
        <v>1133</v>
      </c>
      <c r="C36" t="s">
        <v>1134</v>
      </c>
      <c r="D36" t="s">
        <v>123</v>
      </c>
      <c r="E36" t="s">
        <v>106</v>
      </c>
      <c r="F36" t="s">
        <v>1135</v>
      </c>
      <c r="G36" s="78">
        <v>-43487000</v>
      </c>
      <c r="H36" s="78">
        <v>6.2669248791916896</v>
      </c>
      <c r="I36" s="78">
        <v>-2725.2976222140901</v>
      </c>
      <c r="J36" s="79">
        <v>1.7100000000000001E-2</v>
      </c>
      <c r="K36" s="79">
        <v>-4.0000000000000002E-4</v>
      </c>
    </row>
    <row r="37" spans="2:11">
      <c r="B37" t="s">
        <v>1136</v>
      </c>
      <c r="C37" t="s">
        <v>1137</v>
      </c>
      <c r="D37" t="s">
        <v>123</v>
      </c>
      <c r="E37" t="s">
        <v>106</v>
      </c>
      <c r="F37" t="s">
        <v>1135</v>
      </c>
      <c r="G37" s="78">
        <v>-12823300</v>
      </c>
      <c r="H37" s="78">
        <v>6.7253793103448336</v>
      </c>
      <c r="I37" s="78">
        <v>-862.41556510344901</v>
      </c>
      <c r="J37" s="79">
        <v>5.4000000000000003E-3</v>
      </c>
      <c r="K37" s="79">
        <v>-1E-4</v>
      </c>
    </row>
    <row r="38" spans="2:11">
      <c r="B38" t="s">
        <v>1138</v>
      </c>
      <c r="C38" t="s">
        <v>1139</v>
      </c>
      <c r="D38" t="s">
        <v>123</v>
      </c>
      <c r="E38" t="s">
        <v>110</v>
      </c>
      <c r="F38" t="s">
        <v>1140</v>
      </c>
      <c r="G38" s="78">
        <v>-179800</v>
      </c>
      <c r="H38" s="78">
        <v>5.2505663716814182</v>
      </c>
      <c r="I38" s="78">
        <v>-9.4405183362831906</v>
      </c>
      <c r="J38" s="79">
        <v>1E-4</v>
      </c>
      <c r="K38" s="79">
        <v>0</v>
      </c>
    </row>
    <row r="39" spans="2:11">
      <c r="B39" t="s">
        <v>1141</v>
      </c>
      <c r="C39" t="s">
        <v>1142</v>
      </c>
      <c r="D39" t="s">
        <v>123</v>
      </c>
      <c r="E39" t="s">
        <v>110</v>
      </c>
      <c r="F39" t="s">
        <v>1140</v>
      </c>
      <c r="G39" s="78">
        <v>179800</v>
      </c>
      <c r="H39" s="78">
        <v>5.1292148028962181</v>
      </c>
      <c r="I39" s="78">
        <v>9.2223282156073996</v>
      </c>
      <c r="J39" s="79">
        <v>-1E-4</v>
      </c>
      <c r="K39" s="79">
        <v>0</v>
      </c>
    </row>
    <row r="40" spans="2:11">
      <c r="B40" s="80" t="s">
        <v>1078</v>
      </c>
      <c r="C40" s="16"/>
      <c r="D40" s="16"/>
      <c r="G40" s="82">
        <v>24671000</v>
      </c>
      <c r="I40" s="82">
        <v>-7906.7717835000003</v>
      </c>
      <c r="J40" s="81">
        <v>4.9500000000000002E-2</v>
      </c>
      <c r="K40" s="81">
        <v>-1.1999999999999999E-3</v>
      </c>
    </row>
    <row r="41" spans="2:11">
      <c r="B41" t="s">
        <v>1143</v>
      </c>
      <c r="C41" t="s">
        <v>1144</v>
      </c>
      <c r="D41" t="s">
        <v>123</v>
      </c>
      <c r="E41" t="s">
        <v>110</v>
      </c>
      <c r="F41" t="s">
        <v>1145</v>
      </c>
      <c r="G41" s="78">
        <v>24671000</v>
      </c>
      <c r="H41" s="78">
        <v>-32.048850000000002</v>
      </c>
      <c r="I41" s="78">
        <v>-7906.7717835000003</v>
      </c>
      <c r="J41" s="79">
        <v>4.9500000000000002E-2</v>
      </c>
      <c r="K41" s="79">
        <v>-1.1999999999999999E-3</v>
      </c>
    </row>
    <row r="42" spans="2:11">
      <c r="B42" s="80" t="s">
        <v>863</v>
      </c>
      <c r="C42" s="16"/>
      <c r="D42" s="16"/>
      <c r="G42" s="82">
        <v>0</v>
      </c>
      <c r="I42" s="82">
        <v>0</v>
      </c>
      <c r="J42" s="81">
        <v>0</v>
      </c>
      <c r="K42" s="81">
        <v>0</v>
      </c>
    </row>
    <row r="43" spans="2:11">
      <c r="B43" t="s">
        <v>231</v>
      </c>
      <c r="C43" t="s">
        <v>231</v>
      </c>
      <c r="D43" t="s">
        <v>231</v>
      </c>
      <c r="E43" t="s">
        <v>231</v>
      </c>
      <c r="G43" s="78">
        <v>0</v>
      </c>
      <c r="H43" s="78">
        <v>0</v>
      </c>
      <c r="I43" s="78">
        <v>0</v>
      </c>
      <c r="J43" s="79">
        <v>0</v>
      </c>
      <c r="K43" s="79">
        <v>0</v>
      </c>
    </row>
    <row r="44" spans="2:11">
      <c r="B44" s="80" t="s">
        <v>309</v>
      </c>
      <c r="C44" s="16"/>
      <c r="D44" s="16"/>
      <c r="G44" s="82">
        <v>90490749.930000007</v>
      </c>
      <c r="I44" s="82">
        <v>-6548.8959978092998</v>
      </c>
      <c r="J44" s="81">
        <v>4.1000000000000002E-2</v>
      </c>
      <c r="K44" s="81">
        <v>-1E-3</v>
      </c>
    </row>
    <row r="45" spans="2:11">
      <c r="B45" t="s">
        <v>1146</v>
      </c>
      <c r="C45" t="s">
        <v>1147</v>
      </c>
      <c r="D45" t="s">
        <v>123</v>
      </c>
      <c r="E45" t="s">
        <v>102</v>
      </c>
      <c r="F45" t="s">
        <v>1100</v>
      </c>
      <c r="G45" s="78">
        <v>61607977.289999999</v>
      </c>
      <c r="H45" s="78">
        <v>-7.6449999999999996</v>
      </c>
      <c r="I45" s="78">
        <v>-4709.9298638205</v>
      </c>
      <c r="J45" s="79">
        <v>2.9499999999999998E-2</v>
      </c>
      <c r="K45" s="79">
        <v>-6.9999999999999999E-4</v>
      </c>
    </row>
    <row r="46" spans="2:11">
      <c r="B46" t="s">
        <v>1148</v>
      </c>
      <c r="C46" t="s">
        <v>1149</v>
      </c>
      <c r="D46" t="s">
        <v>123</v>
      </c>
      <c r="E46" t="s">
        <v>102</v>
      </c>
      <c r="F46" t="s">
        <v>1109</v>
      </c>
      <c r="G46" s="78">
        <v>28882772.640000001</v>
      </c>
      <c r="H46" s="78">
        <v>-6.367</v>
      </c>
      <c r="I46" s="78">
        <v>-1838.9661339888</v>
      </c>
      <c r="J46" s="79">
        <v>1.15E-2</v>
      </c>
      <c r="K46" s="79">
        <v>-2.9999999999999997E-4</v>
      </c>
    </row>
    <row r="47" spans="2:11">
      <c r="B47" s="80" t="s">
        <v>235</v>
      </c>
      <c r="C47" s="16"/>
      <c r="D47" s="16"/>
      <c r="G47" s="82">
        <v>339460360.97000003</v>
      </c>
      <c r="I47" s="82">
        <v>-111216.36461670871</v>
      </c>
      <c r="J47" s="81">
        <v>0.69589999999999996</v>
      </c>
      <c r="K47" s="81">
        <v>-1.7500000000000002E-2</v>
      </c>
    </row>
    <row r="48" spans="2:11">
      <c r="B48" s="80" t="s">
        <v>861</v>
      </c>
      <c r="C48" s="16"/>
      <c r="D48" s="16"/>
      <c r="G48" s="82">
        <v>339460360.97000003</v>
      </c>
      <c r="I48" s="82">
        <v>-111216.36461670871</v>
      </c>
      <c r="J48" s="81">
        <v>0.69589999999999996</v>
      </c>
      <c r="K48" s="81">
        <v>-1.7500000000000002E-2</v>
      </c>
    </row>
    <row r="49" spans="2:11">
      <c r="B49" t="s">
        <v>1150</v>
      </c>
      <c r="C49" t="s">
        <v>1151</v>
      </c>
      <c r="D49" t="s">
        <v>557</v>
      </c>
      <c r="E49" t="s">
        <v>106</v>
      </c>
      <c r="F49" t="s">
        <v>1115</v>
      </c>
      <c r="G49" s="78">
        <v>23398680.32</v>
      </c>
      <c r="H49" s="78">
        <v>-9.9441929987223006</v>
      </c>
      <c r="I49" s="78">
        <v>-8227.59991309828</v>
      </c>
      <c r="J49" s="79">
        <v>5.1499999999999997E-2</v>
      </c>
      <c r="K49" s="79">
        <v>-1.2999999999999999E-3</v>
      </c>
    </row>
    <row r="50" spans="2:11">
      <c r="B50" t="s">
        <v>1152</v>
      </c>
      <c r="C50" t="s">
        <v>1153</v>
      </c>
      <c r="D50" t="s">
        <v>557</v>
      </c>
      <c r="E50" t="s">
        <v>106</v>
      </c>
      <c r="F50" t="s">
        <v>1115</v>
      </c>
      <c r="G50" s="78">
        <v>9075504.0800000001</v>
      </c>
      <c r="H50" s="78">
        <v>-20.386257067600908</v>
      </c>
      <c r="I50" s="78">
        <v>-6542.1501730623904</v>
      </c>
      <c r="J50" s="79">
        <v>4.0899999999999999E-2</v>
      </c>
      <c r="K50" s="79">
        <v>-1E-3</v>
      </c>
    </row>
    <row r="51" spans="2:11">
      <c r="B51" t="s">
        <v>1154</v>
      </c>
      <c r="C51" t="s">
        <v>1155</v>
      </c>
      <c r="D51" t="s">
        <v>557</v>
      </c>
      <c r="E51" t="s">
        <v>106</v>
      </c>
      <c r="F51" t="s">
        <v>1156</v>
      </c>
      <c r="G51" s="78">
        <v>51537471.200000003</v>
      </c>
      <c r="H51" s="78">
        <v>-7.7169999999999757</v>
      </c>
      <c r="I51" s="78">
        <v>-14063.1905632541</v>
      </c>
      <c r="J51" s="79">
        <v>8.7999999999999995E-2</v>
      </c>
      <c r="K51" s="79">
        <v>-2.2000000000000001E-3</v>
      </c>
    </row>
    <row r="52" spans="2:11">
      <c r="B52" t="s">
        <v>1157</v>
      </c>
      <c r="C52" t="s">
        <v>1158</v>
      </c>
      <c r="D52" t="s">
        <v>557</v>
      </c>
      <c r="E52" t="s">
        <v>106</v>
      </c>
      <c r="F52" t="s">
        <v>1159</v>
      </c>
      <c r="G52" s="78">
        <v>25065615.510000002</v>
      </c>
      <c r="H52" s="78">
        <v>-18.058235733956572</v>
      </c>
      <c r="I52" s="78">
        <v>-16005.378465101099</v>
      </c>
      <c r="J52" s="79">
        <v>0.1002</v>
      </c>
      <c r="K52" s="79">
        <v>-2.5000000000000001E-3</v>
      </c>
    </row>
    <row r="53" spans="2:11">
      <c r="B53" t="s">
        <v>1160</v>
      </c>
      <c r="C53" t="s">
        <v>1161</v>
      </c>
      <c r="D53" t="s">
        <v>557</v>
      </c>
      <c r="E53" t="s">
        <v>106</v>
      </c>
      <c r="F53" t="s">
        <v>1162</v>
      </c>
      <c r="G53" s="78">
        <v>13389142.09</v>
      </c>
      <c r="H53" s="78">
        <v>-6.3084999999999996</v>
      </c>
      <c r="I53" s="78">
        <v>-2986.6966456516898</v>
      </c>
      <c r="J53" s="79">
        <v>1.8700000000000001E-2</v>
      </c>
      <c r="K53" s="79">
        <v>-5.0000000000000001E-4</v>
      </c>
    </row>
    <row r="54" spans="2:11">
      <c r="B54" t="s">
        <v>1163</v>
      </c>
      <c r="C54" t="s">
        <v>1164</v>
      </c>
      <c r="D54" t="s">
        <v>557</v>
      </c>
      <c r="E54" t="s">
        <v>106</v>
      </c>
      <c r="F54" t="s">
        <v>1162</v>
      </c>
      <c r="G54" s="78">
        <v>11206155.119999999</v>
      </c>
      <c r="H54" s="78">
        <v>-3.0315659793780418</v>
      </c>
      <c r="I54" s="78">
        <v>-1201.25694325359</v>
      </c>
      <c r="J54" s="79">
        <v>7.4999999999999997E-3</v>
      </c>
      <c r="K54" s="79">
        <v>-2.0000000000000001E-4</v>
      </c>
    </row>
    <row r="55" spans="2:11">
      <c r="B55" t="s">
        <v>1165</v>
      </c>
      <c r="C55" t="s">
        <v>1166</v>
      </c>
      <c r="D55" t="s">
        <v>123</v>
      </c>
      <c r="E55" t="s">
        <v>106</v>
      </c>
      <c r="F55" t="s">
        <v>1167</v>
      </c>
      <c r="G55" s="78">
        <v>37722978</v>
      </c>
      <c r="H55" s="78">
        <v>-8.3921267922308687</v>
      </c>
      <c r="I55" s="78">
        <v>-11194.127867647099</v>
      </c>
      <c r="J55" s="79">
        <v>7.0000000000000007E-2</v>
      </c>
      <c r="K55" s="79">
        <v>-1.8E-3</v>
      </c>
    </row>
    <row r="56" spans="2:11">
      <c r="B56" t="s">
        <v>1168</v>
      </c>
      <c r="C56" t="s">
        <v>1169</v>
      </c>
      <c r="D56" t="s">
        <v>123</v>
      </c>
      <c r="E56" t="s">
        <v>102</v>
      </c>
      <c r="F56" t="s">
        <v>251</v>
      </c>
      <c r="G56" s="78">
        <v>33171071.59</v>
      </c>
      <c r="H56" s="78">
        <v>-28.337503999999988</v>
      </c>
      <c r="I56" s="78">
        <v>-9399.8537386591106</v>
      </c>
      <c r="J56" s="79">
        <v>5.8799999999999998E-2</v>
      </c>
      <c r="K56" s="79">
        <v>-1.5E-3</v>
      </c>
    </row>
    <row r="57" spans="2:11">
      <c r="B57" t="s">
        <v>1170</v>
      </c>
      <c r="C57" t="s">
        <v>1171</v>
      </c>
      <c r="D57" t="s">
        <v>123</v>
      </c>
      <c r="E57" t="s">
        <v>106</v>
      </c>
      <c r="F57" t="s">
        <v>1172</v>
      </c>
      <c r="G57" s="78">
        <v>35585342.579999998</v>
      </c>
      <c r="H57" s="78">
        <v>-7.9899999999999904</v>
      </c>
      <c r="I57" s="78">
        <v>-10053.7987318941</v>
      </c>
      <c r="J57" s="79">
        <v>6.2899999999999998E-2</v>
      </c>
      <c r="K57" s="79">
        <v>-1.6000000000000001E-3</v>
      </c>
    </row>
    <row r="58" spans="2:11">
      <c r="B58" t="s">
        <v>1173</v>
      </c>
      <c r="C58" t="s">
        <v>1174</v>
      </c>
      <c r="D58" t="s">
        <v>123</v>
      </c>
      <c r="E58" t="s">
        <v>106</v>
      </c>
      <c r="F58" t="s">
        <v>1172</v>
      </c>
      <c r="G58" s="78">
        <v>50261189.579999998</v>
      </c>
      <c r="H58" s="78">
        <v>-9.3429999999999787</v>
      </c>
      <c r="I58" s="78">
        <v>-16604.712804536401</v>
      </c>
      <c r="J58" s="79">
        <v>0.10390000000000001</v>
      </c>
      <c r="K58" s="79">
        <v>-2.5999999999999999E-3</v>
      </c>
    </row>
    <row r="59" spans="2:11">
      <c r="B59" t="s">
        <v>1175</v>
      </c>
      <c r="C59" t="s">
        <v>1176</v>
      </c>
      <c r="D59" t="s">
        <v>123</v>
      </c>
      <c r="E59" t="s">
        <v>106</v>
      </c>
      <c r="F59" t="s">
        <v>254</v>
      </c>
      <c r="G59" s="78">
        <v>10300000.800000001</v>
      </c>
      <c r="H59" s="78">
        <v>-21.837065674899911</v>
      </c>
      <c r="I59" s="78">
        <v>-7953.2346330508599</v>
      </c>
      <c r="J59" s="79">
        <v>4.9799999999999997E-2</v>
      </c>
      <c r="K59" s="79">
        <v>-1.2999999999999999E-3</v>
      </c>
    </row>
    <row r="60" spans="2:11">
      <c r="B60" t="s">
        <v>1177</v>
      </c>
      <c r="C60" t="s">
        <v>1178</v>
      </c>
      <c r="D60" t="s">
        <v>123</v>
      </c>
      <c r="E60" t="s">
        <v>106</v>
      </c>
      <c r="F60" t="s">
        <v>1179</v>
      </c>
      <c r="G60" s="78">
        <v>38747210.100000001</v>
      </c>
      <c r="H60" s="78">
        <v>-5.0976988978986206</v>
      </c>
      <c r="I60" s="78">
        <v>-6984.3641374999997</v>
      </c>
      <c r="J60" s="79">
        <v>4.3700000000000003E-2</v>
      </c>
      <c r="K60" s="79">
        <v>-1.1000000000000001E-3</v>
      </c>
    </row>
    <row r="61" spans="2:11">
      <c r="B61" s="80" t="s">
        <v>864</v>
      </c>
      <c r="C61" s="16"/>
      <c r="D61" s="16"/>
      <c r="G61" s="82">
        <v>0</v>
      </c>
      <c r="I61" s="82">
        <v>0</v>
      </c>
      <c r="J61" s="81">
        <v>0</v>
      </c>
      <c r="K61" s="81">
        <v>0</v>
      </c>
    </row>
    <row r="62" spans="2:11">
      <c r="B62" t="s">
        <v>231</v>
      </c>
      <c r="C62" t="s">
        <v>231</v>
      </c>
      <c r="D62" t="s">
        <v>231</v>
      </c>
      <c r="E62" t="s">
        <v>231</v>
      </c>
      <c r="G62" s="78">
        <v>0</v>
      </c>
      <c r="H62" s="78">
        <v>0</v>
      </c>
      <c r="I62" s="78">
        <v>0</v>
      </c>
      <c r="J62" s="79">
        <v>0</v>
      </c>
      <c r="K62" s="79">
        <v>0</v>
      </c>
    </row>
    <row r="63" spans="2:11">
      <c r="B63" s="80" t="s">
        <v>863</v>
      </c>
      <c r="C63" s="16"/>
      <c r="D63" s="16"/>
      <c r="G63" s="82">
        <v>0</v>
      </c>
      <c r="I63" s="82">
        <v>0</v>
      </c>
      <c r="J63" s="81">
        <v>0</v>
      </c>
      <c r="K63" s="81">
        <v>0</v>
      </c>
    </row>
    <row r="64" spans="2:11">
      <c r="B64" t="s">
        <v>231</v>
      </c>
      <c r="C64" t="s">
        <v>231</v>
      </c>
      <c r="D64" t="s">
        <v>231</v>
      </c>
      <c r="E64" t="s">
        <v>231</v>
      </c>
      <c r="G64" s="78">
        <v>0</v>
      </c>
      <c r="H64" s="78">
        <v>0</v>
      </c>
      <c r="I64" s="78">
        <v>0</v>
      </c>
      <c r="J64" s="79">
        <v>0</v>
      </c>
      <c r="K64" s="79">
        <v>0</v>
      </c>
    </row>
    <row r="65" spans="2:11">
      <c r="B65" s="80" t="s">
        <v>309</v>
      </c>
      <c r="C65" s="16"/>
      <c r="D65" s="16"/>
      <c r="G65" s="82">
        <v>0</v>
      </c>
      <c r="I65" s="82">
        <v>0</v>
      </c>
      <c r="J65" s="81">
        <v>0</v>
      </c>
      <c r="K65" s="81">
        <v>0</v>
      </c>
    </row>
    <row r="66" spans="2:11">
      <c r="B66" t="s">
        <v>231</v>
      </c>
      <c r="C66" t="s">
        <v>231</v>
      </c>
      <c r="D66" t="s">
        <v>231</v>
      </c>
      <c r="E66" t="s">
        <v>231</v>
      </c>
      <c r="G66" s="78">
        <v>0</v>
      </c>
      <c r="H66" s="78">
        <v>0</v>
      </c>
      <c r="I66" s="78">
        <v>0</v>
      </c>
      <c r="J66" s="79">
        <v>0</v>
      </c>
      <c r="K66" s="79">
        <v>0</v>
      </c>
    </row>
    <row r="67" spans="2:11">
      <c r="B67" t="s">
        <v>237</v>
      </c>
      <c r="C67" s="16"/>
      <c r="D67" s="16"/>
    </row>
    <row r="68" spans="2:11">
      <c r="B68" t="s">
        <v>295</v>
      </c>
      <c r="C68" s="16"/>
      <c r="D68" s="16"/>
    </row>
    <row r="69" spans="2:11">
      <c r="B69" t="s">
        <v>296</v>
      </c>
      <c r="C69" s="16"/>
      <c r="D69" s="16"/>
    </row>
    <row r="70" spans="2:11">
      <c r="B70" t="s">
        <v>297</v>
      </c>
      <c r="C70" s="16"/>
      <c r="D70" s="16"/>
    </row>
    <row r="71" spans="2:11">
      <c r="C71" s="16"/>
      <c r="D71" s="16"/>
    </row>
    <row r="72" spans="2:11">
      <c r="C72" s="16"/>
      <c r="D72" s="16"/>
    </row>
    <row r="73" spans="2:11">
      <c r="C73" s="16"/>
      <c r="D73" s="16"/>
    </row>
    <row r="74" spans="2:11">
      <c r="C74" s="16"/>
      <c r="D74" s="16"/>
    </row>
    <row r="75" spans="2:11">
      <c r="C75" s="16"/>
      <c r="D75" s="16"/>
    </row>
    <row r="76" spans="2:11">
      <c r="C76" s="16"/>
      <c r="D76" s="16"/>
    </row>
    <row r="77" spans="2:11"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1215</v>
      </c>
    </row>
    <row r="3" spans="2:78">
      <c r="B3" s="2" t="s">
        <v>2</v>
      </c>
      <c r="C3" t="s">
        <v>1216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878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879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880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881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D19" s="16"/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882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D21" s="16"/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883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D23" s="16"/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884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D25" s="16"/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235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878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D28" s="16"/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879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D30" s="16"/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880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881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D33" s="16"/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882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D35" s="16"/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883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D37" s="16"/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884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D39" s="16"/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237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1215</v>
      </c>
    </row>
    <row r="3" spans="2:60">
      <c r="B3" s="2" t="s">
        <v>2</v>
      </c>
      <c r="C3" s="2" t="s">
        <v>1216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4.49</v>
      </c>
      <c r="J11" s="18"/>
      <c r="K11" s="18"/>
      <c r="L11" s="18"/>
      <c r="M11" s="77">
        <v>2.8899999999999999E-2</v>
      </c>
      <c r="N11" s="76">
        <v>267445212.10499999</v>
      </c>
      <c r="O11" s="7"/>
      <c r="P11" s="76">
        <v>270412.14922505501</v>
      </c>
      <c r="Q11" s="77">
        <v>1</v>
      </c>
      <c r="R11" s="77">
        <v>4.2599999999999999E-2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4.49</v>
      </c>
      <c r="M12" s="81">
        <v>2.8899999999999999E-2</v>
      </c>
      <c r="N12" s="82">
        <v>267445212.10499999</v>
      </c>
      <c r="P12" s="82">
        <v>270412.14922505501</v>
      </c>
      <c r="Q12" s="81">
        <v>1</v>
      </c>
      <c r="R12" s="81">
        <v>4.2599999999999999E-2</v>
      </c>
    </row>
    <row r="13" spans="2:60">
      <c r="B13" s="80" t="s">
        <v>1180</v>
      </c>
      <c r="I13" s="82">
        <v>4.49</v>
      </c>
      <c r="M13" s="81">
        <v>2.8899999999999999E-2</v>
      </c>
      <c r="N13" s="82">
        <v>267445212.10499999</v>
      </c>
      <c r="P13" s="82">
        <v>270412.14922505501</v>
      </c>
      <c r="Q13" s="81">
        <v>1</v>
      </c>
      <c r="R13" s="81">
        <v>4.2599999999999999E-2</v>
      </c>
    </row>
    <row r="14" spans="2:60">
      <c r="B14" t="s">
        <v>1181</v>
      </c>
      <c r="C14" t="s">
        <v>1182</v>
      </c>
      <c r="D14" t="s">
        <v>1183</v>
      </c>
      <c r="F14" t="s">
        <v>1184</v>
      </c>
      <c r="G14" t="s">
        <v>1185</v>
      </c>
      <c r="H14" t="s">
        <v>1186</v>
      </c>
      <c r="I14" s="78">
        <v>4.49</v>
      </c>
      <c r="J14" t="s">
        <v>128</v>
      </c>
      <c r="K14" t="s">
        <v>102</v>
      </c>
      <c r="L14" s="79">
        <v>3.0099999999999998E-2</v>
      </c>
      <c r="M14" s="79">
        <v>2.8899999999999999E-2</v>
      </c>
      <c r="N14" s="78">
        <v>267445212.10499999</v>
      </c>
      <c r="O14" s="78">
        <v>101.10936258559386</v>
      </c>
      <c r="P14" s="78">
        <v>270412.14922505501</v>
      </c>
      <c r="Q14" s="79">
        <v>1</v>
      </c>
      <c r="R14" s="79">
        <v>4.2599999999999999E-2</v>
      </c>
    </row>
    <row r="15" spans="2:60">
      <c r="B15" s="80" t="s">
        <v>1187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231</v>
      </c>
      <c r="D16" t="s">
        <v>231</v>
      </c>
      <c r="F16" t="s">
        <v>231</v>
      </c>
      <c r="I16" s="78">
        <v>0</v>
      </c>
      <c r="J16" t="s">
        <v>231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1188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231</v>
      </c>
      <c r="D18" t="s">
        <v>231</v>
      </c>
      <c r="F18" t="s">
        <v>231</v>
      </c>
      <c r="I18" s="78">
        <v>0</v>
      </c>
      <c r="J18" t="s">
        <v>231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1189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231</v>
      </c>
      <c r="D20" t="s">
        <v>231</v>
      </c>
      <c r="F20" t="s">
        <v>231</v>
      </c>
      <c r="I20" s="78">
        <v>0</v>
      </c>
      <c r="J20" t="s">
        <v>231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1190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231</v>
      </c>
      <c r="D22" t="s">
        <v>231</v>
      </c>
      <c r="F22" t="s">
        <v>231</v>
      </c>
      <c r="I22" s="78">
        <v>0</v>
      </c>
      <c r="J22" t="s">
        <v>231</v>
      </c>
      <c r="K22" t="s">
        <v>231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1191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1192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231</v>
      </c>
      <c r="D25" t="s">
        <v>231</v>
      </c>
      <c r="F25" t="s">
        <v>231</v>
      </c>
      <c r="I25" s="78">
        <v>0</v>
      </c>
      <c r="J25" t="s">
        <v>231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1193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231</v>
      </c>
      <c r="D27" t="s">
        <v>231</v>
      </c>
      <c r="F27" t="s">
        <v>231</v>
      </c>
      <c r="I27" s="78">
        <v>0</v>
      </c>
      <c r="J27" t="s">
        <v>231</v>
      </c>
      <c r="K27" t="s">
        <v>231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1194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231</v>
      </c>
      <c r="D29" t="s">
        <v>231</v>
      </c>
      <c r="F29" t="s">
        <v>231</v>
      </c>
      <c r="I29" s="78">
        <v>0</v>
      </c>
      <c r="J29" t="s">
        <v>231</v>
      </c>
      <c r="K29" t="s">
        <v>231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1195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231</v>
      </c>
      <c r="D31" t="s">
        <v>231</v>
      </c>
      <c r="F31" t="s">
        <v>231</v>
      </c>
      <c r="I31" s="78">
        <v>0</v>
      </c>
      <c r="J31" t="s">
        <v>231</v>
      </c>
      <c r="K31" t="s">
        <v>231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235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1196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231</v>
      </c>
      <c r="D34" t="s">
        <v>231</v>
      </c>
      <c r="F34" t="s">
        <v>231</v>
      </c>
      <c r="I34" s="78">
        <v>0</v>
      </c>
      <c r="J34" t="s">
        <v>231</v>
      </c>
      <c r="K34" t="s">
        <v>231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1188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231</v>
      </c>
      <c r="D36" t="s">
        <v>231</v>
      </c>
      <c r="F36" t="s">
        <v>231</v>
      </c>
      <c r="I36" s="78">
        <v>0</v>
      </c>
      <c r="J36" t="s">
        <v>231</v>
      </c>
      <c r="K36" t="s">
        <v>231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1189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231</v>
      </c>
      <c r="D38" t="s">
        <v>231</v>
      </c>
      <c r="F38" t="s">
        <v>231</v>
      </c>
      <c r="I38" s="78">
        <v>0</v>
      </c>
      <c r="J38" t="s">
        <v>231</v>
      </c>
      <c r="K38" t="s">
        <v>231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1195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231</v>
      </c>
      <c r="D40" t="s">
        <v>231</v>
      </c>
      <c r="F40" t="s">
        <v>231</v>
      </c>
      <c r="I40" s="78">
        <v>0</v>
      </c>
      <c r="J40" t="s">
        <v>231</v>
      </c>
      <c r="K40" t="s">
        <v>231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237</v>
      </c>
    </row>
    <row r="42" spans="2:18">
      <c r="B42" t="s">
        <v>295</v>
      </c>
    </row>
    <row r="43" spans="2:18">
      <c r="B43" t="s">
        <v>296</v>
      </c>
    </row>
    <row r="44" spans="2:18">
      <c r="B44" t="s">
        <v>297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1215</v>
      </c>
    </row>
    <row r="3" spans="2:64">
      <c r="B3" s="2" t="s">
        <v>2</v>
      </c>
      <c r="C3" t="s">
        <v>1216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124940830.45999999</v>
      </c>
      <c r="L11" s="7"/>
      <c r="M11" s="76">
        <v>441790.77650655998</v>
      </c>
      <c r="N11" s="77">
        <v>1</v>
      </c>
      <c r="O11" s="77">
        <v>6.9699999999999998E-2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0.01</v>
      </c>
      <c r="J12" s="81">
        <v>1E-4</v>
      </c>
      <c r="K12" s="82">
        <v>124940830.45999999</v>
      </c>
      <c r="M12" s="82">
        <v>441790.77650655998</v>
      </c>
      <c r="N12" s="81">
        <v>1</v>
      </c>
      <c r="O12" s="81">
        <v>6.9699999999999998E-2</v>
      </c>
    </row>
    <row r="13" spans="2:64">
      <c r="B13" s="80" t="s">
        <v>890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231</v>
      </c>
      <c r="C14" t="s">
        <v>231</v>
      </c>
      <c r="E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891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231</v>
      </c>
      <c r="C16" t="s">
        <v>231</v>
      </c>
      <c r="E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1197</v>
      </c>
      <c r="G17" s="82">
        <v>0.01</v>
      </c>
      <c r="J17" s="81">
        <v>1E-4</v>
      </c>
      <c r="K17" s="82">
        <v>124940830.45999999</v>
      </c>
      <c r="M17" s="82">
        <v>441790.77650655998</v>
      </c>
      <c r="N17" s="81">
        <v>1</v>
      </c>
      <c r="O17" s="81">
        <v>6.9699999999999998E-2</v>
      </c>
    </row>
    <row r="18" spans="2:15">
      <c r="B18" t="s">
        <v>1198</v>
      </c>
      <c r="C18" t="s">
        <v>1199</v>
      </c>
      <c r="D18" t="s">
        <v>215</v>
      </c>
      <c r="E18" t="s">
        <v>211</v>
      </c>
      <c r="F18" t="s">
        <v>212</v>
      </c>
      <c r="G18" s="78">
        <v>0.01</v>
      </c>
      <c r="H18" t="s">
        <v>106</v>
      </c>
      <c r="I18" s="79">
        <v>0</v>
      </c>
      <c r="J18" s="79">
        <v>0</v>
      </c>
      <c r="K18" s="78">
        <v>4950000</v>
      </c>
      <c r="L18" s="78">
        <v>100</v>
      </c>
      <c r="M18" s="78">
        <v>17503.2</v>
      </c>
      <c r="N18" s="79">
        <v>3.9600000000000003E-2</v>
      </c>
      <c r="O18" s="79">
        <v>2.8E-3</v>
      </c>
    </row>
    <row r="19" spans="2:15">
      <c r="B19" t="s">
        <v>1200</v>
      </c>
      <c r="C19" t="s">
        <v>1201</v>
      </c>
      <c r="D19" t="s">
        <v>215</v>
      </c>
      <c r="E19" t="s">
        <v>211</v>
      </c>
      <c r="F19" t="s">
        <v>212</v>
      </c>
      <c r="G19" s="78">
        <v>0.01</v>
      </c>
      <c r="H19" t="s">
        <v>106</v>
      </c>
      <c r="I19" s="79">
        <v>0</v>
      </c>
      <c r="J19" s="79">
        <v>0</v>
      </c>
      <c r="K19" s="78">
        <v>11770000</v>
      </c>
      <c r="L19" s="78">
        <v>100</v>
      </c>
      <c r="M19" s="78">
        <v>41618.720000000001</v>
      </c>
      <c r="N19" s="79">
        <v>9.4200000000000006E-2</v>
      </c>
      <c r="O19" s="79">
        <v>6.6E-3</v>
      </c>
    </row>
    <row r="20" spans="2:15">
      <c r="B20" t="s">
        <v>1202</v>
      </c>
      <c r="C20" t="s">
        <v>1203</v>
      </c>
      <c r="D20" t="s">
        <v>215</v>
      </c>
      <c r="E20" t="s">
        <v>211</v>
      </c>
      <c r="F20" t="s">
        <v>212</v>
      </c>
      <c r="G20" s="78">
        <v>0.01</v>
      </c>
      <c r="H20" t="s">
        <v>106</v>
      </c>
      <c r="I20" s="79">
        <v>0</v>
      </c>
      <c r="J20" s="79">
        <v>1E-4</v>
      </c>
      <c r="K20" s="78">
        <v>19460000</v>
      </c>
      <c r="L20" s="78">
        <v>100</v>
      </c>
      <c r="M20" s="78">
        <v>68810.559999999998</v>
      </c>
      <c r="N20" s="79">
        <v>0.15579999999999999</v>
      </c>
      <c r="O20" s="79">
        <v>1.09E-2</v>
      </c>
    </row>
    <row r="21" spans="2:15">
      <c r="B21" t="s">
        <v>1204</v>
      </c>
      <c r="C21" t="s">
        <v>1205</v>
      </c>
      <c r="D21" t="s">
        <v>215</v>
      </c>
      <c r="E21" t="s">
        <v>211</v>
      </c>
      <c r="F21" t="s">
        <v>212</v>
      </c>
      <c r="G21" s="78">
        <v>0.01</v>
      </c>
      <c r="H21" t="s">
        <v>106</v>
      </c>
      <c r="I21" s="79">
        <v>0</v>
      </c>
      <c r="J21" s="79">
        <v>1E-4</v>
      </c>
      <c r="K21" s="78">
        <v>88760830.459999993</v>
      </c>
      <c r="L21" s="78">
        <v>100</v>
      </c>
      <c r="M21" s="78">
        <v>313858.29650656</v>
      </c>
      <c r="N21" s="79">
        <v>0.71040000000000003</v>
      </c>
      <c r="O21" s="79">
        <v>4.9500000000000002E-2</v>
      </c>
    </row>
    <row r="22" spans="2:15">
      <c r="B22" s="80" t="s">
        <v>1206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E23" t="s">
        <v>231</v>
      </c>
      <c r="G23" s="78">
        <v>0</v>
      </c>
      <c r="H23" t="s">
        <v>231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309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231</v>
      </c>
      <c r="C25" t="s">
        <v>231</v>
      </c>
      <c r="E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235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231</v>
      </c>
      <c r="C27" t="s">
        <v>231</v>
      </c>
      <c r="E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237</v>
      </c>
    </row>
    <row r="29" spans="2:15">
      <c r="B29" t="s">
        <v>295</v>
      </c>
    </row>
    <row r="30" spans="2:15">
      <c r="B30" t="s">
        <v>296</v>
      </c>
    </row>
    <row r="31" spans="2:15">
      <c r="B31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1215</v>
      </c>
    </row>
    <row r="3" spans="2:55">
      <c r="B3" s="2" t="s">
        <v>2</v>
      </c>
      <c r="C3" t="s">
        <v>1216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1207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231</v>
      </c>
      <c r="E14" s="79">
        <v>0</v>
      </c>
      <c r="F14" t="s">
        <v>231</v>
      </c>
      <c r="G14" s="78">
        <v>0</v>
      </c>
      <c r="H14" s="79">
        <v>0</v>
      </c>
      <c r="I14" s="79">
        <v>0</v>
      </c>
    </row>
    <row r="15" spans="2:55">
      <c r="B15" s="80" t="s">
        <v>1208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231</v>
      </c>
      <c r="E16" s="79">
        <v>0</v>
      </c>
      <c r="F16" t="s">
        <v>231</v>
      </c>
      <c r="G16" s="78">
        <v>0</v>
      </c>
      <c r="H16" s="79">
        <v>0</v>
      </c>
      <c r="I16" s="79">
        <v>0</v>
      </c>
    </row>
    <row r="17" spans="2:9">
      <c r="B17" s="80" t="s">
        <v>235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1207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231</v>
      </c>
      <c r="E19" s="79">
        <v>0</v>
      </c>
      <c r="F19" t="s">
        <v>231</v>
      </c>
      <c r="G19" s="78">
        <v>0</v>
      </c>
      <c r="H19" s="79">
        <v>0</v>
      </c>
      <c r="I19" s="79">
        <v>0</v>
      </c>
    </row>
    <row r="20" spans="2:9">
      <c r="B20" s="80" t="s">
        <v>1208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231</v>
      </c>
      <c r="E21" s="79">
        <v>0</v>
      </c>
      <c r="F21" t="s">
        <v>231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1215</v>
      </c>
    </row>
    <row r="3" spans="2:60">
      <c r="B3" s="2" t="s">
        <v>2</v>
      </c>
      <c r="C3" s="2" t="s">
        <v>1216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231</v>
      </c>
      <c r="D13" t="s">
        <v>231</v>
      </c>
      <c r="E13" s="19"/>
      <c r="F13" s="79">
        <v>0</v>
      </c>
      <c r="G13" t="s">
        <v>231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231</v>
      </c>
      <c r="D15" t="s">
        <v>231</v>
      </c>
      <c r="E15" s="19"/>
      <c r="F15" s="79">
        <v>0</v>
      </c>
      <c r="G15" t="s">
        <v>231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1215</v>
      </c>
    </row>
    <row r="3" spans="2:60">
      <c r="B3" s="2" t="s">
        <v>2</v>
      </c>
      <c r="C3" t="s">
        <v>1216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3270.6736299999998</v>
      </c>
      <c r="J11" s="77">
        <v>1</v>
      </c>
      <c r="K11" s="77">
        <v>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3270.6736299999998</v>
      </c>
      <c r="J12" s="81">
        <v>1</v>
      </c>
      <c r="K12" s="81">
        <v>5.0000000000000001E-4</v>
      </c>
    </row>
    <row r="13" spans="2:60">
      <c r="B13" t="s">
        <v>1209</v>
      </c>
      <c r="C13" t="s">
        <v>1210</v>
      </c>
      <c r="D13" t="s">
        <v>231</v>
      </c>
      <c r="E13" t="s">
        <v>669</v>
      </c>
      <c r="F13" s="79">
        <v>0</v>
      </c>
      <c r="G13" t="s">
        <v>102</v>
      </c>
      <c r="H13" s="79">
        <v>0</v>
      </c>
      <c r="I13" s="78">
        <v>1744.4605100000001</v>
      </c>
      <c r="J13" s="79">
        <v>0.53339999999999999</v>
      </c>
      <c r="K13" s="79">
        <v>2.9999999999999997E-4</v>
      </c>
    </row>
    <row r="14" spans="2:60">
      <c r="B14" t="s">
        <v>1211</v>
      </c>
      <c r="C14" t="s">
        <v>1212</v>
      </c>
      <c r="D14" t="s">
        <v>231</v>
      </c>
      <c r="E14" t="s">
        <v>669</v>
      </c>
      <c r="F14" s="79">
        <v>0</v>
      </c>
      <c r="G14" t="s">
        <v>102</v>
      </c>
      <c r="H14" s="79">
        <v>0</v>
      </c>
      <c r="I14" s="78">
        <v>-157.87065000000001</v>
      </c>
      <c r="J14" s="79">
        <v>-4.8300000000000003E-2</v>
      </c>
      <c r="K14" s="79">
        <v>0</v>
      </c>
    </row>
    <row r="15" spans="2:60">
      <c r="B15" t="s">
        <v>1213</v>
      </c>
      <c r="C15" t="s">
        <v>1214</v>
      </c>
      <c r="D15" t="s">
        <v>231</v>
      </c>
      <c r="E15" t="s">
        <v>669</v>
      </c>
      <c r="F15" s="79">
        <v>0</v>
      </c>
      <c r="G15" t="s">
        <v>102</v>
      </c>
      <c r="H15" s="79">
        <v>0</v>
      </c>
      <c r="I15" s="78">
        <v>1684.08377</v>
      </c>
      <c r="J15" s="79">
        <v>0.51490000000000002</v>
      </c>
      <c r="K15" s="79">
        <v>2.9999999999999997E-4</v>
      </c>
    </row>
    <row r="16" spans="2:60">
      <c r="B16" s="80" t="s">
        <v>235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231</v>
      </c>
      <c r="C17" t="s">
        <v>231</v>
      </c>
      <c r="D17" t="s">
        <v>231</v>
      </c>
      <c r="E17" s="19"/>
      <c r="F17" s="79">
        <v>0</v>
      </c>
      <c r="G17" t="s">
        <v>231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1215</v>
      </c>
    </row>
    <row r="3" spans="2:17">
      <c r="B3" s="2" t="s">
        <v>2</v>
      </c>
      <c r="C3" t="s">
        <v>1216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407239.04351999995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f>SUM(C13:C88)</f>
        <v>132277.47436999998</v>
      </c>
    </row>
    <row r="13" spans="2:17">
      <c r="B13" s="101" t="s">
        <v>1217</v>
      </c>
      <c r="C13" s="106">
        <v>0</v>
      </c>
      <c r="D13" t="s">
        <v>1414</v>
      </c>
    </row>
    <row r="14" spans="2:17">
      <c r="B14" s="101" t="s">
        <v>1218</v>
      </c>
      <c r="C14" s="106">
        <v>0</v>
      </c>
      <c r="D14" t="s">
        <v>1415</v>
      </c>
    </row>
    <row r="15" spans="2:17">
      <c r="B15" s="101" t="s">
        <v>1219</v>
      </c>
      <c r="C15" s="106">
        <v>0</v>
      </c>
      <c r="D15" s="104" t="s">
        <v>1416</v>
      </c>
    </row>
    <row r="16" spans="2:17">
      <c r="B16" s="101" t="s">
        <v>1220</v>
      </c>
      <c r="C16" s="106">
        <v>0</v>
      </c>
      <c r="D16" t="s">
        <v>1417</v>
      </c>
    </row>
    <row r="17" spans="2:4">
      <c r="B17" s="101" t="s">
        <v>1221</v>
      </c>
      <c r="C17" s="106">
        <v>0</v>
      </c>
      <c r="D17" t="s">
        <v>1418</v>
      </c>
    </row>
    <row r="18" spans="2:4">
      <c r="B18" s="101" t="s">
        <v>1222</v>
      </c>
      <c r="C18" s="106">
        <v>0</v>
      </c>
      <c r="D18" t="s">
        <v>1419</v>
      </c>
    </row>
    <row r="19" spans="2:4">
      <c r="B19" s="101" t="s">
        <v>1223</v>
      </c>
      <c r="C19" s="106">
        <v>0</v>
      </c>
      <c r="D19" t="s">
        <v>1420</v>
      </c>
    </row>
    <row r="20" spans="2:4">
      <c r="B20" s="101" t="s">
        <v>1224</v>
      </c>
      <c r="C20" s="106">
        <v>0</v>
      </c>
      <c r="D20" t="s">
        <v>1421</v>
      </c>
    </row>
    <row r="21" spans="2:4">
      <c r="B21" s="101" t="s">
        <v>1225</v>
      </c>
      <c r="C21" s="106">
        <v>31394.965</v>
      </c>
      <c r="D21" t="s">
        <v>1422</v>
      </c>
    </row>
    <row r="22" spans="2:4">
      <c r="B22" s="101" t="s">
        <v>1226</v>
      </c>
      <c r="C22" s="106">
        <v>0</v>
      </c>
      <c r="D22" t="s">
        <v>1423</v>
      </c>
    </row>
    <row r="23" spans="2:4">
      <c r="B23" s="101" t="s">
        <v>1227</v>
      </c>
      <c r="C23" s="106">
        <v>0</v>
      </c>
      <c r="D23" t="s">
        <v>1424</v>
      </c>
    </row>
    <row r="24" spans="2:4">
      <c r="B24" s="101" t="s">
        <v>1228</v>
      </c>
      <c r="C24" s="106">
        <v>0</v>
      </c>
      <c r="D24" t="s">
        <v>1425</v>
      </c>
    </row>
    <row r="25" spans="2:4">
      <c r="B25" s="101" t="s">
        <v>1229</v>
      </c>
      <c r="C25" s="106">
        <v>0</v>
      </c>
      <c r="D25" t="s">
        <v>1426</v>
      </c>
    </row>
    <row r="26" spans="2:4">
      <c r="B26" s="101" t="s">
        <v>1230</v>
      </c>
      <c r="C26" s="106">
        <v>79641.327999999994</v>
      </c>
      <c r="D26" t="s">
        <v>1422</v>
      </c>
    </row>
    <row r="27" spans="2:4">
      <c r="B27" s="101" t="s">
        <v>1231</v>
      </c>
      <c r="C27" s="106">
        <v>0</v>
      </c>
      <c r="D27" t="s">
        <v>1427</v>
      </c>
    </row>
    <row r="28" spans="2:4">
      <c r="B28" s="101" t="s">
        <v>1232</v>
      </c>
      <c r="C28" s="106">
        <v>0</v>
      </c>
      <c r="D28" t="s">
        <v>1428</v>
      </c>
    </row>
    <row r="29" spans="2:4">
      <c r="B29" s="101" t="s">
        <v>1233</v>
      </c>
      <c r="C29" s="106">
        <v>0</v>
      </c>
      <c r="D29" t="s">
        <v>1429</v>
      </c>
    </row>
    <row r="30" spans="2:4">
      <c r="B30" s="101" t="s">
        <v>1234</v>
      </c>
      <c r="C30" s="106">
        <v>0</v>
      </c>
      <c r="D30" t="s">
        <v>1430</v>
      </c>
    </row>
    <row r="31" spans="2:4">
      <c r="B31" s="101" t="s">
        <v>1235</v>
      </c>
      <c r="C31" s="106">
        <v>0</v>
      </c>
      <c r="D31" t="s">
        <v>1431</v>
      </c>
    </row>
    <row r="32" spans="2:4">
      <c r="B32" s="101" t="s">
        <v>1236</v>
      </c>
      <c r="C32" s="106">
        <v>0</v>
      </c>
      <c r="D32" t="s">
        <v>1432</v>
      </c>
    </row>
    <row r="33" spans="2:4">
      <c r="B33" s="101" t="s">
        <v>1237</v>
      </c>
      <c r="C33" s="106">
        <v>0</v>
      </c>
      <c r="D33" t="s">
        <v>1433</v>
      </c>
    </row>
    <row r="34" spans="2:4">
      <c r="B34" s="101" t="s">
        <v>1238</v>
      </c>
      <c r="C34" s="106">
        <v>0</v>
      </c>
      <c r="D34" t="s">
        <v>1434</v>
      </c>
    </row>
    <row r="35" spans="2:4">
      <c r="B35" s="101" t="s">
        <v>1239</v>
      </c>
      <c r="C35" s="106">
        <v>0</v>
      </c>
      <c r="D35" t="s">
        <v>1435</v>
      </c>
    </row>
    <row r="36" spans="2:4">
      <c r="B36" s="101" t="s">
        <v>1240</v>
      </c>
      <c r="C36" s="106">
        <v>0</v>
      </c>
      <c r="D36" t="s">
        <v>1436</v>
      </c>
    </row>
    <row r="37" spans="2:4">
      <c r="B37" s="101" t="s">
        <v>1241</v>
      </c>
      <c r="C37" s="106">
        <v>0</v>
      </c>
      <c r="D37" t="s">
        <v>1437</v>
      </c>
    </row>
    <row r="38" spans="2:4">
      <c r="B38" s="101" t="s">
        <v>1242</v>
      </c>
      <c r="C38" s="106">
        <v>0</v>
      </c>
      <c r="D38" t="s">
        <v>1438</v>
      </c>
    </row>
    <row r="39" spans="2:4">
      <c r="B39" s="101" t="s">
        <v>1243</v>
      </c>
      <c r="C39" s="106">
        <v>0</v>
      </c>
      <c r="D39" t="s">
        <v>1439</v>
      </c>
    </row>
    <row r="40" spans="2:4">
      <c r="B40" s="101" t="s">
        <v>1244</v>
      </c>
      <c r="C40" s="106">
        <v>0</v>
      </c>
      <c r="D40" t="s">
        <v>1440</v>
      </c>
    </row>
    <row r="41" spans="2:4">
      <c r="B41" s="101" t="s">
        <v>1245</v>
      </c>
      <c r="C41" s="106">
        <v>0</v>
      </c>
      <c r="D41" t="s">
        <v>1441</v>
      </c>
    </row>
    <row r="42" spans="2:4">
      <c r="B42" s="101" t="s">
        <v>1246</v>
      </c>
      <c r="C42" s="106">
        <v>0</v>
      </c>
      <c r="D42" t="s">
        <v>1442</v>
      </c>
    </row>
    <row r="43" spans="2:4">
      <c r="B43" s="101" t="s">
        <v>1247</v>
      </c>
      <c r="C43" s="106">
        <v>0</v>
      </c>
      <c r="D43" s="104" t="s">
        <v>1443</v>
      </c>
    </row>
    <row r="44" spans="2:4">
      <c r="B44" s="101" t="s">
        <v>1248</v>
      </c>
      <c r="C44" s="106">
        <v>0</v>
      </c>
      <c r="D44" t="s">
        <v>1444</v>
      </c>
    </row>
    <row r="45" spans="2:4">
      <c r="B45" s="101" t="s">
        <v>1249</v>
      </c>
      <c r="C45" s="106">
        <v>0</v>
      </c>
      <c r="D45" t="s">
        <v>1445</v>
      </c>
    </row>
    <row r="46" spans="2:4">
      <c r="B46" s="101" t="s">
        <v>1250</v>
      </c>
      <c r="C46" s="106">
        <v>0</v>
      </c>
      <c r="D46" t="s">
        <v>1446</v>
      </c>
    </row>
    <row r="47" spans="2:4">
      <c r="B47" s="101" t="s">
        <v>1251</v>
      </c>
      <c r="C47" s="106">
        <v>0</v>
      </c>
      <c r="D47" t="s">
        <v>1447</v>
      </c>
    </row>
    <row r="48" spans="2:4">
      <c r="B48" s="101" t="s">
        <v>1252</v>
      </c>
      <c r="C48" s="106">
        <v>0</v>
      </c>
      <c r="D48" t="s">
        <v>1448</v>
      </c>
    </row>
    <row r="49" spans="2:4">
      <c r="B49" s="101" t="s">
        <v>1253</v>
      </c>
      <c r="C49" s="106">
        <v>0</v>
      </c>
      <c r="D49" t="s">
        <v>1448</v>
      </c>
    </row>
    <row r="50" spans="2:4">
      <c r="B50" s="101" t="s">
        <v>1254</v>
      </c>
      <c r="C50" s="106">
        <v>0</v>
      </c>
      <c r="D50" t="s">
        <v>1449</v>
      </c>
    </row>
    <row r="51" spans="2:4">
      <c r="B51" s="101" t="s">
        <v>1255</v>
      </c>
      <c r="C51" s="106">
        <v>0</v>
      </c>
      <c r="D51" t="s">
        <v>1450</v>
      </c>
    </row>
    <row r="52" spans="2:4">
      <c r="B52" s="101" t="s">
        <v>1256</v>
      </c>
      <c r="C52" s="106">
        <v>0</v>
      </c>
      <c r="D52" t="s">
        <v>1451</v>
      </c>
    </row>
    <row r="53" spans="2:4">
      <c r="B53" s="101" t="s">
        <v>1257</v>
      </c>
      <c r="C53" s="106">
        <v>0</v>
      </c>
      <c r="D53" t="s">
        <v>1452</v>
      </c>
    </row>
    <row r="54" spans="2:4">
      <c r="B54" s="101" t="s">
        <v>1258</v>
      </c>
      <c r="C54" s="106">
        <v>0</v>
      </c>
      <c r="D54" t="s">
        <v>1453</v>
      </c>
    </row>
    <row r="55" spans="2:4">
      <c r="B55" s="101" t="s">
        <v>1259</v>
      </c>
      <c r="C55" s="106">
        <v>0</v>
      </c>
      <c r="D55" t="s">
        <v>1454</v>
      </c>
    </row>
    <row r="56" spans="2:4">
      <c r="B56" s="101" t="s">
        <v>1260</v>
      </c>
      <c r="C56" s="106">
        <v>0</v>
      </c>
      <c r="D56" t="s">
        <v>1455</v>
      </c>
    </row>
    <row r="57" spans="2:4">
      <c r="B57" s="101" t="s">
        <v>1261</v>
      </c>
      <c r="C57" s="106">
        <v>0</v>
      </c>
      <c r="D57" t="s">
        <v>1451</v>
      </c>
    </row>
    <row r="58" spans="2:4">
      <c r="B58" s="101" t="s">
        <v>1262</v>
      </c>
      <c r="C58" s="106">
        <v>0</v>
      </c>
      <c r="D58" t="s">
        <v>1456</v>
      </c>
    </row>
    <row r="59" spans="2:4">
      <c r="B59" s="101" t="s">
        <v>1263</v>
      </c>
      <c r="C59" s="106">
        <v>0</v>
      </c>
      <c r="D59" t="s">
        <v>1457</v>
      </c>
    </row>
    <row r="60" spans="2:4">
      <c r="B60" s="101" t="s">
        <v>1264</v>
      </c>
      <c r="C60" s="106">
        <v>0</v>
      </c>
      <c r="D60" t="s">
        <v>1458</v>
      </c>
    </row>
    <row r="61" spans="2:4">
      <c r="B61" s="101" t="s">
        <v>1265</v>
      </c>
      <c r="C61" s="106">
        <v>0</v>
      </c>
      <c r="D61" t="s">
        <v>1459</v>
      </c>
    </row>
    <row r="62" spans="2:4">
      <c r="B62" s="101" t="s">
        <v>1266</v>
      </c>
      <c r="C62" s="106">
        <v>0</v>
      </c>
      <c r="D62" t="s">
        <v>1460</v>
      </c>
    </row>
    <row r="63" spans="2:4">
      <c r="B63" s="101" t="s">
        <v>1267</v>
      </c>
      <c r="C63" s="106">
        <v>0</v>
      </c>
      <c r="D63" t="s">
        <v>1461</v>
      </c>
    </row>
    <row r="64" spans="2:4">
      <c r="B64" s="101" t="s">
        <v>1268</v>
      </c>
      <c r="C64" s="106">
        <v>0</v>
      </c>
      <c r="D64" t="s">
        <v>1421</v>
      </c>
    </row>
    <row r="65" spans="2:4">
      <c r="B65" s="101" t="s">
        <v>1269</v>
      </c>
      <c r="C65" s="106">
        <v>0</v>
      </c>
      <c r="D65" t="s">
        <v>1462</v>
      </c>
    </row>
    <row r="66" spans="2:4">
      <c r="B66" s="101" t="s">
        <v>1270</v>
      </c>
      <c r="C66" s="106">
        <v>0</v>
      </c>
      <c r="D66" t="s">
        <v>1463</v>
      </c>
    </row>
    <row r="67" spans="2:4">
      <c r="B67" s="101" t="s">
        <v>1271</v>
      </c>
      <c r="C67" s="106">
        <v>0</v>
      </c>
      <c r="D67" t="s">
        <v>1464</v>
      </c>
    </row>
    <row r="68" spans="2:4">
      <c r="B68" s="101" t="s">
        <v>1272</v>
      </c>
      <c r="C68" s="106">
        <v>0</v>
      </c>
      <c r="D68" t="s">
        <v>1465</v>
      </c>
    </row>
    <row r="69" spans="2:4">
      <c r="B69" s="101" t="s">
        <v>1273</v>
      </c>
      <c r="C69" s="106">
        <v>0</v>
      </c>
      <c r="D69" t="s">
        <v>1466</v>
      </c>
    </row>
    <row r="70" spans="2:4">
      <c r="B70" s="101" t="s">
        <v>1274</v>
      </c>
      <c r="C70" s="106">
        <v>0</v>
      </c>
      <c r="D70" t="s">
        <v>1467</v>
      </c>
    </row>
    <row r="71" spans="2:4">
      <c r="B71" s="101" t="s">
        <v>1275</v>
      </c>
      <c r="C71" s="106">
        <v>0</v>
      </c>
      <c r="D71" t="s">
        <v>1468</v>
      </c>
    </row>
    <row r="72" spans="2:4">
      <c r="B72" s="101" t="s">
        <v>1276</v>
      </c>
      <c r="C72" s="106">
        <v>0</v>
      </c>
      <c r="D72" t="s">
        <v>1469</v>
      </c>
    </row>
    <row r="73" spans="2:4">
      <c r="B73" s="101" t="s">
        <v>1277</v>
      </c>
      <c r="C73" s="106">
        <v>0</v>
      </c>
      <c r="D73" t="s">
        <v>1470</v>
      </c>
    </row>
    <row r="74" spans="2:4">
      <c r="B74" s="101" t="s">
        <v>1278</v>
      </c>
      <c r="C74" s="106">
        <v>1103.04737</v>
      </c>
      <c r="D74" t="s">
        <v>1470</v>
      </c>
    </row>
    <row r="75" spans="2:4">
      <c r="B75" s="101" t="s">
        <v>1279</v>
      </c>
      <c r="C75" s="106">
        <v>0</v>
      </c>
      <c r="D75" t="s">
        <v>1471</v>
      </c>
    </row>
    <row r="76" spans="2:4">
      <c r="B76" s="101" t="s">
        <v>1280</v>
      </c>
      <c r="C76" s="106">
        <v>0</v>
      </c>
      <c r="D76" t="s">
        <v>1472</v>
      </c>
    </row>
    <row r="77" spans="2:4">
      <c r="B77" s="101" t="s">
        <v>1281</v>
      </c>
      <c r="C77" s="106">
        <v>0</v>
      </c>
      <c r="D77" t="s">
        <v>1467</v>
      </c>
    </row>
    <row r="78" spans="2:4">
      <c r="B78" s="101" t="s">
        <v>1282</v>
      </c>
      <c r="C78" s="106">
        <v>0</v>
      </c>
      <c r="D78" t="s">
        <v>1468</v>
      </c>
    </row>
    <row r="79" spans="2:4">
      <c r="B79" s="101" t="s">
        <v>1283</v>
      </c>
      <c r="C79" s="106">
        <v>0</v>
      </c>
      <c r="D79" t="s">
        <v>1473</v>
      </c>
    </row>
    <row r="80" spans="2:4">
      <c r="B80" s="101" t="s">
        <v>1284</v>
      </c>
      <c r="C80" s="106">
        <v>0</v>
      </c>
      <c r="D80" t="s">
        <v>1474</v>
      </c>
    </row>
    <row r="81" spans="2:4">
      <c r="B81" s="101" t="s">
        <v>1285</v>
      </c>
      <c r="C81" s="106">
        <v>0</v>
      </c>
      <c r="D81" t="s">
        <v>1475</v>
      </c>
    </row>
    <row r="82" spans="2:4">
      <c r="B82" s="101" t="s">
        <v>1286</v>
      </c>
      <c r="C82" s="106">
        <v>0</v>
      </c>
      <c r="D82" t="s">
        <v>1476</v>
      </c>
    </row>
    <row r="83" spans="2:4">
      <c r="B83" s="101" t="s">
        <v>1287</v>
      </c>
      <c r="C83" s="106">
        <v>20138.133999999998</v>
      </c>
      <c r="D83" t="s">
        <v>1477</v>
      </c>
    </row>
    <row r="84" spans="2:4">
      <c r="B84" s="101" t="s">
        <v>1288</v>
      </c>
      <c r="C84" s="106">
        <v>0</v>
      </c>
      <c r="D84" t="s">
        <v>1438</v>
      </c>
    </row>
    <row r="85" spans="2:4">
      <c r="B85" s="101" t="s">
        <v>1289</v>
      </c>
      <c r="C85" s="106">
        <v>0</v>
      </c>
      <c r="D85" t="s">
        <v>1478</v>
      </c>
    </row>
    <row r="86" spans="2:4">
      <c r="B86" s="101" t="s">
        <v>1290</v>
      </c>
      <c r="C86" s="106">
        <v>0</v>
      </c>
      <c r="D86" t="s">
        <v>1479</v>
      </c>
    </row>
    <row r="87" spans="2:4">
      <c r="B87" s="101" t="s">
        <v>1291</v>
      </c>
      <c r="C87" s="106">
        <v>0</v>
      </c>
      <c r="D87" t="s">
        <v>1480</v>
      </c>
    </row>
    <row r="88" spans="2:4">
      <c r="B88" s="101" t="s">
        <v>1292</v>
      </c>
      <c r="C88" s="106">
        <v>0</v>
      </c>
      <c r="D88" t="s">
        <v>1481</v>
      </c>
    </row>
    <row r="89" spans="2:4">
      <c r="B89" s="110" t="s">
        <v>1584</v>
      </c>
      <c r="C89" s="107">
        <f>SUM(C90:C238)</f>
        <v>274961.56914999994</v>
      </c>
      <c r="D89" t="s">
        <v>1482</v>
      </c>
    </row>
    <row r="90" spans="2:4">
      <c r="B90" s="101" t="s">
        <v>1293</v>
      </c>
      <c r="C90" s="107">
        <v>44712.72</v>
      </c>
      <c r="D90" t="s">
        <v>1483</v>
      </c>
    </row>
    <row r="91" spans="2:4">
      <c r="B91" s="102" t="s">
        <v>965</v>
      </c>
      <c r="C91" s="108">
        <v>12640.4928</v>
      </c>
      <c r="D91" s="105" t="s">
        <v>1484</v>
      </c>
    </row>
    <row r="92" spans="2:4">
      <c r="B92" s="101" t="s">
        <v>1294</v>
      </c>
      <c r="C92" s="106">
        <v>0</v>
      </c>
      <c r="D92" t="s">
        <v>1485</v>
      </c>
    </row>
    <row r="93" spans="2:4">
      <c r="B93" s="101" t="s">
        <v>1295</v>
      </c>
      <c r="C93" s="106">
        <v>0</v>
      </c>
      <c r="D93" t="s">
        <v>1486</v>
      </c>
    </row>
    <row r="94" spans="2:4">
      <c r="B94" s="101" t="s">
        <v>1296</v>
      </c>
      <c r="C94" s="106">
        <v>24802.034399999997</v>
      </c>
      <c r="D94" t="s">
        <v>1487</v>
      </c>
    </row>
    <row r="95" spans="2:4">
      <c r="B95" s="101" t="s">
        <v>1297</v>
      </c>
      <c r="C95" s="106">
        <v>448.01103999999998</v>
      </c>
      <c r="D95" t="s">
        <v>1488</v>
      </c>
    </row>
    <row r="96" spans="2:4">
      <c r="B96" s="101" t="s">
        <v>1298</v>
      </c>
      <c r="C96" s="106">
        <v>0</v>
      </c>
      <c r="D96" t="s">
        <v>1447</v>
      </c>
    </row>
    <row r="97" spans="2:4">
      <c r="B97" s="101" t="s">
        <v>1299</v>
      </c>
      <c r="C97" s="106">
        <v>0</v>
      </c>
      <c r="D97" t="s">
        <v>1447</v>
      </c>
    </row>
    <row r="98" spans="2:4">
      <c r="B98" s="101" t="s">
        <v>1300</v>
      </c>
      <c r="C98" s="106">
        <v>0</v>
      </c>
      <c r="D98" t="s">
        <v>1489</v>
      </c>
    </row>
    <row r="99" spans="2:4">
      <c r="B99" s="101" t="s">
        <v>1301</v>
      </c>
      <c r="C99" s="106">
        <v>0</v>
      </c>
      <c r="D99" t="s">
        <v>1490</v>
      </c>
    </row>
    <row r="100" spans="2:4">
      <c r="B100" s="101" t="s">
        <v>1302</v>
      </c>
      <c r="C100" s="106">
        <v>0</v>
      </c>
      <c r="D100" t="s">
        <v>1491</v>
      </c>
    </row>
    <row r="101" spans="2:4">
      <c r="B101" s="101" t="s">
        <v>1303</v>
      </c>
      <c r="C101" s="106">
        <v>0</v>
      </c>
      <c r="D101" t="s">
        <v>1492</v>
      </c>
    </row>
    <row r="102" spans="2:4">
      <c r="B102" s="101" t="s">
        <v>1304</v>
      </c>
      <c r="C102" s="106">
        <v>0</v>
      </c>
      <c r="D102" t="s">
        <v>1493</v>
      </c>
    </row>
    <row r="103" spans="2:4">
      <c r="B103" s="101" t="s">
        <v>1305</v>
      </c>
      <c r="C103" s="106">
        <v>0</v>
      </c>
      <c r="D103" t="s">
        <v>1494</v>
      </c>
    </row>
    <row r="104" spans="2:4">
      <c r="B104" s="101" t="s">
        <v>1306</v>
      </c>
      <c r="C104" s="106">
        <v>0</v>
      </c>
      <c r="D104" t="s">
        <v>1495</v>
      </c>
    </row>
    <row r="105" spans="2:4">
      <c r="B105" s="101" t="s">
        <v>1307</v>
      </c>
      <c r="C105" s="106">
        <v>0</v>
      </c>
      <c r="D105" t="s">
        <v>1496</v>
      </c>
    </row>
    <row r="106" spans="2:4">
      <c r="B106" s="101" t="s">
        <v>1308</v>
      </c>
      <c r="C106" s="106">
        <v>0</v>
      </c>
      <c r="D106" t="s">
        <v>1497</v>
      </c>
    </row>
    <row r="107" spans="2:4">
      <c r="B107" s="101" t="s">
        <v>1309</v>
      </c>
      <c r="C107" s="106">
        <v>0</v>
      </c>
      <c r="D107" t="s">
        <v>1498</v>
      </c>
    </row>
    <row r="108" spans="2:4">
      <c r="B108" s="101" t="s">
        <v>1310</v>
      </c>
      <c r="C108" s="106">
        <v>0</v>
      </c>
      <c r="D108" t="s">
        <v>1499</v>
      </c>
    </row>
    <row r="109" spans="2:4">
      <c r="B109" s="101" t="s">
        <v>1311</v>
      </c>
      <c r="C109" s="106">
        <v>0</v>
      </c>
      <c r="D109" t="s">
        <v>1500</v>
      </c>
    </row>
    <row r="110" spans="2:4">
      <c r="B110" s="101" t="s">
        <v>1312</v>
      </c>
      <c r="C110" s="106">
        <v>0</v>
      </c>
      <c r="D110" t="s">
        <v>1501</v>
      </c>
    </row>
    <row r="111" spans="2:4">
      <c r="B111" s="101" t="s">
        <v>1313</v>
      </c>
      <c r="C111" s="106">
        <v>0</v>
      </c>
      <c r="D111" t="s">
        <v>1502</v>
      </c>
    </row>
    <row r="112" spans="2:4">
      <c r="B112" s="101" t="s">
        <v>1314</v>
      </c>
      <c r="C112" s="106">
        <v>0</v>
      </c>
      <c r="D112" t="s">
        <v>1503</v>
      </c>
    </row>
    <row r="113" spans="2:4">
      <c r="B113" s="101" t="s">
        <v>1315</v>
      </c>
      <c r="C113" s="106">
        <v>0</v>
      </c>
      <c r="D113" t="s">
        <v>1504</v>
      </c>
    </row>
    <row r="114" spans="2:4">
      <c r="B114" s="101" t="s">
        <v>1316</v>
      </c>
      <c r="C114" s="106">
        <v>0</v>
      </c>
      <c r="D114" t="s">
        <v>1505</v>
      </c>
    </row>
    <row r="115" spans="2:4">
      <c r="B115" s="101" t="s">
        <v>1317</v>
      </c>
      <c r="C115" s="106">
        <v>0</v>
      </c>
      <c r="D115" t="s">
        <v>1506</v>
      </c>
    </row>
    <row r="116" spans="2:4">
      <c r="B116" s="101" t="s">
        <v>1318</v>
      </c>
      <c r="C116" s="106">
        <v>1524.6519900000001</v>
      </c>
      <c r="D116" t="s">
        <v>1507</v>
      </c>
    </row>
    <row r="117" spans="2:4">
      <c r="B117" s="101" t="s">
        <v>1319</v>
      </c>
      <c r="C117" s="106">
        <v>0</v>
      </c>
      <c r="D117" t="s">
        <v>1508</v>
      </c>
    </row>
    <row r="118" spans="2:4">
      <c r="B118" s="101" t="s">
        <v>1320</v>
      </c>
      <c r="C118" s="106">
        <v>0</v>
      </c>
      <c r="D118" t="s">
        <v>1509</v>
      </c>
    </row>
    <row r="119" spans="2:4">
      <c r="B119" s="101" t="s">
        <v>1321</v>
      </c>
      <c r="C119" s="106">
        <v>0</v>
      </c>
      <c r="D119" t="s">
        <v>1447</v>
      </c>
    </row>
    <row r="120" spans="2:4">
      <c r="B120" s="101" t="s">
        <v>1322</v>
      </c>
      <c r="C120" s="106">
        <v>0</v>
      </c>
      <c r="D120" t="s">
        <v>1510</v>
      </c>
    </row>
    <row r="121" spans="2:4">
      <c r="B121" s="101" t="s">
        <v>960</v>
      </c>
      <c r="C121" s="106">
        <v>23892.959269999999</v>
      </c>
      <c r="D121" t="s">
        <v>1511</v>
      </c>
    </row>
    <row r="122" spans="2:4">
      <c r="B122" s="101" t="s">
        <v>963</v>
      </c>
      <c r="C122" s="106">
        <v>13003.25527</v>
      </c>
      <c r="D122" t="s">
        <v>1512</v>
      </c>
    </row>
    <row r="123" spans="2:4">
      <c r="B123" s="101" t="s">
        <v>1323</v>
      </c>
      <c r="C123" s="106">
        <v>0</v>
      </c>
      <c r="D123" t="s">
        <v>1513</v>
      </c>
    </row>
    <row r="124" spans="2:4">
      <c r="B124" s="101" t="s">
        <v>1324</v>
      </c>
      <c r="C124" s="106">
        <v>1136.5816499999999</v>
      </c>
      <c r="D124" t="s">
        <v>1514</v>
      </c>
    </row>
    <row r="125" spans="2:4">
      <c r="B125" s="101" t="s">
        <v>1325</v>
      </c>
      <c r="C125" s="106">
        <v>0</v>
      </c>
      <c r="D125" t="s">
        <v>1515</v>
      </c>
    </row>
    <row r="126" spans="2:4">
      <c r="B126" s="101" t="s">
        <v>1326</v>
      </c>
      <c r="C126" s="106">
        <v>0</v>
      </c>
      <c r="D126" t="s">
        <v>1516</v>
      </c>
    </row>
    <row r="127" spans="2:4">
      <c r="B127" s="101" t="s">
        <v>1327</v>
      </c>
      <c r="C127" s="106">
        <v>0</v>
      </c>
      <c r="D127" t="s">
        <v>1517</v>
      </c>
    </row>
    <row r="128" spans="2:4">
      <c r="B128" s="101" t="s">
        <v>1328</v>
      </c>
      <c r="C128" s="106">
        <v>14904.24</v>
      </c>
      <c r="D128" t="s">
        <v>1483</v>
      </c>
    </row>
    <row r="129" spans="2:4">
      <c r="B129" s="101" t="s">
        <v>1329</v>
      </c>
      <c r="C129" s="106">
        <v>0</v>
      </c>
      <c r="D129" t="s">
        <v>1518</v>
      </c>
    </row>
    <row r="130" spans="2:4">
      <c r="B130" s="101" t="s">
        <v>1330</v>
      </c>
      <c r="C130" s="106">
        <v>0</v>
      </c>
      <c r="D130" t="s">
        <v>1519</v>
      </c>
    </row>
    <row r="131" spans="2:4">
      <c r="B131" s="101" t="s">
        <v>1331</v>
      </c>
      <c r="C131" s="106">
        <v>0</v>
      </c>
      <c r="D131" t="s">
        <v>1520</v>
      </c>
    </row>
    <row r="132" spans="2:4">
      <c r="B132" s="101" t="s">
        <v>1332</v>
      </c>
      <c r="C132" s="106">
        <v>0</v>
      </c>
      <c r="D132" t="s">
        <v>1521</v>
      </c>
    </row>
    <row r="133" spans="2:4">
      <c r="B133" s="101" t="s">
        <v>1333</v>
      </c>
      <c r="C133" s="106">
        <v>647.38811999999996</v>
      </c>
      <c r="D133" t="s">
        <v>1522</v>
      </c>
    </row>
    <row r="134" spans="2:4">
      <c r="B134" s="101" t="s">
        <v>1334</v>
      </c>
      <c r="C134" s="106">
        <v>0</v>
      </c>
      <c r="D134" t="s">
        <v>1523</v>
      </c>
    </row>
    <row r="135" spans="2:4">
      <c r="B135" s="101" t="s">
        <v>1335</v>
      </c>
      <c r="C135" s="106">
        <v>0</v>
      </c>
      <c r="D135" t="s">
        <v>1451</v>
      </c>
    </row>
    <row r="136" spans="2:4">
      <c r="B136" s="101" t="s">
        <v>1336</v>
      </c>
      <c r="C136" s="106">
        <v>0</v>
      </c>
      <c r="D136" t="s">
        <v>1524</v>
      </c>
    </row>
    <row r="137" spans="2:4">
      <c r="B137" s="101" t="s">
        <v>1337</v>
      </c>
      <c r="C137" s="106">
        <v>0</v>
      </c>
      <c r="D137" t="s">
        <v>1525</v>
      </c>
    </row>
    <row r="138" spans="2:4">
      <c r="B138" s="101" t="s">
        <v>1338</v>
      </c>
      <c r="C138" s="106">
        <v>0</v>
      </c>
      <c r="D138" t="s">
        <v>1526</v>
      </c>
    </row>
    <row r="139" spans="2:4">
      <c r="B139" s="101" t="s">
        <v>1339</v>
      </c>
      <c r="C139" s="106">
        <v>0</v>
      </c>
      <c r="D139" t="s">
        <v>1527</v>
      </c>
    </row>
    <row r="140" spans="2:4">
      <c r="B140" s="101" t="s">
        <v>1340</v>
      </c>
      <c r="C140" s="106">
        <v>0</v>
      </c>
      <c r="D140" t="s">
        <v>1528</v>
      </c>
    </row>
    <row r="141" spans="2:4">
      <c r="B141" s="101" t="s">
        <v>1341</v>
      </c>
      <c r="C141" s="106">
        <v>0</v>
      </c>
      <c r="D141" t="s">
        <v>1507</v>
      </c>
    </row>
    <row r="142" spans="2:4">
      <c r="B142" s="101" t="s">
        <v>1342</v>
      </c>
      <c r="C142" s="106">
        <v>0</v>
      </c>
      <c r="D142" t="s">
        <v>1529</v>
      </c>
    </row>
    <row r="143" spans="2:4">
      <c r="B143" s="101" t="s">
        <v>1343</v>
      </c>
      <c r="C143" s="106">
        <v>0</v>
      </c>
      <c r="D143" t="s">
        <v>1530</v>
      </c>
    </row>
    <row r="144" spans="2:4">
      <c r="B144" s="101" t="s">
        <v>1344</v>
      </c>
      <c r="C144" s="106">
        <v>0</v>
      </c>
      <c r="D144" t="s">
        <v>1531</v>
      </c>
    </row>
    <row r="145" spans="2:4">
      <c r="B145" s="101" t="s">
        <v>1345</v>
      </c>
      <c r="C145" s="106">
        <v>434.92798999999997</v>
      </c>
      <c r="D145" t="s">
        <v>1532</v>
      </c>
    </row>
    <row r="146" spans="2:4">
      <c r="B146" s="101" t="s">
        <v>1346</v>
      </c>
      <c r="C146" s="106">
        <v>0</v>
      </c>
      <c r="D146" t="s">
        <v>1533</v>
      </c>
    </row>
    <row r="147" spans="2:4">
      <c r="B147" s="101" t="s">
        <v>1347</v>
      </c>
      <c r="C147" s="106">
        <v>784.14336000000003</v>
      </c>
      <c r="D147" t="s">
        <v>1534</v>
      </c>
    </row>
    <row r="148" spans="2:4">
      <c r="B148" s="101" t="s">
        <v>1348</v>
      </c>
      <c r="C148" s="106">
        <v>36457.934479999996</v>
      </c>
      <c r="D148" t="s">
        <v>1535</v>
      </c>
    </row>
    <row r="149" spans="2:4">
      <c r="B149" s="101" t="s">
        <v>1349</v>
      </c>
      <c r="C149" s="106">
        <v>0</v>
      </c>
      <c r="D149" t="s">
        <v>1536</v>
      </c>
    </row>
    <row r="150" spans="2:4">
      <c r="B150" s="101" t="s">
        <v>1350</v>
      </c>
      <c r="C150" s="106">
        <v>0</v>
      </c>
      <c r="D150" t="s">
        <v>1537</v>
      </c>
    </row>
    <row r="151" spans="2:4">
      <c r="B151" s="101" t="s">
        <v>1351</v>
      </c>
      <c r="C151" s="106">
        <v>0</v>
      </c>
      <c r="D151" t="s">
        <v>1538</v>
      </c>
    </row>
    <row r="152" spans="2:4">
      <c r="B152" s="101" t="s">
        <v>1352</v>
      </c>
      <c r="C152" s="106">
        <v>0</v>
      </c>
      <c r="D152" t="s">
        <v>1539</v>
      </c>
    </row>
    <row r="153" spans="2:4">
      <c r="B153" s="101" t="s">
        <v>1353</v>
      </c>
      <c r="C153" s="106">
        <v>0</v>
      </c>
      <c r="D153" t="s">
        <v>1422</v>
      </c>
    </row>
    <row r="154" spans="2:4">
      <c r="B154" s="101" t="s">
        <v>1354</v>
      </c>
      <c r="C154" s="106">
        <v>0</v>
      </c>
      <c r="D154" t="s">
        <v>1540</v>
      </c>
    </row>
    <row r="155" spans="2:4">
      <c r="B155" s="101" t="s">
        <v>1355</v>
      </c>
      <c r="C155" s="106">
        <v>0</v>
      </c>
      <c r="D155" t="s">
        <v>1540</v>
      </c>
    </row>
    <row r="156" spans="2:4">
      <c r="B156" s="101" t="s">
        <v>1356</v>
      </c>
      <c r="C156" s="106">
        <v>0</v>
      </c>
      <c r="D156" t="s">
        <v>1540</v>
      </c>
    </row>
    <row r="157" spans="2:4">
      <c r="B157" s="101" t="s">
        <v>1357</v>
      </c>
      <c r="C157" s="106">
        <v>0</v>
      </c>
      <c r="D157" t="s">
        <v>1541</v>
      </c>
    </row>
    <row r="158" spans="2:4">
      <c r="B158" s="101" t="s">
        <v>1358</v>
      </c>
      <c r="C158" s="106">
        <v>19423.530879999998</v>
      </c>
      <c r="D158" t="s">
        <v>1542</v>
      </c>
    </row>
    <row r="159" spans="2:4">
      <c r="B159" s="101" t="s">
        <v>1359</v>
      </c>
      <c r="C159" s="106">
        <v>8729.6768000000011</v>
      </c>
      <c r="D159" t="s">
        <v>1542</v>
      </c>
    </row>
    <row r="160" spans="2:4">
      <c r="B160" s="101" t="s">
        <v>1004</v>
      </c>
      <c r="C160" s="106">
        <v>3732.0577599999997</v>
      </c>
      <c r="D160" t="s">
        <v>1543</v>
      </c>
    </row>
    <row r="161" spans="2:4">
      <c r="B161" s="101" t="s">
        <v>1360</v>
      </c>
      <c r="C161" s="106">
        <v>4861.4962999999998</v>
      </c>
      <c r="D161" t="s">
        <v>1542</v>
      </c>
    </row>
    <row r="162" spans="2:4">
      <c r="B162" s="101" t="s">
        <v>1361</v>
      </c>
      <c r="C162" s="106">
        <v>0</v>
      </c>
      <c r="D162" t="s">
        <v>1451</v>
      </c>
    </row>
    <row r="163" spans="2:4">
      <c r="B163" s="101" t="s">
        <v>1362</v>
      </c>
      <c r="C163" s="106">
        <v>0</v>
      </c>
      <c r="D163" t="s">
        <v>1544</v>
      </c>
    </row>
    <row r="164" spans="2:4">
      <c r="B164" s="101" t="s">
        <v>1363</v>
      </c>
      <c r="C164" s="106">
        <v>0</v>
      </c>
      <c r="D164" t="s">
        <v>1545</v>
      </c>
    </row>
    <row r="165" spans="2:4">
      <c r="B165" s="101" t="s">
        <v>1364</v>
      </c>
      <c r="C165" s="106">
        <v>0</v>
      </c>
      <c r="D165" t="s">
        <v>1545</v>
      </c>
    </row>
    <row r="166" spans="2:4">
      <c r="B166" s="101" t="s">
        <v>1365</v>
      </c>
      <c r="C166" s="106">
        <v>0</v>
      </c>
      <c r="D166" t="s">
        <v>1546</v>
      </c>
    </row>
    <row r="167" spans="2:4">
      <c r="B167" s="101" t="s">
        <v>1366</v>
      </c>
      <c r="C167" s="106">
        <v>0</v>
      </c>
      <c r="D167" t="s">
        <v>1547</v>
      </c>
    </row>
    <row r="168" spans="2:4">
      <c r="B168" s="101" t="s">
        <v>1367</v>
      </c>
      <c r="C168" s="106">
        <v>0</v>
      </c>
      <c r="D168" t="s">
        <v>1548</v>
      </c>
    </row>
    <row r="169" spans="2:4">
      <c r="B169" s="101" t="s">
        <v>1368</v>
      </c>
      <c r="C169" s="106">
        <v>0</v>
      </c>
      <c r="D169" t="s">
        <v>1549</v>
      </c>
    </row>
    <row r="170" spans="2:4">
      <c r="B170" s="101" t="s">
        <v>1369</v>
      </c>
      <c r="C170" s="106">
        <v>0</v>
      </c>
      <c r="D170" t="s">
        <v>1550</v>
      </c>
    </row>
    <row r="171" spans="2:4">
      <c r="B171" s="101" t="s">
        <v>1370</v>
      </c>
      <c r="C171" s="106">
        <v>2128.8778500000003</v>
      </c>
      <c r="D171" t="s">
        <v>1551</v>
      </c>
    </row>
    <row r="172" spans="2:4">
      <c r="B172" s="101" t="s">
        <v>1371</v>
      </c>
      <c r="C172" s="106">
        <v>2597.3686499999999</v>
      </c>
      <c r="D172" t="s">
        <v>1551</v>
      </c>
    </row>
    <row r="173" spans="2:4">
      <c r="B173" s="101" t="s">
        <v>1372</v>
      </c>
      <c r="C173" s="106">
        <v>1525.72784</v>
      </c>
      <c r="D173" t="s">
        <v>1552</v>
      </c>
    </row>
    <row r="174" spans="2:4">
      <c r="B174" s="101" t="s">
        <v>1373</v>
      </c>
      <c r="C174" s="106">
        <v>2542.8797799999998</v>
      </c>
      <c r="D174" t="s">
        <v>1553</v>
      </c>
    </row>
    <row r="175" spans="2:4">
      <c r="B175" s="101" t="s">
        <v>1374</v>
      </c>
      <c r="C175" s="106">
        <v>0</v>
      </c>
      <c r="D175" t="s">
        <v>1554</v>
      </c>
    </row>
    <row r="176" spans="2:4">
      <c r="B176" s="101" t="s">
        <v>1375</v>
      </c>
      <c r="C176" s="106">
        <v>0</v>
      </c>
      <c r="D176" t="s">
        <v>1438</v>
      </c>
    </row>
    <row r="177" spans="2:4">
      <c r="B177" s="101" t="s">
        <v>1376</v>
      </c>
      <c r="C177" s="106">
        <v>0</v>
      </c>
      <c r="D177" t="s">
        <v>1555</v>
      </c>
    </row>
    <row r="178" spans="2:4">
      <c r="B178" s="101" t="s">
        <v>1377</v>
      </c>
      <c r="C178" s="106">
        <v>0</v>
      </c>
      <c r="D178" t="s">
        <v>1556</v>
      </c>
    </row>
    <row r="179" spans="2:4">
      <c r="B179" s="101" t="s">
        <v>1378</v>
      </c>
      <c r="C179" s="106">
        <v>0</v>
      </c>
      <c r="D179" t="s">
        <v>1557</v>
      </c>
    </row>
    <row r="180" spans="2:4">
      <c r="B180" s="101" t="s">
        <v>1379</v>
      </c>
      <c r="C180" s="106">
        <v>0</v>
      </c>
      <c r="D180" t="s">
        <v>1462</v>
      </c>
    </row>
    <row r="181" spans="2:4">
      <c r="B181" s="101" t="s">
        <v>1380</v>
      </c>
      <c r="C181" s="106">
        <v>0</v>
      </c>
      <c r="D181" t="s">
        <v>1558</v>
      </c>
    </row>
    <row r="182" spans="2:4">
      <c r="B182" s="101" t="s">
        <v>1381</v>
      </c>
      <c r="C182" s="106">
        <v>0</v>
      </c>
      <c r="D182" t="s">
        <v>1559</v>
      </c>
    </row>
    <row r="183" spans="2:4">
      <c r="B183" s="101" t="s">
        <v>1382</v>
      </c>
      <c r="C183" s="106">
        <v>0</v>
      </c>
      <c r="D183" t="s">
        <v>1560</v>
      </c>
    </row>
    <row r="184" spans="2:4">
      <c r="B184" s="101" t="s">
        <v>1383</v>
      </c>
      <c r="C184" s="106">
        <v>0</v>
      </c>
      <c r="D184" t="s">
        <v>1561</v>
      </c>
    </row>
    <row r="185" spans="2:4">
      <c r="B185" s="101" t="s">
        <v>1384</v>
      </c>
      <c r="C185" s="106">
        <v>0</v>
      </c>
      <c r="D185" t="s">
        <v>1431</v>
      </c>
    </row>
    <row r="186" spans="2:4">
      <c r="B186" s="101" t="s">
        <v>1385</v>
      </c>
      <c r="C186" s="106">
        <v>0</v>
      </c>
      <c r="D186" t="s">
        <v>1545</v>
      </c>
    </row>
    <row r="187" spans="2:4">
      <c r="B187" s="101" t="s">
        <v>1386</v>
      </c>
      <c r="C187" s="106">
        <v>0</v>
      </c>
      <c r="D187" t="s">
        <v>1562</v>
      </c>
    </row>
    <row r="188" spans="2:4">
      <c r="B188" s="101" t="s">
        <v>1387</v>
      </c>
      <c r="C188" s="106">
        <v>0</v>
      </c>
      <c r="D188" t="s">
        <v>1563</v>
      </c>
    </row>
    <row r="189" spans="2:4">
      <c r="B189" s="101" t="s">
        <v>1388</v>
      </c>
      <c r="C189" s="106">
        <v>0</v>
      </c>
      <c r="D189" t="s">
        <v>1564</v>
      </c>
    </row>
    <row r="190" spans="2:4">
      <c r="B190" s="101" t="s">
        <v>1389</v>
      </c>
      <c r="C190" s="106">
        <v>24115.767520000001</v>
      </c>
      <c r="D190" t="s">
        <v>1483</v>
      </c>
    </row>
    <row r="191" spans="2:4">
      <c r="B191" s="101" t="s">
        <v>1390</v>
      </c>
      <c r="C191" s="106">
        <v>19668.116000000002</v>
      </c>
      <c r="D191" t="s">
        <v>1483</v>
      </c>
    </row>
    <row r="192" spans="2:4">
      <c r="B192" s="101" t="s">
        <v>1391</v>
      </c>
      <c r="C192" s="106">
        <v>0</v>
      </c>
      <c r="D192" t="s">
        <v>1438</v>
      </c>
    </row>
    <row r="193" spans="2:4">
      <c r="B193" s="101" t="s">
        <v>1392</v>
      </c>
      <c r="C193" s="106">
        <v>0</v>
      </c>
      <c r="D193" t="s">
        <v>1565</v>
      </c>
    </row>
    <row r="194" spans="2:4">
      <c r="B194" s="101" t="s">
        <v>1393</v>
      </c>
      <c r="C194" s="106">
        <v>331.80029999999999</v>
      </c>
      <c r="D194" t="s">
        <v>1566</v>
      </c>
    </row>
    <row r="195" spans="2:4">
      <c r="B195" s="101" t="s">
        <v>1394</v>
      </c>
      <c r="C195" s="106">
        <v>0</v>
      </c>
      <c r="D195" t="s">
        <v>1438</v>
      </c>
    </row>
    <row r="196" spans="2:4">
      <c r="B196" s="101" t="s">
        <v>1395</v>
      </c>
      <c r="C196" s="106">
        <v>0</v>
      </c>
      <c r="D196" t="s">
        <v>1567</v>
      </c>
    </row>
    <row r="197" spans="2:4">
      <c r="B197" s="101" t="s">
        <v>1396</v>
      </c>
      <c r="C197" s="106">
        <v>416.39877000000001</v>
      </c>
      <c r="D197" t="s">
        <v>1568</v>
      </c>
    </row>
    <row r="198" spans="2:4">
      <c r="B198" s="101" t="s">
        <v>1397</v>
      </c>
      <c r="C198" s="106">
        <v>0</v>
      </c>
      <c r="D198" t="s">
        <v>1569</v>
      </c>
    </row>
    <row r="199" spans="2:4">
      <c r="B199" s="101" t="s">
        <v>1398</v>
      </c>
      <c r="C199" s="106">
        <v>0</v>
      </c>
      <c r="D199" t="s">
        <v>1570</v>
      </c>
    </row>
    <row r="200" spans="2:4">
      <c r="B200" s="101" t="s">
        <v>1399</v>
      </c>
      <c r="C200" s="106">
        <v>0</v>
      </c>
      <c r="D200" t="s">
        <v>1571</v>
      </c>
    </row>
    <row r="201" spans="2:4">
      <c r="B201" s="101" t="s">
        <v>1400</v>
      </c>
      <c r="C201" s="106">
        <v>509.10404</v>
      </c>
      <c r="D201" t="s">
        <v>1572</v>
      </c>
    </row>
    <row r="202" spans="2:4">
      <c r="B202" s="101" t="s">
        <v>1401</v>
      </c>
      <c r="C202" s="106">
        <v>0</v>
      </c>
      <c r="D202" t="s">
        <v>1488</v>
      </c>
    </row>
    <row r="203" spans="2:4">
      <c r="B203" s="101" t="s">
        <v>1402</v>
      </c>
      <c r="C203" s="106">
        <v>0</v>
      </c>
      <c r="D203" t="s">
        <v>1573</v>
      </c>
    </row>
    <row r="204" spans="2:4">
      <c r="B204" s="101" t="s">
        <v>1403</v>
      </c>
      <c r="C204" s="106">
        <v>0</v>
      </c>
      <c r="D204" t="s">
        <v>1574</v>
      </c>
    </row>
    <row r="205" spans="2:4">
      <c r="B205" s="101" t="s">
        <v>1404</v>
      </c>
      <c r="C205" s="106">
        <v>0</v>
      </c>
      <c r="D205" t="s">
        <v>1575</v>
      </c>
    </row>
    <row r="206" spans="2:4">
      <c r="B206" s="101" t="s">
        <v>1405</v>
      </c>
      <c r="C206" s="106">
        <v>0</v>
      </c>
      <c r="D206" t="s">
        <v>1576</v>
      </c>
    </row>
    <row r="207" spans="2:4">
      <c r="B207" s="101" t="s">
        <v>1406</v>
      </c>
      <c r="C207" s="106">
        <v>0</v>
      </c>
      <c r="D207" t="s">
        <v>1577</v>
      </c>
    </row>
    <row r="208" spans="2:4">
      <c r="B208" s="101" t="s">
        <v>1407</v>
      </c>
      <c r="C208" s="106">
        <v>0</v>
      </c>
      <c r="D208" t="s">
        <v>1578</v>
      </c>
    </row>
    <row r="209" spans="2:4">
      <c r="B209" s="101" t="s">
        <v>1408</v>
      </c>
      <c r="C209" s="106">
        <v>0</v>
      </c>
      <c r="D209" t="s">
        <v>1579</v>
      </c>
    </row>
    <row r="210" spans="2:4">
      <c r="B210" s="101" t="s">
        <v>1409</v>
      </c>
      <c r="C210" s="106">
        <v>0</v>
      </c>
      <c r="D210" t="s">
        <v>1579</v>
      </c>
    </row>
    <row r="211" spans="2:4">
      <c r="B211" s="101" t="s">
        <v>1410</v>
      </c>
      <c r="C211" s="106">
        <v>0</v>
      </c>
      <c r="D211" t="s">
        <v>1580</v>
      </c>
    </row>
    <row r="212" spans="2:4">
      <c r="B212" s="101" t="s">
        <v>1411</v>
      </c>
      <c r="C212" s="106">
        <v>0</v>
      </c>
      <c r="D212" t="s">
        <v>1581</v>
      </c>
    </row>
    <row r="213" spans="2:4">
      <c r="B213" s="101" t="s">
        <v>1412</v>
      </c>
      <c r="C213" s="106">
        <v>0</v>
      </c>
      <c r="D213" t="s">
        <v>1582</v>
      </c>
    </row>
    <row r="214" spans="2:4">
      <c r="B214" s="101" t="s">
        <v>1413</v>
      </c>
      <c r="C214" s="106">
        <v>8989.4262899999994</v>
      </c>
      <c r="D214" t="s">
        <v>1583</v>
      </c>
    </row>
    <row r="215" spans="2:4">
      <c r="B215" s="101"/>
      <c r="C215" s="106"/>
      <c r="D215"/>
    </row>
    <row r="216" spans="2:4">
      <c r="B216" s="101"/>
      <c r="C216" s="106"/>
      <c r="D216"/>
    </row>
    <row r="217" spans="2:4">
      <c r="B217" s="101"/>
      <c r="C217" s="106"/>
      <c r="D217"/>
    </row>
    <row r="218" spans="2:4">
      <c r="B218" s="103"/>
      <c r="C218" s="109"/>
      <c r="D218" s="103"/>
    </row>
    <row r="219" spans="2:4">
      <c r="B219" s="103"/>
      <c r="C219" s="109"/>
      <c r="D219" s="103"/>
    </row>
    <row r="220" spans="2:4">
      <c r="B220" s="103"/>
      <c r="C220" s="109"/>
      <c r="D220" s="103"/>
    </row>
    <row r="221" spans="2:4">
      <c r="B221" s="103"/>
      <c r="C221" s="109"/>
      <c r="D221" s="103"/>
    </row>
    <row r="222" spans="2:4">
      <c r="B222" s="103"/>
      <c r="C222" s="109"/>
      <c r="D222" s="103"/>
    </row>
    <row r="223" spans="2:4">
      <c r="B223" s="103"/>
      <c r="C223" s="109"/>
      <c r="D223" s="103"/>
    </row>
    <row r="224" spans="2:4">
      <c r="B224" s="103"/>
      <c r="C224" s="109"/>
      <c r="D224" s="103"/>
    </row>
    <row r="225" spans="2:4">
      <c r="B225" s="103"/>
      <c r="C225" s="109"/>
      <c r="D225" s="103"/>
    </row>
    <row r="226" spans="2:4">
      <c r="B226" s="103"/>
      <c r="C226" s="109"/>
      <c r="D226" s="103"/>
    </row>
    <row r="227" spans="2:4">
      <c r="B227" s="103"/>
      <c r="C227" s="109"/>
      <c r="D227" s="103"/>
    </row>
    <row r="228" spans="2:4">
      <c r="B228" s="103"/>
      <c r="C228" s="109"/>
      <c r="D228" s="103"/>
    </row>
    <row r="229" spans="2:4">
      <c r="B229" s="103"/>
      <c r="C229" s="109"/>
      <c r="D229" s="103"/>
    </row>
    <row r="230" spans="2:4">
      <c r="B230" s="103"/>
      <c r="C230" s="109"/>
      <c r="D230" s="103"/>
    </row>
    <row r="231" spans="2:4">
      <c r="B231" s="103"/>
      <c r="C231" s="109"/>
      <c r="D231" s="103"/>
    </row>
    <row r="232" spans="2:4">
      <c r="B232" s="103"/>
      <c r="C232" s="109"/>
      <c r="D232" s="103"/>
    </row>
    <row r="233" spans="2:4">
      <c r="B233" s="103"/>
      <c r="C233" s="109"/>
      <c r="D233" s="103"/>
    </row>
    <row r="234" spans="2:4">
      <c r="B234" s="103"/>
      <c r="C234" s="109"/>
      <c r="D234" s="103"/>
    </row>
    <row r="235" spans="2:4">
      <c r="B235" s="103"/>
      <c r="C235" s="109"/>
      <c r="D235" s="103"/>
    </row>
    <row r="236" spans="2:4">
      <c r="B236" s="103"/>
      <c r="C236" s="109"/>
      <c r="D236" s="103"/>
    </row>
    <row r="237" spans="2:4">
      <c r="B237" s="103"/>
      <c r="C237" s="109"/>
      <c r="D237" s="103"/>
    </row>
    <row r="238" spans="2:4">
      <c r="B238" s="103"/>
      <c r="C238" s="109"/>
      <c r="D238" s="103"/>
    </row>
    <row r="239" spans="2:4">
      <c r="B239" s="103"/>
      <c r="C239" s="109"/>
      <c r="D239" s="103"/>
    </row>
    <row r="240" spans="2:4">
      <c r="B240" s="103"/>
      <c r="C240" s="109"/>
      <c r="D240" s="103"/>
    </row>
    <row r="241" spans="2:4">
      <c r="B241" s="103"/>
      <c r="C241" s="109"/>
      <c r="D241" s="103"/>
    </row>
    <row r="242" spans="2:4">
      <c r="B242" s="103"/>
      <c r="C242" s="109"/>
      <c r="D242" s="103"/>
    </row>
    <row r="243" spans="2:4">
      <c r="B243" s="103"/>
      <c r="C243" s="109"/>
      <c r="D243" s="103"/>
    </row>
    <row r="244" spans="2:4">
      <c r="B244" s="103"/>
      <c r="C244" s="109"/>
      <c r="D244" s="103"/>
    </row>
    <row r="245" spans="2:4">
      <c r="B245" s="103"/>
      <c r="C245" s="109"/>
      <c r="D245" s="103"/>
    </row>
    <row r="246" spans="2:4">
      <c r="B246" s="103"/>
      <c r="C246" s="109"/>
      <c r="D246" s="103"/>
    </row>
    <row r="247" spans="2:4">
      <c r="B247" s="103"/>
      <c r="C247" s="109"/>
      <c r="D247" s="103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1215</v>
      </c>
    </row>
    <row r="3" spans="2:18">
      <c r="B3" s="2" t="s">
        <v>2</v>
      </c>
      <c r="C3" t="s">
        <v>1216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309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237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1215</v>
      </c>
    </row>
    <row r="3" spans="2:18">
      <c r="B3" s="2" t="s">
        <v>2</v>
      </c>
      <c r="C3" t="s">
        <v>1216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890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891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309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237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1215</v>
      </c>
    </row>
    <row r="3" spans="2:23">
      <c r="B3" s="2" t="s">
        <v>2</v>
      </c>
      <c r="C3" t="s">
        <v>1216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890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891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309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237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Even-ezra Yael</cp:lastModifiedBy>
  <dcterms:created xsi:type="dcterms:W3CDTF">2015-11-10T09:34:27Z</dcterms:created>
  <dcterms:modified xsi:type="dcterms:W3CDTF">2022-11-24T14:39:33Z</dcterms:modified>
</cp:coreProperties>
</file>