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092022\Altshuler\רשימת נכסים public\"/>
    </mc:Choice>
  </mc:AlternateContent>
  <xr:revisionPtr revIDLastSave="0" documentId="13_ncr:1_{489BDE00-A68F-4F3E-A8D1-EB7545A54FD3}" xr6:coauthVersionLast="36" xr6:coauthVersionMax="36" xr10:uidLastSave="{00000000-0000-0000-0000-000000000000}"/>
  <bookViews>
    <workbookView xWindow="0" yWindow="105" windowWidth="24240" windowHeight="12585" firstSheet="19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89" i="27"/>
  <c r="C12" i="27"/>
</calcChain>
</file>

<file path=xl/sharedStrings.xml><?xml version="1.0" encoding="utf-8"?>
<sst xmlns="http://schemas.openxmlformats.org/spreadsheetml/2006/main" count="5876" uniqueCount="1888">
  <si>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</si>
  <si>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</si>
  <si>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</si>
  <si>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</si>
  <si>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</si>
  <si>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</si>
  <si>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</si>
  <si>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</si>
  <si>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</si>
  <si>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</si>
  <si>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</si>
  <si>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</si>
  <si>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</si>
  <si>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</si>
  <si>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</si>
  <si>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</si>
  <si>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</si>
  <si>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</si>
  <si>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</si>
  <si>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</si>
  <si>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</si>
  <si>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</si>
  <si>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</si>
  <si>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</si>
  <si>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</si>
  <si>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</si>
  <si>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</si>
  <si>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</si>
  <si>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</si>
  <si>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</si>
  <si>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</si>
  <si>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</si>
  <si>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</si>
  <si>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</si>
  <si>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</si>
  <si>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</si>
  <si>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</si>
  <si>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</si>
  <si>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</si>
  <si>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</si>
  <si>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</si>
  <si>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</si>
  <si>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</si>
  <si>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</si>
  <si>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</si>
  <si>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</si>
  <si>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</si>
  <si>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</si>
  <si>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</si>
  <si>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</si>
  <si>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</si>
  <si>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</si>
  <si>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</si>
  <si>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</si>
  <si>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</si>
  <si>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</si>
  <si>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</si>
  <si>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</si>
  <si>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</si>
  <si>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</si>
  <si>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</si>
  <si>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</si>
  <si>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</si>
  <si>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</si>
  <si>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</si>
  <si>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</si>
  <si>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</si>
  <si>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</si>
  <si>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</si>
  <si>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</si>
  <si>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</si>
  <si>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</si>
  <si>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</si>
  <si>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</si>
  <si>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</si>
  <si>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</si>
  <si>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</si>
  <si>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</si>
  <si>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</si>
  <si>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</si>
  <si>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</si>
  <si>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</si>
  <si>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</si>
  <si>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</si>
  <si>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</si>
  <si>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</si>
  <si>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</si>
  <si>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</si>
  <si>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</si>
  <si>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</si>
  <si>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</si>
  <si>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</si>
  <si>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</si>
  <si>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</si>
  <si>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</si>
  <si>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</si>
  <si>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</si>
  <si>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</si>
  <si>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</si>
  <si>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</si>
  <si>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</si>
  <si>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</si>
  <si>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</si>
  <si>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</si>
  <si>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</si>
  <si>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</si>
  <si>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</si>
  <si>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</si>
  <si>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</si>
  <si>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</si>
  <si>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</si>
  <si>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</si>
  <si>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</si>
  <si>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</si>
  <si>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</si>
  <si>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</si>
  <si>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</si>
  <si>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</si>
  <si>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</si>
  <si>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</si>
  <si>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</si>
  <si>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</si>
  <si>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</si>
  <si>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</si>
  <si>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</si>
  <si>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</si>
  <si>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</si>
  <si>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</si>
  <si>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</si>
  <si>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</si>
  <si>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</si>
  <si>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</si>
  <si>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</si>
  <si>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</si>
  <si>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</si>
  <si>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</si>
  <si>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</si>
  <si>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</si>
  <si>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</si>
  <si>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</si>
  <si>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</si>
  <si>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</si>
  <si>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</si>
  <si>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</si>
  <si>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</si>
  <si>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</si>
  <si>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</si>
  <si>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</si>
  <si>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</si>
  <si>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</si>
  <si>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</si>
  <si>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</si>
  <si>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</si>
  <si>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</si>
  <si>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</si>
  <si>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</si>
  <si>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</si>
  <si>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</si>
  <si>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</si>
  <si>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</si>
  <si>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</si>
  <si>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</si>
  <si>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</si>
  <si>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</si>
  <si>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</si>
  <si>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</si>
  <si>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</si>
  <si>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</si>
  <si>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</si>
  <si>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</si>
  <si>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</si>
  <si>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</si>
  <si>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</si>
  <si>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</si>
  <si>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</si>
  <si>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</si>
  <si>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</si>
  <si>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</si>
  <si>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</si>
  <si>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</si>
  <si>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</si>
  <si>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</si>
  <si>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</si>
  <si>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</si>
  <si>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</si>
  <si>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</si>
  <si>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</si>
  <si>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</si>
  <si>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</si>
  <si>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</si>
  <si>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</si>
  <si>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</si>
  <si>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</si>
  <si>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</si>
  <si>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</si>
  <si>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</si>
  <si>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</si>
  <si>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</si>
  <si>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1378</t>
  </si>
  <si>
    <t>קוד קופת הגמל</t>
  </si>
  <si>
    <t>513173393-00000000001093-1378-000</t>
  </si>
  <si>
    <t>בהתאם לשיטה שיושמה בדוח הכספי *</t>
  </si>
  <si>
    <t>יין יפני</t>
  </si>
  <si>
    <t>כתר שבדי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</si>
  <si>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</si>
  <si>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</si>
  <si>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</si>
  <si>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</si>
  <si>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</si>
  <si>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</si>
  <si>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</si>
  <si>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</si>
  <si>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</si>
  <si>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</si>
  <si>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</si>
  <si>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</si>
  <si>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</si>
  <si>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לאומי</t>
  </si>
  <si>
    <t>סה"כ יתרת מזומנים ועו"ש נקובים במט"ח</t>
  </si>
  <si>
    <t>דולר- לאומי</t>
  </si>
  <si>
    <t>20001- 10- לאומי</t>
  </si>
  <si>
    <t>יורו- בנק הפועלים</t>
  </si>
  <si>
    <t>20003- 12- בנק הפועלים</t>
  </si>
  <si>
    <t>ין יפני- לאומי</t>
  </si>
  <si>
    <t>80031- 10-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</si>
  <si>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</si>
  <si>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</si>
  <si>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</si>
  <si>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</si>
  <si>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</si>
  <si>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</si>
  <si>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</si>
  <si>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</si>
  <si>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</si>
  <si>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</si>
  <si>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</si>
  <si>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</si>
  <si>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</si>
  <si>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</si>
  <si>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</si>
  <si>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</si>
  <si>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</si>
  <si>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1025- גליל</t>
  </si>
  <si>
    <t>1135912</t>
  </si>
  <si>
    <t>20/01/16</t>
  </si>
  <si>
    <t>ממשל צמודה 1131- גליל</t>
  </si>
  <si>
    <t>1172220</t>
  </si>
  <si>
    <t>12/04/21</t>
  </si>
  <si>
    <t>ממשלתי צמודה 922(ריבית לקבל)- גליל</t>
  </si>
  <si>
    <t>1124056</t>
  </si>
  <si>
    <t>05/12/11</t>
  </si>
  <si>
    <t>ממשלתית צמודה 0.5% 0529- גליל</t>
  </si>
  <si>
    <t>1157023</t>
  </si>
  <si>
    <t>21/08/19</t>
  </si>
  <si>
    <t>ממשלתית צמודה 0726- גליל</t>
  </si>
  <si>
    <t>1169564</t>
  </si>
  <si>
    <t>11/01/21</t>
  </si>
  <si>
    <t>סה"כ לא צמודות</t>
  </si>
  <si>
    <t>סה"כ מלווה קצר מועד</t>
  </si>
  <si>
    <t>מקמ 913- בנק ישראל- מק"מ</t>
  </si>
  <si>
    <t>8230914</t>
  </si>
  <si>
    <t>12/09/22</t>
  </si>
  <si>
    <t>סה"כ שחר</t>
  </si>
  <si>
    <t>ממשל שקלית 0347- שחר</t>
  </si>
  <si>
    <t>1140193</t>
  </si>
  <si>
    <t>30/10/17</t>
  </si>
  <si>
    <t>ממשל שקלית 11/52 2.8%- שחר</t>
  </si>
  <si>
    <t>1184076</t>
  </si>
  <si>
    <t>07/02/22</t>
  </si>
  <si>
    <t>ממשלתי שקלי 324- שחר</t>
  </si>
  <si>
    <t>1130848</t>
  </si>
  <si>
    <t>08/12/14</t>
  </si>
  <si>
    <t>ממשלתית שקלית 0.4% 10/24- שחר</t>
  </si>
  <si>
    <t>1175777</t>
  </si>
  <si>
    <t>23/09/21</t>
  </si>
  <si>
    <t>ממשלתית שקלית 1.5% 11/23- שחר</t>
  </si>
  <si>
    <t>1155068</t>
  </si>
  <si>
    <t>13/07/21</t>
  </si>
  <si>
    <t>סה"כ גילון</t>
  </si>
  <si>
    <t>ממשלתי משתנה 1130- גילון חדש</t>
  </si>
  <si>
    <t>1166552</t>
  </si>
  <si>
    <t>29/04/21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</si>
  <si>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</si>
  <si>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</si>
  <si>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</si>
  <si>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</si>
  <si>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</si>
  <si>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</si>
  <si>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</si>
  <si>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</si>
  <si>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</si>
  <si>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</si>
  <si>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</si>
  <si>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</si>
  <si>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</si>
  <si>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</si>
  <si>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</si>
  <si>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</si>
  <si>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</si>
  <si>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</si>
  <si>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09/03/20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</si>
  <si>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</si>
  <si>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</si>
  <si>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</si>
  <si>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</si>
  <si>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</si>
  <si>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</si>
  <si>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</si>
  <si>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</si>
  <si>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</si>
  <si>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</si>
  <si>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</si>
  <si>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</si>
  <si>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</si>
  <si>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</si>
  <si>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</si>
  <si>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</si>
  <si>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</si>
  <si>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מרכנתיל 3- מרכנתיל הנפקות בע"מ</t>
  </si>
  <si>
    <t>1171297</t>
  </si>
  <si>
    <t>513686154</t>
  </si>
  <si>
    <t>מרכנתיל 4- מרכנתיל הנפקות בע"מ</t>
  </si>
  <si>
    <t>1171305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</si>
  <si>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</si>
  <si>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</si>
  <si>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</si>
  <si>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</si>
  <si>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</si>
  <si>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</si>
  <si>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</si>
  <si>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</si>
  <si>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</si>
  <si>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</si>
  <si>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</si>
  <si>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</si>
  <si>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27/09/11</t>
  </si>
  <si>
    <t>פועלים הנפקות סדרה 34- הפועלים הנפקות בע"מ</t>
  </si>
  <si>
    <t>1940576</t>
  </si>
  <si>
    <t>11/06/15</t>
  </si>
  <si>
    <t>דיסקונט מנפיקים הת ד- דיסקונט מנפיקים בע"מ</t>
  </si>
  <si>
    <t>7480049</t>
  </si>
  <si>
    <t>520029935</t>
  </si>
  <si>
    <t>ilAA+</t>
  </si>
  <si>
    <t>חשמל אגח 31- חברת החשמל לישראל בע"מ</t>
  </si>
  <si>
    <t>6000285</t>
  </si>
  <si>
    <t>520000472</t>
  </si>
  <si>
    <t>אנרגיה</t>
  </si>
  <si>
    <t>Aa1.il</t>
  </si>
  <si>
    <t>חשמל אגח 33- חברת החשמל לישראל בע"מ</t>
  </si>
  <si>
    <t>6000392</t>
  </si>
  <si>
    <t>02/05/22</t>
  </si>
  <si>
    <t>עזריאלי אגח ז- קבוצת עזריאלי בע"מ (לשעבר קנית מימון)</t>
  </si>
  <si>
    <t>1178672</t>
  </si>
  <si>
    <t>510960719</t>
  </si>
  <si>
    <t>נדלן מניב בישראל</t>
  </si>
  <si>
    <t>21/07/21</t>
  </si>
  <si>
    <t>עזריאלי אגח ח- קבוצת עזריאלי בע"מ (לשעבר קנית מימון)</t>
  </si>
  <si>
    <t>1178680</t>
  </si>
  <si>
    <t>פועלים הנפ הת טו- הפועלים הנפקות בע"מ</t>
  </si>
  <si>
    <t>1940543</t>
  </si>
  <si>
    <t>18/06/12</t>
  </si>
  <si>
    <t>פועלים הנפקות יד נד- הפועלים הנפקות בע"מ</t>
  </si>
  <si>
    <t>1940501</t>
  </si>
  <si>
    <t>14/02/12</t>
  </si>
  <si>
    <t>אמות אגח ו- אמות השקעות בע"מ</t>
  </si>
  <si>
    <t>1158609</t>
  </si>
  <si>
    <t>520026683</t>
  </si>
  <si>
    <t>Aa2.il</t>
  </si>
  <si>
    <t>27/04/20</t>
  </si>
  <si>
    <t>גב ים אגח י- חברת גב-ים לקרקעות בע"מ</t>
  </si>
  <si>
    <t>7590284</t>
  </si>
  <si>
    <t>520001736</t>
  </si>
  <si>
    <t>ilAA</t>
  </si>
  <si>
    <t>07/03/22</t>
  </si>
  <si>
    <t>לאומי כתבי התח נד סד' 402- בנק לאומי לישראל בע"מ</t>
  </si>
  <si>
    <t>6040398</t>
  </si>
  <si>
    <t>שלמה אחזקות אגח טז- ש. שלמה החזקות בע"מ לשעבר ניו קופל</t>
  </si>
  <si>
    <t>1410281</t>
  </si>
  <si>
    <t>520034372</t>
  </si>
  <si>
    <t>ירושלים אגח ט"ו- ירושלים מימון והנפקות (2005) בע"מ</t>
  </si>
  <si>
    <t>1161769</t>
  </si>
  <si>
    <t>513682146</t>
  </si>
  <si>
    <t>ilAA-</t>
  </si>
  <si>
    <t>ירושלים מימון הנפ אגח יג- ירושלים מימון והנפקות (2005) בע"מ</t>
  </si>
  <si>
    <t>1142512</t>
  </si>
  <si>
    <t>הכשרת ישוב אגח 21- חברת הכשרת הישוב בישראל בע"מ</t>
  </si>
  <si>
    <t>6120224</t>
  </si>
  <si>
    <t>520020116</t>
  </si>
  <si>
    <t>ilA</t>
  </si>
  <si>
    <t>דליה אגח א- דליה חברות אנרגיה בע"מ</t>
  </si>
  <si>
    <t>1184951</t>
  </si>
  <si>
    <t>516269248</t>
  </si>
  <si>
    <t>A3.il</t>
  </si>
  <si>
    <t>14/03/22</t>
  </si>
  <si>
    <t>דיסקונט השקעות אגח ו- חברת השקעות דיסקונט בע"מ</t>
  </si>
  <si>
    <t>6390207</t>
  </si>
  <si>
    <t>520023896</t>
  </si>
  <si>
    <t>ilBBB</t>
  </si>
  <si>
    <t>07/07/13</t>
  </si>
  <si>
    <t>לוזון קב  אגח ח- קבוצת עמוס לוזון יזמות ואנרגיה בע"מ</t>
  </si>
  <si>
    <t>4730164</t>
  </si>
  <si>
    <t>520039660</t>
  </si>
  <si>
    <t>בנייה</t>
  </si>
  <si>
    <t>לא מדורג</t>
  </si>
  <si>
    <t>פטרוכימיים אגח ב'- מפעלים פטרוכימיים בישראל בע"מ</t>
  </si>
  <si>
    <t>7560048</t>
  </si>
  <si>
    <t>520029315</t>
  </si>
  <si>
    <t>Materials</t>
  </si>
  <si>
    <t>פלאזה סנטרס אגח א- פלאזה סנטרס</t>
  </si>
  <si>
    <t>1109495</t>
  </si>
  <si>
    <t>33248324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</si>
  <si>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</si>
  <si>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</si>
  <si>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</si>
  <si>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</si>
  <si>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</si>
  <si>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</si>
  <si>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</si>
  <si>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18/08/21</t>
  </si>
  <si>
    <t>דיסקונט אג"ח יג- דיסקונט מנפיקים בע"מ</t>
  </si>
  <si>
    <t>7480155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</si>
  <si>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</si>
  <si>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</si>
  <si>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</si>
  <si>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</si>
  <si>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</si>
  <si>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</si>
  <si>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</si>
  <si>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</si>
  <si>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דה זראסאי אגח ה- ZARASAI GROUP LTD</t>
  </si>
  <si>
    <t>1169556</t>
  </si>
  <si>
    <t>1744984</t>
  </si>
  <si>
    <t>נדלן מניב בחו"ל</t>
  </si>
  <si>
    <t>גמא אגח א(ריבית לקבל)- גמא ניהול וסליקה בע"מ</t>
  </si>
  <si>
    <t>1182583</t>
  </si>
  <si>
    <t>512711789</t>
  </si>
  <si>
    <t>Aa3.il</t>
  </si>
  <si>
    <t>20/12/21</t>
  </si>
  <si>
    <t>ישרוטל אג"ח א'- ישרוטל בע"מ</t>
  </si>
  <si>
    <t>1139419</t>
  </si>
  <si>
    <t>520042482</t>
  </si>
  <si>
    <t>מלונאות ותיירות</t>
  </si>
  <si>
    <t>אאורה אגח יד- אאורה השקעות בע"מ</t>
  </si>
  <si>
    <t>3730488</t>
  </si>
  <si>
    <t>520038274</t>
  </si>
  <si>
    <t>חג'ג' אגח ח- קבוצת חג'ג' ייזום נדל"ן בע"מ</t>
  </si>
  <si>
    <t>8230229</t>
  </si>
  <si>
    <t>520033309</t>
  </si>
  <si>
    <t>ilBBB+</t>
  </si>
  <si>
    <t>פלסטו שק אגח ד- פלסטו-שק בע"מ</t>
  </si>
  <si>
    <t>7270119</t>
  </si>
  <si>
    <t>520041161</t>
  </si>
  <si>
    <t>עץ, נייר ודפוס</t>
  </si>
  <si>
    <t>Baa2.il</t>
  </si>
  <si>
    <t>אול-יר אג"ח סדרה ג בהשעיה AL- אול-יר  הולדינגס לימיטד</t>
  </si>
  <si>
    <t>1140136</t>
  </si>
  <si>
    <t>1841580</t>
  </si>
  <si>
    <t>17/09/20</t>
  </si>
  <si>
    <t>אול-יר    אג"ח ה- אול-יר  הולדינגס לימיטד</t>
  </si>
  <si>
    <t>11433042</t>
  </si>
  <si>
    <t>19/06/20</t>
  </si>
  <si>
    <t>אלמוג ים אגח ה- אלמוגים החזקות</t>
  </si>
  <si>
    <t>1143403</t>
  </si>
  <si>
    <t>513988824</t>
  </si>
  <si>
    <t>בי קום אגח ג- בי קומיוניקיישנס בע"מ לשעבר סמייל 012</t>
  </si>
  <si>
    <t>1139203</t>
  </si>
  <si>
    <t>512832742</t>
  </si>
  <si>
    <t>26/03/19</t>
  </si>
  <si>
    <t>לוזון קב  אגח י 5,6%  1,7,26- קבוצת עמוס לוזון יזמות ואנרגיה בע"מ</t>
  </si>
  <si>
    <t>4730206</t>
  </si>
  <si>
    <t>נתנאל גרופ אגח יב- נתנאל גרופ בע"מ</t>
  </si>
  <si>
    <t>4210233</t>
  </si>
  <si>
    <t>520039074</t>
  </si>
  <si>
    <t>31/10/21</t>
  </si>
  <si>
    <t>רציו מימון אגח ב- רציו חיפושי נפט (מימון) בע"מ</t>
  </si>
  <si>
    <t>1139443</t>
  </si>
  <si>
    <t>515060044</t>
  </si>
  <si>
    <t>חיפושי נפט וגז</t>
  </si>
  <si>
    <t>שמוס אגח א- Chamoss International Limited</t>
  </si>
  <si>
    <t>1155951</t>
  </si>
  <si>
    <t>633896</t>
  </si>
  <si>
    <t>09/12/18</t>
  </si>
  <si>
    <t>תמר פטרו אגח ב- תמר פטרוליום בעמ</t>
  </si>
  <si>
    <t>1143593</t>
  </si>
  <si>
    <t>515334662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</si>
  <si>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</si>
  <si>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</si>
  <si>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</si>
  <si>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</si>
  <si>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</si>
  <si>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</si>
  <si>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Icl 4.5% 02/12/2024- איי.סי.אל גרופ בע"מ (דואלי)</t>
  </si>
  <si>
    <t>IL0028102734</t>
  </si>
  <si>
    <t>בלומברג</t>
  </si>
  <si>
    <t>520027830</t>
  </si>
  <si>
    <t>BBB-</t>
  </si>
  <si>
    <t>S&amp;P</t>
  </si>
  <si>
    <t>19/12/18</t>
  </si>
  <si>
    <t>Teva 4.1 10/01/46- טבע תעשיות פרמצבטיות בע"מ</t>
  </si>
  <si>
    <t>US88167AAF84</t>
  </si>
  <si>
    <t>520013954</t>
  </si>
  <si>
    <t>Pharmaceuticals &amp; Biotechnology</t>
  </si>
  <si>
    <t>BB-</t>
  </si>
  <si>
    <t>06/11/17</t>
  </si>
  <si>
    <t>SPGI 4 1/4 05/01/29- ALME Loan Funding Ltd</t>
  </si>
  <si>
    <t>USU75091AM74</t>
  </si>
  <si>
    <t>27406</t>
  </si>
  <si>
    <t>Diversified Financials</t>
  </si>
  <si>
    <t>A3</t>
  </si>
  <si>
    <t>Moodys</t>
  </si>
  <si>
    <t>04/03/22</t>
  </si>
  <si>
    <t>Well 3.1 15/01/2030- Welltower Inc</t>
  </si>
  <si>
    <t>US95040QAJ31</t>
  </si>
  <si>
    <t>13138</t>
  </si>
  <si>
    <t>Real Estate</t>
  </si>
  <si>
    <t>BBB+</t>
  </si>
  <si>
    <t>12/08/19</t>
  </si>
  <si>
    <t>Ndaq 1.75 28/03/2029- NASDAQ OMX GROUP</t>
  </si>
  <si>
    <t>XS1843442622</t>
  </si>
  <si>
    <t>11027</t>
  </si>
  <si>
    <t>BBB</t>
  </si>
  <si>
    <t>Swk 4 15/03/2060 CORP- Stanley black &amp; decker i</t>
  </si>
  <si>
    <t>US854502AM31</t>
  </si>
  <si>
    <t>12716</t>
  </si>
  <si>
    <t>Capital Goods</t>
  </si>
  <si>
    <t>Baa2</t>
  </si>
  <si>
    <t>04/02/20</t>
  </si>
  <si>
    <t>ARCC 3.25 07/15/25- Ares  LIII CLO Ltd</t>
  </si>
  <si>
    <t>US04010LAY92</t>
  </si>
  <si>
    <t>13119</t>
  </si>
  <si>
    <t>09/01/20</t>
  </si>
  <si>
    <t>Blagso 3 5/8 01/15/26- Blackstone</t>
  </si>
  <si>
    <t>US09261LAC28</t>
  </si>
  <si>
    <t>12551</t>
  </si>
  <si>
    <t>Baa3</t>
  </si>
  <si>
    <t>19/07/21</t>
  </si>
  <si>
    <t>Fsk 4.125 01/02/2025- FS KKR CAPITAL CORP</t>
  </si>
  <si>
    <t>US302635AE72</t>
  </si>
  <si>
    <t>11309</t>
  </si>
  <si>
    <t>17/11/19</t>
  </si>
  <si>
    <t>Fsk 4.625 15/07/2024- FS KKR CAPITAL CORP</t>
  </si>
  <si>
    <t>US302635AD99</t>
  </si>
  <si>
    <t>09/07/19</t>
  </si>
  <si>
    <t>Grand city properties 2.5- GRAND CITY PROPERTIES</t>
  </si>
  <si>
    <t>XS1811181566</t>
  </si>
  <si>
    <t>11148</t>
  </si>
  <si>
    <t>23/04/18</t>
  </si>
  <si>
    <t>Gsbd 2.875 15/01/26- GOLDMAN SACHS GROUP INC</t>
  </si>
  <si>
    <t>US38147UAD90</t>
  </si>
  <si>
    <t>10179</t>
  </si>
  <si>
    <t>20/11/20</t>
  </si>
  <si>
    <t>Gsbd 3.75% 10/02/25- goldman sachs</t>
  </si>
  <si>
    <t>US38147UAC18</t>
  </si>
  <si>
    <t>12657</t>
  </si>
  <si>
    <t>09/02/20</t>
  </si>
  <si>
    <t>Gycgr 1.5 Perp C- GRAND CITY PROPERTIES</t>
  </si>
  <si>
    <t>XS2271225281</t>
  </si>
  <si>
    <t>04/12/20</t>
  </si>
  <si>
    <t>Orcc 3.4 15/0/26 C- OWL ROCK CAPITAL CORP</t>
  </si>
  <si>
    <t>US69121KAE47</t>
  </si>
  <si>
    <t>13156</t>
  </si>
  <si>
    <t>02/12/20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</si>
  <si>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</si>
  <si>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</si>
  <si>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</si>
  <si>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</si>
  <si>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</si>
  <si>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</si>
  <si>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Tslx 2.5 08/01/26 C- SIXTH STREET  SPECIALTY</t>
  </si>
  <si>
    <t>US83012AAA79</t>
  </si>
  <si>
    <t>13197</t>
  </si>
  <si>
    <t>28/01/21</t>
  </si>
  <si>
    <t>TSLX 3.875 11/01/24- TPG Specialty Lending In</t>
  </si>
  <si>
    <t>US87265KAF93</t>
  </si>
  <si>
    <t>13159</t>
  </si>
  <si>
    <t>30/01/20</t>
  </si>
  <si>
    <t>Vw 2.7% Perp- Volkswagen intl fin</t>
  </si>
  <si>
    <t>XS1629658755</t>
  </si>
  <si>
    <t>10774</t>
  </si>
  <si>
    <t>Automobiles &amp; Components</t>
  </si>
  <si>
    <t>28/08/19</t>
  </si>
  <si>
    <t>Vw 3.375 perp- Volkswagen intl fin</t>
  </si>
  <si>
    <t>xs1799938995</t>
  </si>
  <si>
    <t>26/10/20</t>
  </si>
  <si>
    <t>VW 3.748 PERP CORP- Volkswagen intl fin</t>
  </si>
  <si>
    <t>XS2342732562</t>
  </si>
  <si>
    <t>22/03/22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</si>
  <si>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</si>
  <si>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</si>
  <si>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</si>
  <si>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</si>
  <si>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</si>
  <si>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</si>
  <si>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</si>
  <si>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</si>
  <si>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</si>
  <si>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</si>
  <si>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</si>
  <si>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</si>
  <si>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</si>
  <si>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</si>
  <si>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</si>
  <si>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</si>
  <si>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</si>
  <si>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</si>
  <si>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Ciellbz 3.75% 16/11/2022- Cielo sa</t>
  </si>
  <si>
    <t>USU1714UAA35</t>
  </si>
  <si>
    <t>12830</t>
  </si>
  <si>
    <t>Commercial &amp; Professional Services</t>
  </si>
  <si>
    <t>Ba2</t>
  </si>
  <si>
    <t>30/06/19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</si>
  <si>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</si>
  <si>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</si>
  <si>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</si>
  <si>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</si>
  <si>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</si>
  <si>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</si>
  <si>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</si>
  <si>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</si>
  <si>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</si>
  <si>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</si>
  <si>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</si>
  <si>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</si>
  <si>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</si>
  <si>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</si>
  <si>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Oro negro dril 7.5% 2019- Oro negro dril pte ltd</t>
  </si>
  <si>
    <t>no0010700982</t>
  </si>
  <si>
    <t>12824</t>
  </si>
  <si>
    <t>23/12/14</t>
  </si>
  <si>
    <t>Oro Negro Drilling- Oro negro dril pte ltd</t>
  </si>
  <si>
    <t>NO0010843022</t>
  </si>
  <si>
    <t>31/12/18</t>
  </si>
  <si>
    <t>NO0010838634</t>
  </si>
  <si>
    <t>NO0010838592</t>
  </si>
  <si>
    <t>NO0010838550</t>
  </si>
  <si>
    <t>NO0010838584</t>
  </si>
  <si>
    <t>Spvhco 7.5% 20/12/2021- Oro negro dril pte ltd</t>
  </si>
  <si>
    <t>no0010871833</t>
  </si>
  <si>
    <t>02/01/20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</si>
  <si>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</si>
  <si>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</si>
  <si>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</si>
  <si>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</si>
  <si>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</si>
  <si>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</si>
  <si>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</si>
  <si>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</si>
  <si>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</si>
  <si>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</si>
  <si>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</si>
  <si>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</si>
  <si>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</si>
  <si>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Angsana Bond Fund- דימונד קפיטל</t>
  </si>
  <si>
    <t>IE00BNN82M77</t>
  </si>
  <si>
    <t>515436632</t>
  </si>
  <si>
    <t>אג"ח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</si>
  <si>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</si>
  <si>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</si>
  <si>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</si>
  <si>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</si>
  <si>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</si>
  <si>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</si>
  <si>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</si>
  <si>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UXYZ2- חוזים עתידיים בחול</t>
  </si>
  <si>
    <t>70145346</t>
  </si>
  <si>
    <t>Other</t>
  </si>
  <si>
    <t>WNZ2- חוזים עתידיים בחול</t>
  </si>
  <si>
    <t>70145846</t>
  </si>
  <si>
    <t>סה"כ קרן מובטחת</t>
  </si>
  <si>
    <t>אלה פקדון אגח ב- אלה פקדונות בע"מ</t>
  </si>
  <si>
    <t>1142215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</si>
  <si>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</si>
  <si>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</si>
  <si>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</si>
  <si>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</si>
  <si>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</si>
  <si>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</si>
  <si>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</si>
  <si>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</si>
  <si>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</si>
  <si>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</si>
  <si>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</si>
  <si>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</si>
  <si>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</si>
  <si>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נעמ אירפורט סיטי- איירפורט סיטי בע"מ</t>
  </si>
  <si>
    <t>1156496</t>
  </si>
  <si>
    <t>511659401</t>
  </si>
  <si>
    <t>30/12/21</t>
  </si>
  <si>
    <t>סה"כ לא צמוד</t>
  </si>
  <si>
    <t>מטריקס נעמ 1 ל- מטריקס אי.טי בע"מ</t>
  </si>
  <si>
    <t>4450219</t>
  </si>
  <si>
    <t>520039413</t>
  </si>
  <si>
    <t>שירותי מידע</t>
  </si>
  <si>
    <t>15/12/21</t>
  </si>
  <si>
    <t>נעמ ביג- ביג מרכזי קניות (2004) בע"מ</t>
  </si>
  <si>
    <t>800080871</t>
  </si>
  <si>
    <t>513623314</t>
  </si>
  <si>
    <t>22/03/21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</si>
  <si>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</si>
  <si>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</si>
  <si>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</si>
  <si>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</si>
  <si>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520010869</t>
  </si>
  <si>
    <t>22/02/09</t>
  </si>
  <si>
    <t>מקורות אגח 8 רמ- מקורות חברת מים בע"מ</t>
  </si>
  <si>
    <t>1124346</t>
  </si>
  <si>
    <t>20/06/12</t>
  </si>
  <si>
    <t>רפאל אגח ג- רפאל-רשות לפיתוח אמצעי לחימה בע"מ</t>
  </si>
  <si>
    <t>1140276</t>
  </si>
  <si>
    <t>520042185</t>
  </si>
  <si>
    <t>ביטחוניות</t>
  </si>
  <si>
    <t>04/05/21</t>
  </si>
  <si>
    <t>חשמל צמוד 2022 רמ- חברת החשמל לישראל בע"מ</t>
  </si>
  <si>
    <t>6000129</t>
  </si>
  <si>
    <t>02/08/11</t>
  </si>
  <si>
    <t>נתיבי גז אג"ח א - רמ- נתיבי הגז הטבעי לישראל בע"מ</t>
  </si>
  <si>
    <t>1103084</t>
  </si>
  <si>
    <t>513436394</t>
  </si>
  <si>
    <t>02/01/07</t>
  </si>
  <si>
    <t>מימון ישיר אגח א ר.מ.- מימון ישיר הנפקות (סדרה 6) (חברה לא בורסאית)</t>
  </si>
  <si>
    <t>1139740</t>
  </si>
  <si>
    <t>515697696</t>
  </si>
  <si>
    <t>אשראי חוץ בנקאי</t>
  </si>
  <si>
    <t>27/12/16</t>
  </si>
  <si>
    <t>דרך ארץ אגח ב מזנין- דרך ארץ הייווייז (1997) בע"מ</t>
  </si>
  <si>
    <t>299916680</t>
  </si>
  <si>
    <t>512475203</t>
  </si>
  <si>
    <t>ilA-</t>
  </si>
  <si>
    <t>אלון חברת הדלק אגח סד' א- אלון חברת הדלק לישראל בע"מ</t>
  </si>
  <si>
    <t>10101567</t>
  </si>
  <si>
    <t>520041690</t>
  </si>
  <si>
    <t>17/01/10</t>
  </si>
  <si>
    <t>אפריקה כו לס- אפריקה ישראל השקעות בינלאומיות בע"מ</t>
  </si>
  <si>
    <t>800077042</t>
  </si>
  <si>
    <t>512560335</t>
  </si>
  <si>
    <t>18/11/21</t>
  </si>
  <si>
    <t>אפריקה כז' לס- אפריקה ישראל השקעות בינלאומיות בע"מ</t>
  </si>
  <si>
    <t>800077059</t>
  </si>
  <si>
    <t>03/02/20</t>
  </si>
  <si>
    <t>דויסבורג אגח א- דויסבורג הולדינג (לוקסמבורג) אס.איי</t>
  </si>
  <si>
    <t>1103647</t>
  </si>
  <si>
    <t>1430</t>
  </si>
  <si>
    <t>06/08/07</t>
  </si>
  <si>
    <t>דויסבורג אגח א חש 4/10- דויסבורג הולדינג (לוקסמבורג) אס.איי</t>
  </si>
  <si>
    <t>1119015</t>
  </si>
  <si>
    <t>03/05/10</t>
  </si>
  <si>
    <t>רפאל אגח סדרה ה 2020/2026- רפאל-רשות לפיתוח אמצעי לחימה בע"מ</t>
  </si>
  <si>
    <t>1140292</t>
  </si>
  <si>
    <t>AAA</t>
  </si>
  <si>
    <t>02/03/17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</si>
  <si>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</si>
  <si>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</si>
  <si>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</si>
  <si>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</si>
  <si>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</si>
  <si>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16/08/16</t>
  </si>
  <si>
    <t>אורמת אגח 4 רמ- אורמת טכנולגיות אינק דואלי</t>
  </si>
  <si>
    <t>1167212</t>
  </si>
  <si>
    <t>880326081</t>
  </si>
  <si>
    <t>אנרגיה מתחדשת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</si>
  <si>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</si>
  <si>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</si>
  <si>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</si>
  <si>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</si>
  <si>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</si>
  <si>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</si>
  <si>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</si>
  <si>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*אלטשולר אג"ח א- אלטשולר שחם בית השקעות בע"מ</t>
  </si>
  <si>
    <t>1139336</t>
  </si>
  <si>
    <t>511446551</t>
  </si>
  <si>
    <t>A2.il</t>
  </si>
  <si>
    <t>09/10/16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</si>
  <si>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</si>
  <si>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</si>
  <si>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</si>
  <si>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</si>
  <si>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</si>
  <si>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</si>
  <si>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</si>
  <si>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</si>
  <si>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29/12/19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</si>
  <si>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</si>
  <si>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</si>
  <si>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</si>
  <si>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</si>
  <si>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גמול השקע ב- גמול חברה להשקעות בע"מ</t>
  </si>
  <si>
    <t>11167550</t>
  </si>
  <si>
    <t>520018136</t>
  </si>
  <si>
    <t>17/12/09</t>
  </si>
  <si>
    <t>Israel Electric 4.1 14/1/2032- חברת החשמל לישראל בע"מ</t>
  </si>
  <si>
    <t>XS0139780265</t>
  </si>
  <si>
    <t>Utilities</t>
  </si>
  <si>
    <t>24/09/20</t>
  </si>
  <si>
    <t>אלון דלק בנאמנות- אלון חברת הדלק לישראל בע"מ</t>
  </si>
  <si>
    <t>800074304</t>
  </si>
  <si>
    <t>Caerphilly (JV 3nd deal)- Leopard &amp; Newmarket (JV 2nd deal)-JV SIGNAL</t>
  </si>
  <si>
    <t>28999114</t>
  </si>
  <si>
    <t>13333</t>
  </si>
  <si>
    <t>עורק ניו יורק- Aurec Capital</t>
  </si>
  <si>
    <t>28999152</t>
  </si>
  <si>
    <t>28126</t>
  </si>
  <si>
    <t>פולין ייזום 2- Aurec Capital</t>
  </si>
  <si>
    <t>29994351</t>
  </si>
  <si>
    <t>פולין ייזום 2 נוסף- Aurec Capital</t>
  </si>
  <si>
    <t>299943511</t>
  </si>
  <si>
    <t>FL  Randy B.V- FL RANDY BV</t>
  </si>
  <si>
    <t>299926600</t>
  </si>
  <si>
    <t>12947</t>
  </si>
  <si>
    <t>Metro- Mideal Partnership Lp</t>
  </si>
  <si>
    <t>29994403</t>
  </si>
  <si>
    <t>13040</t>
  </si>
  <si>
    <t>Hema Amsterdam MMZ- MMZ Properties Den Bosch Adam One BV</t>
  </si>
  <si>
    <t>299930161</t>
  </si>
  <si>
    <t>12891</t>
  </si>
  <si>
    <t>סה"כ קרנות הון סיכון</t>
  </si>
  <si>
    <t>סה"כ קרנות גידור</t>
  </si>
  <si>
    <t>סה"כ קרנות נדל"ן</t>
  </si>
  <si>
    <t>יסודות ג' פסגות- יסודות ג' נדלן ופיתוח</t>
  </si>
  <si>
    <t>800076812</t>
  </si>
  <si>
    <t>03/12/19</t>
  </si>
  <si>
    <t>סה"כ קרנות השקעה אחרות</t>
  </si>
  <si>
    <t>קרדיטו- קרדיטו בע"מ</t>
  </si>
  <si>
    <t>29993691</t>
  </si>
  <si>
    <t>19/03/20</t>
  </si>
  <si>
    <t>Klirmark 3- Klirmark Opportunity L.P</t>
  </si>
  <si>
    <t>29993571</t>
  </si>
  <si>
    <t>05/11/19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</si>
  <si>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</si>
  <si>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</si>
  <si>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</si>
  <si>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</si>
  <si>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</si>
  <si>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KCPS MANOF 2- קרן מנוף 2 KCPS</t>
  </si>
  <si>
    <t>40240809</t>
  </si>
  <si>
    <t>24/08/09</t>
  </si>
  <si>
    <t>מנוף אוריגו 1- קרן מנוף אוריגו 1</t>
  </si>
  <si>
    <t>29992010</t>
  </si>
  <si>
    <t>26/10/09</t>
  </si>
  <si>
    <t>סה"כ קרנות הון סיכון בחו"ל</t>
  </si>
  <si>
    <t>סה"כ קרנות גידור בחו"ל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</si>
  <si>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</si>
  <si>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</si>
  <si>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</si>
  <si>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</si>
  <si>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</si>
  <si>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</si>
  <si>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Brosh Capital- י.ברוש תעשיות (91) בע"מ</t>
  </si>
  <si>
    <t>800077364</t>
  </si>
  <si>
    <t>סה"כ קרנות נדל"ן בחו"ל</t>
  </si>
  <si>
    <t>Forma Holland 5- Forma fund General Partner LTD</t>
  </si>
  <si>
    <t>29993486</t>
  </si>
  <si>
    <t>10/07/19</t>
  </si>
  <si>
    <t>Meridia 4- Meridia Real Estate IV</t>
  </si>
  <si>
    <t>29993417</t>
  </si>
  <si>
    <t>14/05/19</t>
  </si>
  <si>
    <t>MBP 1 Non-QFPF- MBP REAL ESTATE FUND 1</t>
  </si>
  <si>
    <t>29993608</t>
  </si>
  <si>
    <t>31/12/19</t>
  </si>
  <si>
    <t>Mideal 2- Mideal Partnership Lp</t>
  </si>
  <si>
    <t>29993972</t>
  </si>
  <si>
    <t>14/01/21</t>
  </si>
  <si>
    <t>Northwind Debt 1- Northwind Debt Fund 1 GP LLC</t>
  </si>
  <si>
    <t>29993809</t>
  </si>
  <si>
    <t>27/07/20</t>
  </si>
  <si>
    <t>סה"כ קרנות השקעה אחרות בחו"ל</t>
  </si>
  <si>
    <t>Investcorp Special Opportunities Italian 1- Investcorp Investment Advisers Limited</t>
  </si>
  <si>
    <t>29992801</t>
  </si>
  <si>
    <t>Italian NPL Opportunities 2- Investcorp Investment Advisers Limited</t>
  </si>
  <si>
    <t>29993566</t>
  </si>
  <si>
    <t>23/10/19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</si>
  <si>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</si>
  <si>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</si>
  <si>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</si>
  <si>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</si>
  <si>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</si>
  <si>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</si>
  <si>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Madison Realty Capital Debt Fund 5- Madison Reality Capital DEBT</t>
  </si>
  <si>
    <t>800077240</t>
  </si>
  <si>
    <t>20/05/20</t>
  </si>
  <si>
    <t>Mideal 1- Mideal Partnership Lp</t>
  </si>
  <si>
    <t>29992746</t>
  </si>
  <si>
    <t>16/02/17</t>
  </si>
  <si>
    <t>פקדון בלוקר NORTHWIND- Northwind Debt Fund 1 GP LLC</t>
  </si>
  <si>
    <t>28999170</t>
  </si>
  <si>
    <t>10/08/22</t>
  </si>
  <si>
    <t>Precepetive Credit Opportunities- Perceptive</t>
  </si>
  <si>
    <t>29992730</t>
  </si>
  <si>
    <t>21/11/16</t>
  </si>
  <si>
    <t>Terramont Infrastructure Fund- Terramont Infrastructure Partners</t>
  </si>
  <si>
    <t>28999149</t>
  </si>
  <si>
    <t>23/05/22</t>
  </si>
  <si>
    <t>נוי פסולת 2- קרן נוי 1 להשקעה בתשתיות אנרגיה ש.מ</t>
  </si>
  <si>
    <t>29992664</t>
  </si>
  <si>
    <t>13/01/16</t>
  </si>
  <si>
    <t>סה"כ כתבי אופציה בישראל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</si>
  <si>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</si>
  <si>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</si>
  <si>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</si>
  <si>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</si>
  <si>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</si>
  <si>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</si>
  <si>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16/11/21</t>
  </si>
  <si>
    <t>Cpi 2y 02.02.23 poalim- בנק הפועלים בע"מ</t>
  </si>
  <si>
    <t>29994365</t>
  </si>
  <si>
    <t>01/10/21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</si>
  <si>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</si>
  <si>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</si>
  <si>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</si>
  <si>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</si>
  <si>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</si>
  <si>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</si>
  <si>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Cpi 7y 30.09.28 poalim- בנק הפועלים בע"מ</t>
  </si>
  <si>
    <t>29994363</t>
  </si>
  <si>
    <t>30/09/21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</si>
  <si>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</si>
  <si>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</si>
  <si>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</si>
  <si>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</si>
  <si>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</si>
  <si>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</si>
  <si>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20220907 NOK\ILS 0.3395000 20230112</t>
  </si>
  <si>
    <t>90016248</t>
  </si>
  <si>
    <t>07/09/22</t>
  </si>
  <si>
    <t>FWP CCY\ILS 20220503 EUR/ILS 3.5424000 20221109</t>
  </si>
  <si>
    <t>90015529</t>
  </si>
  <si>
    <t>06/05/22</t>
  </si>
  <si>
    <t>FWP CCY\ILS 20220727 USD/ILS 3.3797999 20230131</t>
  </si>
  <si>
    <t>90015996</t>
  </si>
  <si>
    <t>27/07/22</t>
  </si>
  <si>
    <t>FWP CCY\ILS 20220801 USD/ILS 3.3563999 20221202</t>
  </si>
  <si>
    <t>90016037</t>
  </si>
  <si>
    <t>02/08/22</t>
  </si>
  <si>
    <t>FWP CCY\ILS 20220830 USD/ILS 3.2900000 20221214</t>
  </si>
  <si>
    <t>90016190</t>
  </si>
  <si>
    <t>30/08/22</t>
  </si>
  <si>
    <t>FWP CCY\ILS 20220907 EUR/ILS 3.4005999 20230109</t>
  </si>
  <si>
    <t>90016251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</si>
  <si>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</si>
  <si>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</si>
  <si>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</si>
  <si>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</si>
  <si>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</si>
  <si>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</si>
  <si>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</si>
  <si>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</si>
  <si>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</si>
  <si>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20220512 EUR\ILS 3.6100000 20221116- בנק לאומי לישראל בע"מ</t>
  </si>
  <si>
    <t>90015563</t>
  </si>
  <si>
    <t>12/05/22</t>
  </si>
  <si>
    <t>FWD CCY\ILS 20220517 USD\ILS 3.3310000 20221121- בנק לאומי לישראל בע"מ</t>
  </si>
  <si>
    <t>90015576</t>
  </si>
  <si>
    <t>17/05/22</t>
  </si>
  <si>
    <t>FWD CCY\ILS 20220622 EUR\ILS 3.6453000 20221109- בנק לאומי לישראל בע"מ</t>
  </si>
  <si>
    <t>90015781</t>
  </si>
  <si>
    <t>22/06/22</t>
  </si>
  <si>
    <t>FWD CCY\ILS 20220623 USD\ILS 3.4300000 20221024- בנק לאומי לישראל בע"מ</t>
  </si>
  <si>
    <t>90015791</t>
  </si>
  <si>
    <t>23/06/22</t>
  </si>
  <si>
    <t>FWD CCY\ILS 20220704 GBP\ILS 4.2255000 20221020- בנק לאומי לישראל בע"מ</t>
  </si>
  <si>
    <t>90015854</t>
  </si>
  <si>
    <t>04/07/22</t>
  </si>
  <si>
    <t>FWD CCY\ILS 20220704 GBP\ILS 4.2275000 20221020- בנק לאומי לישראל בע"מ</t>
  </si>
  <si>
    <t>90015850</t>
  </si>
  <si>
    <t>FWD CCY\ILS 20220728 NOK\ILS 0.3490000 20230112- בנק לאומי לישראל בע"מ</t>
  </si>
  <si>
    <t>90016005</t>
  </si>
  <si>
    <t>28/07/22</t>
  </si>
  <si>
    <t>FWD CCY\ILS 20220728 PLN\ILS 0.7003000 20230112- בנק לאומי לישראל בע"מ</t>
  </si>
  <si>
    <t>90015999</t>
  </si>
  <si>
    <t>FWD CCY\ILS 20220728 PLN\ILS 0.7020000 20230112- בנק לאומי לישראל בע"מ</t>
  </si>
  <si>
    <t>90016001</t>
  </si>
  <si>
    <t>FWD CCY\ILS 20220802 USD\ILS 3.3466800 20221121- בנק לאומי לישראל בע"מ</t>
  </si>
  <si>
    <t>90016034</t>
  </si>
  <si>
    <t>FWD CCY\ILS 20220808 EUR\ILS 3.3906000 20221020- בנק לאומי לישראל בע"מ</t>
  </si>
  <si>
    <t>90016055</t>
  </si>
  <si>
    <t>08/08/22</t>
  </si>
  <si>
    <t>FWD CCY\ILS 20220810 USD\ILS 3.2697000 20221206- בנק לאומי לישראל בע"מ</t>
  </si>
  <si>
    <t>90016072</t>
  </si>
  <si>
    <t>FWD CCY\ILS 20220810 USD\ILS 3.2927000 20221206- בנק לאומי לישראל בע"מ</t>
  </si>
  <si>
    <t>90016073</t>
  </si>
  <si>
    <t>FWD CCY\ILS 20220811 USD\ILS 3.2422000 20221114- בנק לאומי לישראל בע"מ</t>
  </si>
  <si>
    <t>90016080</t>
  </si>
  <si>
    <t>11/08/22</t>
  </si>
  <si>
    <t>FWD CCY\ILS 20220817 EUR\ILS 3.3172000 20220930- בנק לאומי לישראל בע"מ</t>
  </si>
  <si>
    <t>90016102</t>
  </si>
  <si>
    <t>17/08/22</t>
  </si>
  <si>
    <t>FWD CCY\ILS 20220817 EUR\ILS 3.3182000 20220930- בנק לאומי לישראל בע"מ</t>
  </si>
  <si>
    <t>90016100</t>
  </si>
  <si>
    <t>FWD CCY\ILS 20220818 USD\ILS 3.2296500 20221102- בנק לאומי לישראל בע"מ</t>
  </si>
  <si>
    <t>90016108</t>
  </si>
  <si>
    <t>18/08/22</t>
  </si>
  <si>
    <t>FWD CCY\ILS 20220822 EUR\ILS 3.2841000 20221028- בנק לאומי לישראל בע"מ</t>
  </si>
  <si>
    <t>90016131</t>
  </si>
  <si>
    <t>22/08/22</t>
  </si>
  <si>
    <t>FWD CCY\ILS 20220822 GBP\ILS 3.8574000 20221020- בנק לאומי לישראל בע"מ</t>
  </si>
  <si>
    <t>90016133</t>
  </si>
  <si>
    <t>FWD CCY\ILS 20220825 USD\ILS 3.2540000 20221031- בנק לאומי לישראל בע"מ</t>
  </si>
  <si>
    <t>90016159</t>
  </si>
  <si>
    <t>25/08/22</t>
  </si>
  <si>
    <t>FWD CCY\ILS 20220830 EUR\ILS 3.3230000 20221215- בנק לאומי לישראל בע"מ</t>
  </si>
  <si>
    <t>90016183</t>
  </si>
  <si>
    <t>FWD CCY\ILS 20220912 NOK\ILS 0.3433000 20230112- בנק לאומי לישראל בע"מ</t>
  </si>
  <si>
    <t>90016265</t>
  </si>
  <si>
    <t>FWD CCY\ILS 20220915 USD\ILS 3.4080000 20221219- בנק לאומי לישראל בע"מ</t>
  </si>
  <si>
    <t>90016292</t>
  </si>
  <si>
    <t>15/09/22</t>
  </si>
  <si>
    <t>FWD CCY\ILS 20220915 USD\ILS 3.4171000 20221019- בנק לאומי לישראל בע"מ</t>
  </si>
  <si>
    <t>90016295</t>
  </si>
  <si>
    <t>FWD CCY\ILS 20220919 AUD\ILS 2.2970000 20221118- בנק לאומי לישראל בע"מ</t>
  </si>
  <si>
    <t>90016307</t>
  </si>
  <si>
    <t>19/09/22</t>
  </si>
  <si>
    <t>FWD CCY\ILS 20220928 AUD\ILS 2.2625000 20221118- בנק לאומי לישראל בע"מ</t>
  </si>
  <si>
    <t>90016346</t>
  </si>
  <si>
    <t>28/09/22</t>
  </si>
  <si>
    <t>FWD CCY\ILS 20220928 EUR\ILS 3.3712000 20221227- בנק לאומי לישראל בע"מ</t>
  </si>
  <si>
    <t>90016345</t>
  </si>
  <si>
    <t>FWD CCY\ILS 20220928 EUR\ILS 3.3770000 20220930 SP- בנק לאומי לישראל בע"מ</t>
  </si>
  <si>
    <t>90016344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</si>
  <si>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</si>
  <si>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</si>
  <si>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</si>
  <si>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</si>
  <si>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</si>
  <si>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</si>
  <si>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</si>
  <si>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</si>
  <si>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</si>
  <si>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</si>
  <si>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</si>
  <si>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</si>
  <si>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</si>
  <si>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</si>
  <si>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</si>
  <si>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</si>
  <si>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005 20230309 USD USD LQD UP SOFR FLOAT FLOAT 0 0- בנק לאומי לישראל בע"מ</t>
  </si>
  <si>
    <t>90016275</t>
  </si>
  <si>
    <t>5 20230309 USD USD HYG UP SOFR FLOAT FLOAT - בנק לאומי לישראל בע"מ</t>
  </si>
  <si>
    <t>90016274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</si>
  <si>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</si>
  <si>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</si>
  <si>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</si>
  <si>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</si>
  <si>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</si>
  <si>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</si>
  <si>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16/09/18</t>
  </si>
  <si>
    <t>BAMLL 2015-200X A- Bank of America</t>
  </si>
  <si>
    <t>USU0602UAA08</t>
  </si>
  <si>
    <t>19/04/15</t>
  </si>
  <si>
    <t>Tarus 2020-NL1X- TAURS CMBS</t>
  </si>
  <si>
    <t>XS2128006603</t>
  </si>
  <si>
    <t>03/03/20</t>
  </si>
  <si>
    <t>Mad 2015-11/144A/D- Madison Avenue Trust</t>
  </si>
  <si>
    <t>US556227AJ56</t>
  </si>
  <si>
    <t>21/09/15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</si>
  <si>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</si>
  <si>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</si>
  <si>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</si>
  <si>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</si>
  <si>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</si>
  <si>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השתלמות  אגח</t>
  </si>
  <si>
    <t>לא</t>
  </si>
  <si>
    <t>110000913</t>
  </si>
  <si>
    <t>AA+</t>
  </si>
  <si>
    <t>02/10/14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</si>
  <si>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</si>
  <si>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</si>
  <si>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</si>
  <si>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</si>
  <si>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</si>
  <si>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520000522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</si>
  <si>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</si>
  <si>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</si>
  <si>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</si>
  <si>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</si>
  <si>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</si>
  <si>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</si>
  <si>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</si>
  <si>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</si>
  <si>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</si>
  <si>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</si>
  <si>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</si>
  <si>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</si>
  <si>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</si>
  <si>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</si>
  <si>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130 03/2021</t>
  </si>
  <si>
    <t>29994231</t>
  </si>
  <si>
    <t>515119766</t>
  </si>
  <si>
    <t>31/03/21</t>
  </si>
  <si>
    <t>חשמל</t>
  </si>
  <si>
    <t>הלוואה 131 03/2021</t>
  </si>
  <si>
    <t>29994232</t>
  </si>
  <si>
    <t>29994233</t>
  </si>
  <si>
    <t>31/01/22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</si>
  <si>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</si>
  <si>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</si>
  <si>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</si>
  <si>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</si>
  <si>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</si>
  <si>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</si>
  <si>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</si>
  <si>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</si>
  <si>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</si>
  <si>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</si>
  <si>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</si>
  <si>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</si>
  <si>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</si>
  <si>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</si>
  <si>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</si>
  <si>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</si>
  <si>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</si>
  <si>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</si>
  <si>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</si>
  <si>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</si>
  <si>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180 10/2021</t>
  </si>
  <si>
    <t>800074494</t>
  </si>
  <si>
    <t>540246410</t>
  </si>
  <si>
    <t>28/11/17</t>
  </si>
  <si>
    <t>הלוואה 181 10/2021</t>
  </si>
  <si>
    <t>800073470</t>
  </si>
  <si>
    <t>26/07/17</t>
  </si>
  <si>
    <t>הלוואה 182 10/2021</t>
  </si>
  <si>
    <t>800075277</t>
  </si>
  <si>
    <t>02/05/18</t>
  </si>
  <si>
    <t>הלוואה 38 01/2018</t>
  </si>
  <si>
    <t>29992951</t>
  </si>
  <si>
    <t>16/01/18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</si>
  <si>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</si>
  <si>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</si>
  <si>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</si>
  <si>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</si>
  <si>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</si>
  <si>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</si>
  <si>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</si>
  <si>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</si>
  <si>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</si>
  <si>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</si>
  <si>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</si>
  <si>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</si>
  <si>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</si>
  <si>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235 10/2021</t>
  </si>
  <si>
    <t>800067902</t>
  </si>
  <si>
    <t>513708818</t>
  </si>
  <si>
    <t>28/04/15</t>
  </si>
  <si>
    <t>הלוואה 41 02/2018</t>
  </si>
  <si>
    <t>29992974</t>
  </si>
  <si>
    <t>500267000</t>
  </si>
  <si>
    <t>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</si>
  <si>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</si>
  <si>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</si>
  <si>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</si>
  <si>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</si>
  <si>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</si>
  <si>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</si>
  <si>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</si>
  <si>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</si>
  <si>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</si>
  <si>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</si>
  <si>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</si>
  <si>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</si>
  <si>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</si>
  <si>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</si>
  <si>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הלוואה 161 10/2021</t>
  </si>
  <si>
    <t>29994389</t>
  </si>
  <si>
    <t>515955201</t>
  </si>
  <si>
    <t>26/10/21</t>
  </si>
  <si>
    <t>הלוואה 162 10/2021</t>
  </si>
  <si>
    <t>29994390</t>
  </si>
  <si>
    <t>הלוואה 163 10/2021</t>
  </si>
  <si>
    <t>29994391</t>
  </si>
  <si>
    <t>הלוואה 171 12/2021</t>
  </si>
  <si>
    <t>29994434</t>
  </si>
  <si>
    <t>29/12/21</t>
  </si>
  <si>
    <t>הלוואה 234 10/2021</t>
  </si>
  <si>
    <t>800066292</t>
  </si>
  <si>
    <t>520043878</t>
  </si>
  <si>
    <t>02/06/14</t>
  </si>
  <si>
    <t>הלוואה 237 10/2021</t>
  </si>
  <si>
    <t>800080897</t>
  </si>
  <si>
    <t>29/03/21</t>
  </si>
  <si>
    <t>הלוואה 238 10/2021</t>
  </si>
  <si>
    <t>800080905</t>
  </si>
  <si>
    <t>הלוואה 34.1 03/2017</t>
  </si>
  <si>
    <t>29992756</t>
  </si>
  <si>
    <t>520038506</t>
  </si>
  <si>
    <t>23/03/17</t>
  </si>
  <si>
    <t>29992757</t>
  </si>
  <si>
    <t>28999164</t>
  </si>
  <si>
    <t>28999178</t>
  </si>
  <si>
    <t>21/09/22</t>
  </si>
  <si>
    <t>הלוואה 239 10/2021</t>
  </si>
  <si>
    <t>800060691</t>
  </si>
  <si>
    <t>512510538</t>
  </si>
  <si>
    <t>24/09/12</t>
  </si>
  <si>
    <t>הלוואה 240 10/2021</t>
  </si>
  <si>
    <t>800060121</t>
  </si>
  <si>
    <t>הלוואה 241 10/2021</t>
  </si>
  <si>
    <t>29994372</t>
  </si>
  <si>
    <t>550266373</t>
  </si>
  <si>
    <t>12/10/21</t>
  </si>
  <si>
    <t>הלוואה 242 10/2021</t>
  </si>
  <si>
    <t>29994373</t>
  </si>
  <si>
    <t>הלוואה 243 10/2021</t>
  </si>
  <si>
    <t>28999150</t>
  </si>
  <si>
    <t>28999151</t>
  </si>
  <si>
    <t>18/05/22</t>
  </si>
  <si>
    <t>800080863</t>
  </si>
  <si>
    <t>21/03/21</t>
  </si>
  <si>
    <t>הלוואה 244 10/2021</t>
  </si>
  <si>
    <t>800081853</t>
  </si>
  <si>
    <t>28/07/21</t>
  </si>
  <si>
    <t>הלוואה 255 10/2021</t>
  </si>
  <si>
    <t>29994440</t>
  </si>
  <si>
    <t>550255368</t>
  </si>
  <si>
    <t>הלוואה 256 10/2021</t>
  </si>
  <si>
    <t>29994441</t>
  </si>
  <si>
    <t>הלוואה 259 10/2021</t>
  </si>
  <si>
    <t>28999130</t>
  </si>
  <si>
    <t>514206473</t>
  </si>
  <si>
    <t>13/03/22</t>
  </si>
  <si>
    <t>800077034</t>
  </si>
  <si>
    <t>02/02/20</t>
  </si>
  <si>
    <t>הלוואה 9 06/2013</t>
  </si>
  <si>
    <t>29992039</t>
  </si>
  <si>
    <t>13/06/13</t>
  </si>
  <si>
    <t>הלוואה 111 11/2020</t>
  </si>
  <si>
    <t>29993932</t>
  </si>
  <si>
    <t>516015674</t>
  </si>
  <si>
    <t>30/11/20</t>
  </si>
  <si>
    <t>הלוואה 112 11/2020</t>
  </si>
  <si>
    <t>29993933</t>
  </si>
  <si>
    <t>הלוואה 124 02/2021</t>
  </si>
  <si>
    <t>28999138</t>
  </si>
  <si>
    <t>510560188</t>
  </si>
  <si>
    <t>30/03/22</t>
  </si>
  <si>
    <t>הלוואה 139 05/2021</t>
  </si>
  <si>
    <t>29994280</t>
  </si>
  <si>
    <t>31/05/21</t>
  </si>
  <si>
    <t>28999140</t>
  </si>
  <si>
    <t>28999139</t>
  </si>
  <si>
    <t>הלוואה 258 10/2021</t>
  </si>
  <si>
    <t>800082091</t>
  </si>
  <si>
    <t>05/09/21</t>
  </si>
  <si>
    <t>הלוואה 260 10/2021</t>
  </si>
  <si>
    <t>800077679</t>
  </si>
  <si>
    <t>01/11/20</t>
  </si>
  <si>
    <t>הלוואה 270 03/2022</t>
  </si>
  <si>
    <t>28999135</t>
  </si>
  <si>
    <t>הלוואה 105 11/2020</t>
  </si>
  <si>
    <t>29993912</t>
  </si>
  <si>
    <t>20</t>
  </si>
  <si>
    <t>09/11/20</t>
  </si>
  <si>
    <t>הלוואה 106 11/2020</t>
  </si>
  <si>
    <t>29993913</t>
  </si>
  <si>
    <t>הלוואה 166 12/2021</t>
  </si>
  <si>
    <t>29994409</t>
  </si>
  <si>
    <t>540280369</t>
  </si>
  <si>
    <t>13/12/21</t>
  </si>
  <si>
    <t>הלוואה 19 05/2015</t>
  </si>
  <si>
    <t>90146006</t>
  </si>
  <si>
    <t>511153629</t>
  </si>
  <si>
    <t>06/05/15</t>
  </si>
  <si>
    <t>הלוואה 264 10/2021</t>
  </si>
  <si>
    <t>800077505</t>
  </si>
  <si>
    <t>513893123</t>
  </si>
  <si>
    <t>02/08/20</t>
  </si>
  <si>
    <t>הלוואה 265 10/2021</t>
  </si>
  <si>
    <t>800075509</t>
  </si>
  <si>
    <t>520021171</t>
  </si>
  <si>
    <t>12/07/18</t>
  </si>
  <si>
    <t>הלוואה 266 10/2021</t>
  </si>
  <si>
    <t>800067241</t>
  </si>
  <si>
    <t>29/12/14</t>
  </si>
  <si>
    <t>הלוואה 267 10/2021</t>
  </si>
  <si>
    <t>800067266</t>
  </si>
  <si>
    <t>30/12/14</t>
  </si>
  <si>
    <t>הלוואה 275 3/2022</t>
  </si>
  <si>
    <t>28999132</t>
  </si>
  <si>
    <t>560033185</t>
  </si>
  <si>
    <t>הלוואה 276 3/2022</t>
  </si>
  <si>
    <t>28999133</t>
  </si>
  <si>
    <t>הלוואה 28 05/2016</t>
  </si>
  <si>
    <t>29992697</t>
  </si>
  <si>
    <t>05/05/16</t>
  </si>
  <si>
    <t>28999171</t>
  </si>
  <si>
    <t>514357060</t>
  </si>
  <si>
    <t>28999172</t>
  </si>
  <si>
    <t>513846667</t>
  </si>
  <si>
    <t>28999173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</si>
  <si>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</si>
  <si>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</si>
  <si>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</si>
  <si>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</si>
  <si>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</si>
  <si>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</si>
  <si>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137 05/2021</t>
  </si>
  <si>
    <t>29994272</t>
  </si>
  <si>
    <t>510160781</t>
  </si>
  <si>
    <t>24/05/21</t>
  </si>
  <si>
    <t>הלוואה 138 05/2021</t>
  </si>
  <si>
    <t>29994273</t>
  </si>
  <si>
    <t>הלוואה 63 02/2019</t>
  </si>
  <si>
    <t>29993306</t>
  </si>
  <si>
    <t>511786352</t>
  </si>
  <si>
    <t>03/02/19</t>
  </si>
  <si>
    <t>הלוואה 67 04/2019</t>
  </si>
  <si>
    <t>29993370</t>
  </si>
  <si>
    <t>512351479</t>
  </si>
  <si>
    <t>02/04/19</t>
  </si>
  <si>
    <t>מזון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</si>
  <si>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</si>
  <si>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</si>
  <si>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</si>
  <si>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</si>
  <si>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</si>
  <si>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</si>
  <si>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</si>
  <si>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</si>
  <si>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</si>
  <si>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</si>
  <si>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100 08/2020</t>
  </si>
  <si>
    <t>29993853</t>
  </si>
  <si>
    <t>2901359</t>
  </si>
  <si>
    <t>30/08/20</t>
  </si>
  <si>
    <t>הלוואה 101 08/2020</t>
  </si>
  <si>
    <t>29993854</t>
  </si>
  <si>
    <t>הלוואה 102 10/2020</t>
  </si>
  <si>
    <t>29993893</t>
  </si>
  <si>
    <t>10421</t>
  </si>
  <si>
    <t>07/10/20</t>
  </si>
  <si>
    <t>הלוואה 103 10/2020</t>
  </si>
  <si>
    <t>29993894</t>
  </si>
  <si>
    <t>הלוואה 109 11/2021</t>
  </si>
  <si>
    <t>29993930</t>
  </si>
  <si>
    <t>13107</t>
  </si>
  <si>
    <t>26/11/20</t>
  </si>
  <si>
    <t>הלוואה 110 11/2022</t>
  </si>
  <si>
    <t>29993931</t>
  </si>
  <si>
    <t>הלוואה 133 04/2021</t>
  </si>
  <si>
    <t>29994258</t>
  </si>
  <si>
    <t>832354784</t>
  </si>
  <si>
    <t>הלוואה 135 04/2021</t>
  </si>
  <si>
    <t>29994260</t>
  </si>
  <si>
    <t>הלוואה 146 07/2021</t>
  </si>
  <si>
    <t>29994314</t>
  </si>
  <si>
    <t>13334</t>
  </si>
  <si>
    <t>הלוואה 147 07/2021</t>
  </si>
  <si>
    <t>29994315</t>
  </si>
  <si>
    <t>הלוואה 31 10/2016</t>
  </si>
  <si>
    <t>29992726</t>
  </si>
  <si>
    <t>13016</t>
  </si>
  <si>
    <t>28/10/16</t>
  </si>
  <si>
    <t>הלוואה 62 01/2019</t>
  </si>
  <si>
    <t>29993303</t>
  </si>
  <si>
    <t>28/01/19</t>
  </si>
  <si>
    <t>הלוואה 75  11/2019</t>
  </si>
  <si>
    <t>29993578</t>
  </si>
  <si>
    <t>18/11/19</t>
  </si>
  <si>
    <t>הלוואה 80 02/2020</t>
  </si>
  <si>
    <t>29993643</t>
  </si>
  <si>
    <t>05/02/20</t>
  </si>
  <si>
    <t>הלוואה 87 08/2021</t>
  </si>
  <si>
    <t>29993825</t>
  </si>
  <si>
    <t>851243555</t>
  </si>
  <si>
    <t>06/08/20</t>
  </si>
  <si>
    <t>29993826</t>
  </si>
  <si>
    <t>09/08/20</t>
  </si>
  <si>
    <t>29993827</t>
  </si>
  <si>
    <t>הלווואה 134 04/2021</t>
  </si>
  <si>
    <t>29994259</t>
  </si>
  <si>
    <t>הלוואה 50 06/2018</t>
  </si>
  <si>
    <t>29993143</t>
  </si>
  <si>
    <t>13081</t>
  </si>
  <si>
    <t>18/06/18</t>
  </si>
  <si>
    <t>הלוואה 33 02/2017</t>
  </si>
  <si>
    <t>29992749</t>
  </si>
  <si>
    <t>13041</t>
  </si>
  <si>
    <t>B3</t>
  </si>
  <si>
    <t>23/02/17</t>
  </si>
  <si>
    <t>Household &amp; Personal Products</t>
  </si>
  <si>
    <t>28999168</t>
  </si>
  <si>
    <t>13362</t>
  </si>
  <si>
    <t>25/07/22</t>
  </si>
  <si>
    <t>29994422</t>
  </si>
  <si>
    <t>22/12/21</t>
  </si>
  <si>
    <t>29994423</t>
  </si>
  <si>
    <t>הלוואה 114 12/2020</t>
  </si>
  <si>
    <t>29993955</t>
  </si>
  <si>
    <t>639365183</t>
  </si>
  <si>
    <t>31/12/20</t>
  </si>
  <si>
    <t>הלוואה 115 12/2020</t>
  </si>
  <si>
    <t>29993956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</si>
  <si>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</si>
  <si>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</si>
  <si>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</si>
  <si>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</si>
  <si>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</si>
  <si>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</si>
  <si>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</si>
  <si>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</si>
  <si>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Technology Hardware &amp; Equipment</t>
  </si>
  <si>
    <t>הלוואה 141 06/2021</t>
  </si>
  <si>
    <t>29994304</t>
  </si>
  <si>
    <t>30/06/21</t>
  </si>
  <si>
    <t>הלוואה 142 06/2021</t>
  </si>
  <si>
    <t>29994305</t>
  </si>
  <si>
    <t>הלוואה 143  06/2021</t>
  </si>
  <si>
    <t>29994306</t>
  </si>
  <si>
    <t>הלוואה 145 07/2021</t>
  </si>
  <si>
    <t>28999174</t>
  </si>
  <si>
    <t>הלוואה 148 07/2021</t>
  </si>
  <si>
    <t>29994317</t>
  </si>
  <si>
    <t>13335</t>
  </si>
  <si>
    <t>29/07/21</t>
  </si>
  <si>
    <t>הלוואה 152 08/2021</t>
  </si>
  <si>
    <t>29994247</t>
  </si>
  <si>
    <t>13280</t>
  </si>
  <si>
    <t>21/04/21</t>
  </si>
  <si>
    <t>הלוואה 153 08/2021</t>
  </si>
  <si>
    <t>29994248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</si>
  <si>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</si>
  <si>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</si>
  <si>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</si>
  <si>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</si>
  <si>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</si>
  <si>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</si>
  <si>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</si>
  <si>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</si>
  <si>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20/10/21</t>
  </si>
  <si>
    <t>הלוואה 164 9/2021</t>
  </si>
  <si>
    <t>28999103</t>
  </si>
  <si>
    <t>27/01/22</t>
  </si>
  <si>
    <t>29994246</t>
  </si>
  <si>
    <t>14/09/21</t>
  </si>
  <si>
    <t>הלוואה 165 9/2021</t>
  </si>
  <si>
    <t>29994352</t>
  </si>
  <si>
    <t>הלוואה 167 12/2021</t>
  </si>
  <si>
    <t>29994412</t>
  </si>
  <si>
    <t>הלוואה 168 12/2021</t>
  </si>
  <si>
    <t>29994413</t>
  </si>
  <si>
    <t>הלוואה 169 12/2021</t>
  </si>
  <si>
    <t>29994414</t>
  </si>
  <si>
    <t>28999145</t>
  </si>
  <si>
    <t>994989391</t>
  </si>
  <si>
    <t>06/04/22</t>
  </si>
  <si>
    <t>28999126</t>
  </si>
  <si>
    <t>10/03/22</t>
  </si>
  <si>
    <t>28999127</t>
  </si>
  <si>
    <t>28999128</t>
  </si>
  <si>
    <t>28999144</t>
  </si>
  <si>
    <t>הלוואה 284 4/2022</t>
  </si>
  <si>
    <t>28999141</t>
  </si>
  <si>
    <t>הלוואה 285 4/2022</t>
  </si>
  <si>
    <t>28999143</t>
  </si>
  <si>
    <t>הלוואה 77 01/2020</t>
  </si>
  <si>
    <t>29993621</t>
  </si>
  <si>
    <t>13155</t>
  </si>
  <si>
    <t>13/01/20</t>
  </si>
  <si>
    <t>Transportation</t>
  </si>
  <si>
    <t>הלוואה 79 01/2020</t>
  </si>
  <si>
    <t>29993634</t>
  </si>
  <si>
    <t>13158</t>
  </si>
  <si>
    <t>הלוואה 88 06/2020</t>
  </si>
  <si>
    <t>29993772</t>
  </si>
  <si>
    <t>24/06/20</t>
  </si>
  <si>
    <t>הלוואה 89 06/2020</t>
  </si>
  <si>
    <t>29993773</t>
  </si>
  <si>
    <t>פקדון לאומי- בנק לאומי לישראל בע"מ</t>
  </si>
  <si>
    <t>800074064</t>
  </si>
  <si>
    <t>פקדון פועלים- בנק הפועלים בע"מ</t>
  </si>
  <si>
    <t>800073801</t>
  </si>
  <si>
    <t>סה"כ נקוב במט"ח</t>
  </si>
  <si>
    <t>בטחונות AL פועלים- בנק הפועלים בע"מ</t>
  </si>
  <si>
    <t>299939790</t>
  </si>
  <si>
    <t>ביטחונות CSA במטבע 20001 (OTC)- בנק לאומי לישראל בע"מ</t>
  </si>
  <si>
    <t>77720001</t>
  </si>
  <si>
    <t>ביטחונות חוזים עתידיים במטבע 20001- בנק לאומי לישראל בע"מ</t>
  </si>
  <si>
    <t>88820001</t>
  </si>
  <si>
    <t>סה"כ צמודי מט"ח</t>
  </si>
  <si>
    <t>סה"כ מניב</t>
  </si>
  <si>
    <t>נדלן בזק השתלמות- נדלן בזק חיפה</t>
  </si>
  <si>
    <t>03/05/22</t>
  </si>
  <si>
    <t>משרדים</t>
  </si>
  <si>
    <t>דרך בר יהודה 31 מפרץ חיפה</t>
  </si>
  <si>
    <t>סה"כ לא מניב</t>
  </si>
  <si>
    <t>ריאליטי קרקעות -ראשלצ- בנק לאומי לישראל בע"מ</t>
  </si>
  <si>
    <t>חקלאי</t>
  </si>
  <si>
    <t>גוש 3630 חלקות 101,105,107,109,111,39</t>
  </si>
  <si>
    <t>ריאליטי קרקעות חקלאיות- נס ציונה 2, גוש 3768- ריאליטי ניהול קרקעות חקלאיות</t>
  </si>
  <si>
    <t>31/12/21</t>
  </si>
  <si>
    <t>נס ציונה,חלקה 3 בגוש 3768</t>
  </si>
  <si>
    <t>ריאליטי קרקעות חקלאיות- נס ציונה 3, גוש 3754- ריאליטי ניהול קרקעות חקלאיות</t>
  </si>
  <si>
    <t>חלקה 3754 –נס ציונה</t>
  </si>
  <si>
    <t>ריאליטי קרקעות פתח תקווה- ריאליטי ניהול קרקעות חקלאיות</t>
  </si>
  <si>
    <t>26/05/22</t>
  </si>
  <si>
    <t>פתח תקווה</t>
  </si>
  <si>
    <t>ריאליטי קרקעות חקלאית- ריאליטי קרן השקעות בנדל"ן 3</t>
  </si>
  <si>
    <t>נס ציונה , חלקה 9 בגוש 3755</t>
  </si>
  <si>
    <t>Ludwigshafen Real Estate- Ludwigshafen Real Estate</t>
  </si>
  <si>
    <t>Rheinallee 11, 67061 Ludwigshafen am Rhein</t>
  </si>
  <si>
    <t>זכאים</t>
  </si>
  <si>
    <t>28080000</t>
  </si>
  <si>
    <t>זכאים מס עמיתים</t>
  </si>
  <si>
    <t>28200000</t>
  </si>
  <si>
    <t>חייבים</t>
  </si>
  <si>
    <t>27960000</t>
  </si>
  <si>
    <t>נכס בנימינה</t>
  </si>
  <si>
    <t>28999111</t>
  </si>
  <si>
    <t>נאמנות קרקע חקלאית פ"ת 2</t>
  </si>
  <si>
    <t>29994321</t>
  </si>
  <si>
    <t>אלטשולר שחם גמל ופנסיה בע''מ</t>
  </si>
  <si>
    <t>אלטשולר השתלמות אגח ללא מניות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</si>
  <si>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</si>
  <si>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</si>
  <si>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</si>
  <si>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</si>
  <si>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</si>
  <si>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</si>
  <si>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</si>
  <si>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</si>
  <si>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FORTISSIMO CAPITAL FUND VI L.P.</t>
  </si>
  <si>
    <t>Glilot 1 co-investment</t>
  </si>
  <si>
    <t>Glilot 2</t>
  </si>
  <si>
    <t>Glilot 3</t>
  </si>
  <si>
    <t>Hyperwise</t>
  </si>
  <si>
    <t>Hyperwise 2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</si>
  <si>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</si>
  <si>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</si>
  <si>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</si>
  <si>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</si>
  <si>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</si>
  <si>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</si>
  <si>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</si>
  <si>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</si>
  <si>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</si>
  <si>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</si>
  <si>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</si>
  <si>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</si>
  <si>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</si>
  <si>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</si>
  <si>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</si>
  <si>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</si>
  <si>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</si>
  <si>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</si>
  <si>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</si>
  <si>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</si>
  <si>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</si>
  <si>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</si>
  <si>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</si>
  <si>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</si>
  <si>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</si>
  <si>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</si>
  <si>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</si>
  <si>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</si>
  <si>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</si>
  <si>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</si>
  <si>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</si>
  <si>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</si>
  <si>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</si>
  <si>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</si>
  <si>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</si>
  <si>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</si>
  <si>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</si>
  <si>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</si>
  <si>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</si>
  <si>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</si>
  <si>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</si>
  <si>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</si>
  <si>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</si>
  <si>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</si>
  <si>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</si>
  <si>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</si>
  <si>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</si>
  <si>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</si>
  <si>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</si>
  <si>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</si>
  <si>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</si>
  <si>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</si>
  <si>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</si>
  <si>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</si>
  <si>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</si>
  <si>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</si>
  <si>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</si>
  <si>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</si>
  <si>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עסקים קטנים מסגרת קבועה</t>
  </si>
  <si>
    <t>ריאליטי 2</t>
  </si>
  <si>
    <t>ריאליטי 3</t>
  </si>
  <si>
    <t>שיכון ובינוי סולרי מסגרת קבועה</t>
  </si>
  <si>
    <t xml:space="preserve">	Francisco Partners VII[-A] L.P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</si>
  <si>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</si>
  <si>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</si>
  <si>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</si>
  <si>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</si>
  <si>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</si>
  <si>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</si>
  <si>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</si>
  <si>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</si>
  <si>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</si>
  <si>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</si>
  <si>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</si>
  <si>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</si>
  <si>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</si>
  <si>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</si>
  <si>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</si>
  <si>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</si>
  <si>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</si>
  <si>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</si>
  <si>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</si>
  <si>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</si>
  <si>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</si>
  <si>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</si>
  <si>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</si>
  <si>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</si>
  <si>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</si>
  <si>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</si>
  <si>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</si>
  <si>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</si>
  <si>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</si>
  <si>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</si>
  <si>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</si>
  <si>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</si>
  <si>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</si>
  <si>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</si>
  <si>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</si>
  <si>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</si>
  <si>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</si>
  <si>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</si>
  <si>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</si>
  <si>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</si>
  <si>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</si>
  <si>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</si>
  <si>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</si>
  <si>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</si>
  <si>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</si>
  <si>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</si>
  <si>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</si>
  <si>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</si>
  <si>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</si>
  <si>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</si>
  <si>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</si>
  <si>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</si>
  <si>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</si>
  <si>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</si>
  <si>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</si>
  <si>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</si>
  <si>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</si>
  <si>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</si>
  <si>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</si>
  <si>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</si>
  <si>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</si>
  <si>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</si>
  <si>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IV SLP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</si>
  <si>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</si>
  <si>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</si>
  <si>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</si>
  <si>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</si>
  <si>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</si>
  <si>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</si>
  <si>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</si>
  <si>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</si>
  <si>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</si>
  <si>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</si>
  <si>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</si>
  <si>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</si>
  <si>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</si>
  <si>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</si>
  <si>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</si>
  <si>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</si>
  <si>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</si>
  <si>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</si>
  <si>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</si>
  <si>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</si>
  <si>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</si>
  <si>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</si>
  <si>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</si>
  <si>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</si>
  <si>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Pennant Park</t>
  </si>
  <si>
    <t>Project Granite בכיר מסגרת קבועה</t>
  </si>
  <si>
    <t>Project Lily Data-Center מסגרת אשראי קבועה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</si>
  <si>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</si>
  <si>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</si>
  <si>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</si>
  <si>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</si>
  <si>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</si>
  <si>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</si>
  <si>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</si>
  <si>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</si>
  <si>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</si>
  <si>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</si>
  <si>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</si>
  <si>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</si>
  <si>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</si>
  <si>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</si>
  <si>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</si>
  <si>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</si>
  <si>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</si>
  <si>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</si>
  <si>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</si>
  <si>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</si>
  <si>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</si>
  <si>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</si>
  <si>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</si>
  <si>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</si>
  <si>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</si>
  <si>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</si>
  <si>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</si>
  <si>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</si>
  <si>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</si>
  <si>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</si>
  <si>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</si>
  <si>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</si>
  <si>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</si>
  <si>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ריאליטי מימון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</si>
  <si>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</si>
  <si>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</si>
  <si>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</si>
  <si>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</si>
  <si>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</si>
  <si>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</si>
  <si>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</si>
  <si>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</si>
  <si>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00/01/1900</t>
  </si>
  <si>
    <t>23/02/2022</t>
  </si>
  <si>
    <t>30/03/2024</t>
  </si>
  <si>
    <t>29/03/2031</t>
  </si>
  <si>
    <t>27/02/2028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</si>
  <si>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</si>
  <si>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</si>
  <si>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</si>
  <si>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</si>
  <si>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</si>
  <si>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</si>
  <si>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</si>
  <si>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</si>
  <si>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</si>
  <si>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</si>
  <si>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</si>
  <si>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</si>
  <si>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31/12/2021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</si>
  <si>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</si>
  <si>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</si>
  <si>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</si>
  <si>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</si>
  <si>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</si>
  <si>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</si>
  <si>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</si>
  <si>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</si>
  <si>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</si>
  <si>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01/01/2022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</si>
  <si>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</si>
  <si>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</si>
  <si>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</si>
  <si>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</si>
  <si>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</si>
  <si>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</si>
  <si>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</si>
  <si>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</si>
  <si>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</si>
  <si>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</si>
  <si>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</si>
  <si>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</si>
  <si>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</si>
  <si>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</si>
  <si>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</si>
  <si>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</si>
  <si>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</si>
  <si>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</si>
  <si>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</si>
  <si>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</si>
  <si>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</si>
  <si>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</si>
  <si>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</si>
  <si>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</si>
  <si>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</si>
  <si>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</si>
  <si>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</si>
  <si>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</si>
  <si>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05/05/2028</t>
  </si>
  <si>
    <t>09/01/2022</t>
  </si>
  <si>
    <t>21/04/2025</t>
  </si>
  <si>
    <t>15/11/2040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</si>
  <si>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</si>
  <si>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</si>
  <si>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</si>
  <si>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</si>
  <si>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</si>
  <si>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</si>
  <si>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</si>
  <si>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</si>
  <si>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</si>
  <si>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</si>
  <si>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</si>
  <si>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</si>
  <si>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</si>
  <si>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</si>
  <si>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</si>
  <si>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</si>
  <si>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</si>
  <si>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</si>
  <si>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</si>
  <si>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</si>
  <si>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</si>
  <si>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</si>
  <si>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</si>
  <si>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</si>
  <si>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</si>
  <si>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</si>
  <si>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</si>
  <si>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</si>
  <si>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</si>
  <si>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</si>
  <si>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</si>
  <si>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</si>
  <si>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</si>
  <si>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</si>
  <si>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</si>
  <si>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</si>
  <si>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</si>
  <si>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</si>
  <si>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</si>
  <si>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</si>
  <si>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</si>
  <si>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</si>
  <si>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</si>
  <si>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</si>
  <si>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</si>
  <si>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</si>
  <si>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</si>
  <si>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</si>
  <si>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</si>
  <si>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</si>
  <si>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</si>
  <si>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</si>
  <si>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</si>
  <si>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</si>
  <si>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</si>
  <si>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</si>
  <si>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</si>
  <si>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</si>
  <si>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</si>
  <si>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</si>
  <si>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</si>
  <si>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</si>
  <si>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</si>
  <si>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</si>
  <si>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</si>
  <si>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</si>
  <si>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</si>
  <si>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</si>
  <si>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</si>
  <si>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</si>
  <si>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</si>
  <si>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</si>
  <si>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</si>
  <si>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</si>
  <si>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07/11/2032</t>
  </si>
  <si>
    <t>04/04/2027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</si>
  <si>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</si>
  <si>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</si>
  <si>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</si>
  <si>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</si>
  <si>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</si>
  <si>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</si>
  <si>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</si>
  <si>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</si>
  <si>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</si>
  <si>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</si>
  <si>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</si>
  <si>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</si>
  <si>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</si>
  <si>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</si>
  <si>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</si>
  <si>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</si>
  <si>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</si>
  <si>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</si>
  <si>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</si>
  <si>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</si>
  <si>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</si>
  <si>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</si>
  <si>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</si>
  <si>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</si>
  <si>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</si>
  <si>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01/12/2032</t>
  </si>
  <si>
    <t>סה''כ בחו''ל</t>
  </si>
  <si>
    <t>04/2022 הלוואה 286</t>
  </si>
  <si>
    <t>הלוואה 293 09/2022</t>
  </si>
  <si>
    <t>הלוואה 290 02/2022</t>
  </si>
  <si>
    <t>הלוואה 291 02/2022</t>
  </si>
  <si>
    <t>הלוואה 292 02/2022</t>
  </si>
  <si>
    <t>הלוואה 295 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</si>
</sst>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21" fillId="0" borderId="30" xfId="0" applyFont="1" applyFill="1" applyBorder="1" applyAlignment="1">
      <alignment wrapText="1"/>
    </xf>
    <xf numFmtId="0" fontId="0" fillId="0" borderId="0" xfId="0" applyBorder="1"/>
    <xf numFmtId="14" fontId="0" fillId="0" borderId="0" xfId="0" applyNumberFormat="1"/>
    <xf numFmtId="168" fontId="0" fillId="0" borderId="0" xfId="11" applyNumberFormat="1" applyFont="1" applyFill="1" applyBorder="1"/>
    <xf numFmtId="0" fontId="0" fillId="0" borderId="0" xfId="0" applyNumberFormat="1"/>
    <xf numFmtId="164" fontId="0" fillId="0" borderId="0" xfId="0" applyNumberFormat="1"/>
    <xf numFmtId="164" fontId="20" fillId="0" borderId="0" xfId="11" applyFont="1" applyFill="1" applyBorder="1"/>
    <xf numFmtId="0" fontId="22" fillId="0" borderId="0" xfId="0" applyFont="1" applyFill="1" applyBorder="1"/>
    <xf numFmtId="0" fontId="23" fillId="0" borderId="30" xfId="0" applyFont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</cellXfs>
  <cellStyles count="12">
    <cellStyle name="Comma" xfId="11" builtinId="3"/>
    <cellStyle name="Comma 2" xfId="3" xr:uid="{00000000-0005-0000-0000-000001000000}"/>
    <cellStyle name="Currency [0] _1" xfId="4" xr:uid="{00000000-0005-0000-0000-000002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6"/>
  <sheetViews>
    <sheetView rightToLeft="1" topLeftCell="A29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3.42578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1508</v>
      </c>
    </row>
    <row r="3" spans="1:36">
      <c r="B3" s="2" t="s">
        <v>2</v>
      </c>
      <c r="C3" t="s">
        <v>1509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5" t="s">
        <v>4</v>
      </c>
      <c r="C6" s="96"/>
      <c r="D6" s="97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79886.329190013494</v>
      </c>
      <c r="D11" s="77">
        <v>9.4E-2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445074.03124889999</v>
      </c>
      <c r="D13" s="79">
        <v>0.52359999999999995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90877.590371515718</v>
      </c>
      <c r="D15" s="79">
        <v>0.1069</v>
      </c>
    </row>
    <row r="16" spans="1:36">
      <c r="A16" s="10" t="s">
        <v>13</v>
      </c>
      <c r="B16" s="70" t="s">
        <v>19</v>
      </c>
      <c r="C16" s="78">
        <v>0</v>
      </c>
      <c r="D16" s="79">
        <v>0</v>
      </c>
    </row>
    <row r="17" spans="1:4">
      <c r="A17" s="10" t="s">
        <v>13</v>
      </c>
      <c r="B17" s="70" t="s">
        <v>195</v>
      </c>
      <c r="C17" s="78">
        <v>0</v>
      </c>
      <c r="D17" s="79">
        <v>0</v>
      </c>
    </row>
    <row r="18" spans="1:4">
      <c r="A18" s="10" t="s">
        <v>13</v>
      </c>
      <c r="B18" s="70" t="s">
        <v>20</v>
      </c>
      <c r="C18" s="78">
        <v>889.96552902400003</v>
      </c>
      <c r="D18" s="79">
        <v>1E-3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3980.7935814399998</v>
      </c>
      <c r="D21" s="79">
        <v>4.7000000000000002E-3</v>
      </c>
    </row>
    <row r="22" spans="1:4">
      <c r="A22" s="10" t="s">
        <v>13</v>
      </c>
      <c r="B22" s="70" t="s">
        <v>24</v>
      </c>
      <c r="C22" s="78">
        <v>6119.0217689999999</v>
      </c>
      <c r="D22" s="79">
        <v>7.1999999999999998E-3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9299.6871515999992</v>
      </c>
      <c r="D25" s="79">
        <v>1.09E-2</v>
      </c>
    </row>
    <row r="26" spans="1:4">
      <c r="A26" s="10" t="s">
        <v>13</v>
      </c>
      <c r="B26" s="70" t="s">
        <v>18</v>
      </c>
      <c r="C26" s="78">
        <v>26871.8456023361</v>
      </c>
      <c r="D26" s="79">
        <v>3.1600000000000003E-2</v>
      </c>
    </row>
    <row r="27" spans="1:4">
      <c r="A27" s="10" t="s">
        <v>13</v>
      </c>
      <c r="B27" s="70" t="s">
        <v>28</v>
      </c>
      <c r="C27" s="78">
        <v>3268.506917688062</v>
      </c>
      <c r="D27" s="79">
        <v>3.8E-3</v>
      </c>
    </row>
    <row r="28" spans="1:4">
      <c r="A28" s="10" t="s">
        <v>13</v>
      </c>
      <c r="B28" s="70" t="s">
        <v>29</v>
      </c>
      <c r="C28" s="78">
        <v>19213.369829008458</v>
      </c>
      <c r="D28" s="79">
        <v>2.2599999999999999E-2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-2717.9655194010907</v>
      </c>
      <c r="D31" s="79">
        <v>-3.2000000000000002E-3</v>
      </c>
    </row>
    <row r="32" spans="1:4">
      <c r="A32" s="10" t="s">
        <v>13</v>
      </c>
      <c r="B32" s="70" t="s">
        <v>33</v>
      </c>
      <c r="C32" s="78">
        <v>4682.5634093055996</v>
      </c>
      <c r="D32" s="79">
        <v>5.4999999999999997E-3</v>
      </c>
    </row>
    <row r="33" spans="1:4">
      <c r="A33" s="10" t="s">
        <v>13</v>
      </c>
      <c r="B33" s="69" t="s">
        <v>34</v>
      </c>
      <c r="C33" s="78">
        <v>157901.15559394614</v>
      </c>
      <c r="D33" s="79">
        <v>0.1857</v>
      </c>
    </row>
    <row r="34" spans="1:4">
      <c r="A34" s="10" t="s">
        <v>13</v>
      </c>
      <c r="B34" s="69" t="s">
        <v>35</v>
      </c>
      <c r="C34" s="78">
        <v>1352.8460855999999</v>
      </c>
      <c r="D34" s="79">
        <v>1.6000000000000001E-3</v>
      </c>
    </row>
    <row r="35" spans="1:4">
      <c r="A35" s="10" t="s">
        <v>13</v>
      </c>
      <c r="B35" s="69" t="s">
        <v>36</v>
      </c>
      <c r="C35" s="78">
        <v>3305.6871302430486</v>
      </c>
      <c r="D35" s="79">
        <v>3.8999999999999998E-3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93.023287722172</v>
      </c>
      <c r="D37" s="79">
        <v>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850098.45117794175</v>
      </c>
      <c r="D42" s="79">
        <v>1</v>
      </c>
    </row>
    <row r="43" spans="1:4">
      <c r="A43" s="10" t="s">
        <v>13</v>
      </c>
      <c r="B43" s="73" t="s">
        <v>44</v>
      </c>
      <c r="C43" s="78">
        <v>44774.914810000002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113</v>
      </c>
      <c r="D49">
        <v>3.8353999999999999</v>
      </c>
    </row>
    <row r="50" spans="3:4">
      <c r="C50" t="s">
        <v>202</v>
      </c>
      <c r="D50">
        <v>2.4438999999999999E-2</v>
      </c>
    </row>
    <row r="51" spans="3:4">
      <c r="C51" t="s">
        <v>116</v>
      </c>
      <c r="D51">
        <v>2.5815000000000001</v>
      </c>
    </row>
    <row r="52" spans="3:4">
      <c r="C52" t="s">
        <v>120</v>
      </c>
      <c r="D52">
        <v>2.2863000000000002</v>
      </c>
    </row>
    <row r="53" spans="3:4">
      <c r="C53" t="s">
        <v>203</v>
      </c>
      <c r="D53">
        <v>0.3125</v>
      </c>
    </row>
    <row r="54" spans="3:4">
      <c r="C54" t="s">
        <v>204</v>
      </c>
      <c r="D54">
        <v>0.4506</v>
      </c>
    </row>
    <row r="55" spans="3:4">
      <c r="C55" t="s">
        <v>205</v>
      </c>
      <c r="D55">
        <v>0.70520000000000005</v>
      </c>
    </row>
    <row r="56" spans="3:4">
      <c r="C56" t="s">
        <v>206</v>
      </c>
      <c r="D56">
        <v>0.32769999999999999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1508</v>
      </c>
    </row>
    <row r="3" spans="2:13">
      <c r="B3" s="2" t="s">
        <v>2</v>
      </c>
      <c r="C3" t="s">
        <v>1509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79886.329190013494</v>
      </c>
      <c r="K11" s="77">
        <v>1</v>
      </c>
      <c r="L11" s="77">
        <v>9.4E-2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79886.329190013494</v>
      </c>
      <c r="K12" s="81">
        <v>1</v>
      </c>
      <c r="L12" s="81">
        <v>9.4E-2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75905.528510000004</v>
      </c>
      <c r="K13" s="81">
        <v>0.95020000000000004</v>
      </c>
      <c r="L13" s="81">
        <v>8.9300000000000004E-2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80.311580000000006</v>
      </c>
      <c r="K14" s="79">
        <v>1E-3</v>
      </c>
      <c r="L14" s="79">
        <v>1E-4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69267.046279999995</v>
      </c>
      <c r="K15" s="79">
        <v>0.86709999999999998</v>
      </c>
      <c r="L15" s="79">
        <v>8.1500000000000003E-2</v>
      </c>
    </row>
    <row r="16" spans="2:13">
      <c r="B16" t="s">
        <v>217</v>
      </c>
      <c r="C16" t="s">
        <v>215</v>
      </c>
      <c r="D16" t="s">
        <v>216</v>
      </c>
      <c r="E16" t="s">
        <v>212</v>
      </c>
      <c r="F16" t="s">
        <v>213</v>
      </c>
      <c r="G16" t="s">
        <v>102</v>
      </c>
      <c r="H16" s="79">
        <v>0</v>
      </c>
      <c r="I16" s="79">
        <v>0</v>
      </c>
      <c r="J16" s="78">
        <v>6558.17065</v>
      </c>
      <c r="K16" s="79">
        <v>8.2100000000000006E-2</v>
      </c>
      <c r="L16" s="79">
        <v>7.7000000000000002E-3</v>
      </c>
    </row>
    <row r="17" spans="2:12">
      <c r="B17" s="80" t="s">
        <v>218</v>
      </c>
      <c r="D17" s="16"/>
      <c r="I17" s="81">
        <v>0</v>
      </c>
      <c r="J17" s="82">
        <v>3980.8006800134999</v>
      </c>
      <c r="K17" s="81">
        <v>4.9799999999999997E-2</v>
      </c>
      <c r="L17" s="81">
        <v>4.7000000000000002E-3</v>
      </c>
    </row>
    <row r="18" spans="2:12">
      <c r="B18" t="s">
        <v>219</v>
      </c>
      <c r="C18" t="s">
        <v>220</v>
      </c>
      <c r="D18" t="s">
        <v>216</v>
      </c>
      <c r="E18" t="s">
        <v>212</v>
      </c>
      <c r="F18" t="s">
        <v>213</v>
      </c>
      <c r="G18" t="s">
        <v>106</v>
      </c>
      <c r="H18" s="79">
        <v>0</v>
      </c>
      <c r="I18" s="79">
        <v>0</v>
      </c>
      <c r="J18" s="78">
        <v>3980.9857630400002</v>
      </c>
      <c r="K18" s="79">
        <v>4.9799999999999997E-2</v>
      </c>
      <c r="L18" s="79">
        <v>4.7000000000000002E-3</v>
      </c>
    </row>
    <row r="19" spans="2:12">
      <c r="B19" t="s">
        <v>221</v>
      </c>
      <c r="C19" t="s">
        <v>222</v>
      </c>
      <c r="D19" t="s">
        <v>211</v>
      </c>
      <c r="E19" t="s">
        <v>212</v>
      </c>
      <c r="F19" t="s">
        <v>213</v>
      </c>
      <c r="G19" t="s">
        <v>110</v>
      </c>
      <c r="H19" s="79">
        <v>0</v>
      </c>
      <c r="I19" s="79">
        <v>0</v>
      </c>
      <c r="J19" s="78">
        <v>-0.18513360000000001</v>
      </c>
      <c r="K19" s="79">
        <v>0</v>
      </c>
      <c r="L19" s="79">
        <v>0</v>
      </c>
    </row>
    <row r="20" spans="2:12">
      <c r="B20" t="s">
        <v>223</v>
      </c>
      <c r="C20" t="s">
        <v>224</v>
      </c>
      <c r="D20" t="s">
        <v>216</v>
      </c>
      <c r="E20" t="s">
        <v>212</v>
      </c>
      <c r="F20" t="s">
        <v>213</v>
      </c>
      <c r="G20" t="s">
        <v>202</v>
      </c>
      <c r="H20" s="79">
        <v>0</v>
      </c>
      <c r="I20" s="79">
        <v>0</v>
      </c>
      <c r="J20" s="78">
        <v>1.22195E-5</v>
      </c>
      <c r="K20" s="79">
        <v>0</v>
      </c>
      <c r="L20" s="79">
        <v>0</v>
      </c>
    </row>
    <row r="21" spans="2:12">
      <c r="B21" t="s">
        <v>225</v>
      </c>
      <c r="C21" t="s">
        <v>226</v>
      </c>
      <c r="D21" t="s">
        <v>216</v>
      </c>
      <c r="E21" t="s">
        <v>212</v>
      </c>
      <c r="F21" t="s">
        <v>213</v>
      </c>
      <c r="G21" t="s">
        <v>113</v>
      </c>
      <c r="H21" s="79">
        <v>0</v>
      </c>
      <c r="I21" s="79">
        <v>0</v>
      </c>
      <c r="J21" s="78">
        <v>3.8353999999999999E-5</v>
      </c>
      <c r="K21" s="79">
        <v>0</v>
      </c>
      <c r="L21" s="79">
        <v>0</v>
      </c>
    </row>
    <row r="22" spans="2:12">
      <c r="B22" s="80" t="s">
        <v>227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228</v>
      </c>
      <c r="C23" t="s">
        <v>228</v>
      </c>
      <c r="D23" s="16"/>
      <c r="E23" t="s">
        <v>228</v>
      </c>
      <c r="G23" t="s">
        <v>228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229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228</v>
      </c>
      <c r="C25" t="s">
        <v>228</v>
      </c>
      <c r="D25" s="16"/>
      <c r="E25" t="s">
        <v>228</v>
      </c>
      <c r="G25" t="s">
        <v>228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230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228</v>
      </c>
      <c r="C27" t="s">
        <v>228</v>
      </c>
      <c r="D27" s="16"/>
      <c r="E27" t="s">
        <v>228</v>
      </c>
      <c r="G27" t="s">
        <v>228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231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228</v>
      </c>
      <c r="C29" t="s">
        <v>228</v>
      </c>
      <c r="D29" s="16"/>
      <c r="E29" t="s">
        <v>228</v>
      </c>
      <c r="G29" t="s">
        <v>228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232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228</v>
      </c>
      <c r="C31" t="s">
        <v>228</v>
      </c>
      <c r="D31" s="16"/>
      <c r="E31" t="s">
        <v>228</v>
      </c>
      <c r="G31" t="s">
        <v>228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233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s="80" t="s">
        <v>234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228</v>
      </c>
      <c r="C34" t="s">
        <v>228</v>
      </c>
      <c r="D34" s="16"/>
      <c r="E34" t="s">
        <v>228</v>
      </c>
      <c r="G34" t="s">
        <v>228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232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228</v>
      </c>
      <c r="C36" t="s">
        <v>228</v>
      </c>
      <c r="D36" s="16"/>
      <c r="E36" t="s">
        <v>228</v>
      </c>
      <c r="G36" t="s">
        <v>228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t="s">
        <v>235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1508</v>
      </c>
    </row>
    <row r="3" spans="2:53">
      <c r="B3" s="2" t="s">
        <v>2</v>
      </c>
      <c r="C3" t="s">
        <v>1509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5.0199999999999996</v>
      </c>
      <c r="I11" s="7"/>
      <c r="J11" s="7"/>
      <c r="K11" s="77">
        <v>1.6299999999999999E-2</v>
      </c>
      <c r="L11" s="76">
        <v>407261935</v>
      </c>
      <c r="M11" s="7"/>
      <c r="N11" s="76">
        <v>26827.98789</v>
      </c>
      <c r="O11" s="76">
        <v>445074.03124889999</v>
      </c>
      <c r="P11" s="7"/>
      <c r="Q11" s="77">
        <v>1</v>
      </c>
      <c r="R11" s="77">
        <v>0.52359999999999995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5.0199999999999996</v>
      </c>
      <c r="K12" s="81">
        <v>1.6299999999999999E-2</v>
      </c>
      <c r="L12" s="82">
        <v>407261935</v>
      </c>
      <c r="N12" s="82">
        <v>26827.98789</v>
      </c>
      <c r="O12" s="82">
        <v>445074.03124889999</v>
      </c>
      <c r="Q12" s="81">
        <v>1</v>
      </c>
      <c r="R12" s="81">
        <v>0.52359999999999995</v>
      </c>
    </row>
    <row r="13" spans="2:53">
      <c r="B13" s="80" t="s">
        <v>236</v>
      </c>
      <c r="C13" s="16"/>
      <c r="D13" s="16"/>
      <c r="H13" s="82">
        <v>5.25</v>
      </c>
      <c r="K13" s="81">
        <v>6.7999999999999996E-3</v>
      </c>
      <c r="L13" s="82">
        <v>226834003</v>
      </c>
      <c r="N13" s="82">
        <v>26827.98789</v>
      </c>
      <c r="O13" s="82">
        <v>270125.67205430003</v>
      </c>
      <c r="Q13" s="81">
        <v>0.6069</v>
      </c>
      <c r="R13" s="81">
        <v>0.31780000000000003</v>
      </c>
    </row>
    <row r="14" spans="2:53">
      <c r="B14" s="80" t="s">
        <v>237</v>
      </c>
      <c r="C14" s="16"/>
      <c r="D14" s="16"/>
      <c r="H14" s="82">
        <v>5.25</v>
      </c>
      <c r="K14" s="81">
        <v>6.7999999999999996E-3</v>
      </c>
      <c r="L14" s="82">
        <v>226834003</v>
      </c>
      <c r="N14" s="82">
        <v>26827.98789</v>
      </c>
      <c r="O14" s="82">
        <v>270125.67205430003</v>
      </c>
      <c r="Q14" s="81">
        <v>0.6069</v>
      </c>
      <c r="R14" s="81">
        <v>0.31780000000000003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8">
        <v>4.5999999999999996</v>
      </c>
      <c r="I15" t="s">
        <v>102</v>
      </c>
      <c r="J15" s="79">
        <v>7.4999999999999997E-3</v>
      </c>
      <c r="K15" s="79">
        <v>4.1999999999999997E-3</v>
      </c>
      <c r="L15" s="78">
        <v>39551947</v>
      </c>
      <c r="M15" s="78">
        <v>110</v>
      </c>
      <c r="N15" s="78">
        <v>0</v>
      </c>
      <c r="O15" s="78">
        <v>43507.1417</v>
      </c>
      <c r="P15" s="79">
        <v>2E-3</v>
      </c>
      <c r="Q15" s="79">
        <v>9.7799999999999998E-2</v>
      </c>
      <c r="R15" s="79">
        <v>5.1200000000000002E-2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8">
        <v>3.04</v>
      </c>
      <c r="I16" t="s">
        <v>102</v>
      </c>
      <c r="J16" s="79">
        <v>7.4999999999999997E-3</v>
      </c>
      <c r="K16" s="79">
        <v>3.3999999999999998E-3</v>
      </c>
      <c r="L16" s="78">
        <v>14073324</v>
      </c>
      <c r="M16" s="78">
        <v>109.52</v>
      </c>
      <c r="N16" s="78">
        <v>0</v>
      </c>
      <c r="O16" s="78">
        <v>15413.104444799999</v>
      </c>
      <c r="P16" s="79">
        <v>5.9999999999999995E-4</v>
      </c>
      <c r="Q16" s="79">
        <v>3.4599999999999999E-2</v>
      </c>
      <c r="R16" s="79">
        <v>1.8100000000000002E-2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8">
        <v>9.1300000000000008</v>
      </c>
      <c r="I17" t="s">
        <v>102</v>
      </c>
      <c r="J17" s="79">
        <v>1E-3</v>
      </c>
      <c r="K17" s="79">
        <v>6.6E-3</v>
      </c>
      <c r="L17" s="78">
        <v>13102767</v>
      </c>
      <c r="M17" s="78">
        <v>101.8</v>
      </c>
      <c r="N17" s="78">
        <v>0</v>
      </c>
      <c r="O17" s="78">
        <v>13338.616806</v>
      </c>
      <c r="P17" s="79">
        <v>1E-3</v>
      </c>
      <c r="Q17" s="79">
        <v>0.03</v>
      </c>
      <c r="R17" s="79">
        <v>1.5699999999999999E-2</v>
      </c>
    </row>
    <row r="18" spans="2:18">
      <c r="B18" t="s">
        <v>248</v>
      </c>
      <c r="C18" t="s">
        <v>249</v>
      </c>
      <c r="D18" t="s">
        <v>100</v>
      </c>
      <c r="E18" t="s">
        <v>240</v>
      </c>
      <c r="G18" t="s">
        <v>250</v>
      </c>
      <c r="H18" s="78">
        <v>0.03</v>
      </c>
      <c r="I18" t="s">
        <v>102</v>
      </c>
      <c r="J18" s="79">
        <v>2.75E-2</v>
      </c>
      <c r="K18" s="79">
        <v>2.4299999999999999E-2</v>
      </c>
      <c r="L18" s="78">
        <v>0</v>
      </c>
      <c r="M18" s="78">
        <v>0</v>
      </c>
      <c r="N18" s="78">
        <v>26827.98789</v>
      </c>
      <c r="O18" s="78">
        <v>26827.98789</v>
      </c>
      <c r="P18" s="79">
        <v>0</v>
      </c>
      <c r="Q18" s="79">
        <v>6.0299999999999999E-2</v>
      </c>
      <c r="R18" s="79">
        <v>3.1600000000000003E-2</v>
      </c>
    </row>
    <row r="19" spans="2:18">
      <c r="B19" t="s">
        <v>251</v>
      </c>
      <c r="C19" t="s">
        <v>252</v>
      </c>
      <c r="D19" t="s">
        <v>100</v>
      </c>
      <c r="E19" t="s">
        <v>240</v>
      </c>
      <c r="G19" t="s">
        <v>253</v>
      </c>
      <c r="H19" s="78">
        <v>6.57</v>
      </c>
      <c r="I19" t="s">
        <v>102</v>
      </c>
      <c r="J19" s="79">
        <v>5.0000000000000001E-3</v>
      </c>
      <c r="K19" s="79">
        <v>5.1999999999999998E-3</v>
      </c>
      <c r="L19" s="78">
        <v>133902330</v>
      </c>
      <c r="M19" s="78">
        <v>107.02</v>
      </c>
      <c r="N19" s="78">
        <v>0</v>
      </c>
      <c r="O19" s="78">
        <v>143302.27356599999</v>
      </c>
      <c r="P19" s="79">
        <v>6.6E-3</v>
      </c>
      <c r="Q19" s="79">
        <v>0.32200000000000001</v>
      </c>
      <c r="R19" s="79">
        <v>0.1686</v>
      </c>
    </row>
    <row r="20" spans="2:18">
      <c r="B20" t="s">
        <v>254</v>
      </c>
      <c r="C20" t="s">
        <v>255</v>
      </c>
      <c r="D20" t="s">
        <v>100</v>
      </c>
      <c r="E20" t="s">
        <v>240</v>
      </c>
      <c r="G20" t="s">
        <v>256</v>
      </c>
      <c r="H20" s="78">
        <v>3.83</v>
      </c>
      <c r="I20" t="s">
        <v>102</v>
      </c>
      <c r="J20" s="79">
        <v>1E-3</v>
      </c>
      <c r="K20" s="79">
        <v>3.8999999999999998E-3</v>
      </c>
      <c r="L20" s="78">
        <v>26203635</v>
      </c>
      <c r="M20" s="78">
        <v>105.85</v>
      </c>
      <c r="N20" s="78">
        <v>0</v>
      </c>
      <c r="O20" s="78">
        <v>27736.5476475</v>
      </c>
      <c r="P20" s="79">
        <v>2E-3</v>
      </c>
      <c r="Q20" s="79">
        <v>6.2300000000000001E-2</v>
      </c>
      <c r="R20" s="79">
        <v>3.2599999999999997E-2</v>
      </c>
    </row>
    <row r="21" spans="2:18">
      <c r="B21" s="80" t="s">
        <v>257</v>
      </c>
      <c r="C21" s="16"/>
      <c r="D21" s="16"/>
      <c r="H21" s="82">
        <v>4.68</v>
      </c>
      <c r="K21" s="81">
        <v>3.1099999999999999E-2</v>
      </c>
      <c r="L21" s="82">
        <v>180427932</v>
      </c>
      <c r="N21" s="82">
        <v>0</v>
      </c>
      <c r="O21" s="82">
        <v>174948.35919459999</v>
      </c>
      <c r="Q21" s="81">
        <v>0.3931</v>
      </c>
      <c r="R21" s="81">
        <v>0.20580000000000001</v>
      </c>
    </row>
    <row r="22" spans="2:18">
      <c r="B22" s="80" t="s">
        <v>258</v>
      </c>
      <c r="C22" s="16"/>
      <c r="D22" s="16"/>
      <c r="H22" s="82">
        <v>0.93</v>
      </c>
      <c r="K22" s="81">
        <v>2.86E-2</v>
      </c>
      <c r="L22" s="82">
        <v>17723433</v>
      </c>
      <c r="N22" s="82">
        <v>0</v>
      </c>
      <c r="O22" s="82">
        <v>17264.396085299999</v>
      </c>
      <c r="Q22" s="81">
        <v>3.8800000000000001E-2</v>
      </c>
      <c r="R22" s="81">
        <v>2.0299999999999999E-2</v>
      </c>
    </row>
    <row r="23" spans="2:18">
      <c r="B23" t="s">
        <v>259</v>
      </c>
      <c r="C23" t="s">
        <v>260</v>
      </c>
      <c r="D23" t="s">
        <v>100</v>
      </c>
      <c r="E23" t="s">
        <v>240</v>
      </c>
      <c r="G23" t="s">
        <v>261</v>
      </c>
      <c r="H23" s="78">
        <v>0.93</v>
      </c>
      <c r="I23" t="s">
        <v>102</v>
      </c>
      <c r="J23" s="79">
        <v>0</v>
      </c>
      <c r="K23" s="79">
        <v>2.86E-2</v>
      </c>
      <c r="L23" s="78">
        <v>17723433</v>
      </c>
      <c r="M23" s="78">
        <v>97.41</v>
      </c>
      <c r="N23" s="78">
        <v>0</v>
      </c>
      <c r="O23" s="78">
        <v>17264.396085299999</v>
      </c>
      <c r="P23" s="79">
        <v>1.4E-3</v>
      </c>
      <c r="Q23" s="79">
        <v>3.8800000000000001E-2</v>
      </c>
      <c r="R23" s="79">
        <v>2.0299999999999999E-2</v>
      </c>
    </row>
    <row r="24" spans="2:18">
      <c r="B24" s="80" t="s">
        <v>262</v>
      </c>
      <c r="C24" s="16"/>
      <c r="D24" s="16"/>
      <c r="H24" s="82">
        <v>5.07</v>
      </c>
      <c r="K24" s="81">
        <v>3.15E-2</v>
      </c>
      <c r="L24" s="82">
        <v>157500366</v>
      </c>
      <c r="N24" s="82">
        <v>0</v>
      </c>
      <c r="O24" s="82">
        <v>152457.74317209999</v>
      </c>
      <c r="Q24" s="81">
        <v>0.34250000000000003</v>
      </c>
      <c r="R24" s="81">
        <v>0.17929999999999999</v>
      </c>
    </row>
    <row r="25" spans="2:18">
      <c r="B25" t="s">
        <v>263</v>
      </c>
      <c r="C25" t="s">
        <v>264</v>
      </c>
      <c r="D25" t="s">
        <v>100</v>
      </c>
      <c r="E25" t="s">
        <v>240</v>
      </c>
      <c r="G25" t="s">
        <v>265</v>
      </c>
      <c r="H25" s="78">
        <v>16.149999999999999</v>
      </c>
      <c r="I25" t="s">
        <v>102</v>
      </c>
      <c r="J25" s="79">
        <v>3.7499999999999999E-2</v>
      </c>
      <c r="K25" s="79">
        <v>3.7499999999999999E-2</v>
      </c>
      <c r="L25" s="78">
        <v>6619061</v>
      </c>
      <c r="M25" s="78">
        <v>101.8</v>
      </c>
      <c r="N25" s="78">
        <v>0</v>
      </c>
      <c r="O25" s="78">
        <v>6738.2040980000002</v>
      </c>
      <c r="P25" s="79">
        <v>2.9999999999999997E-4</v>
      </c>
      <c r="Q25" s="79">
        <v>1.5100000000000001E-2</v>
      </c>
      <c r="R25" s="79">
        <v>7.9000000000000008E-3</v>
      </c>
    </row>
    <row r="26" spans="2:18">
      <c r="B26" t="s">
        <v>266</v>
      </c>
      <c r="C26" t="s">
        <v>267</v>
      </c>
      <c r="D26" t="s">
        <v>100</v>
      </c>
      <c r="E26" t="s">
        <v>240</v>
      </c>
      <c r="G26" t="s">
        <v>268</v>
      </c>
      <c r="H26" s="78">
        <v>19.18</v>
      </c>
      <c r="I26" t="s">
        <v>102</v>
      </c>
      <c r="J26" s="79">
        <v>2.8000000000000001E-2</v>
      </c>
      <c r="K26" s="79">
        <v>3.8699999999999998E-2</v>
      </c>
      <c r="L26" s="78">
        <v>32135096</v>
      </c>
      <c r="M26" s="78">
        <v>83</v>
      </c>
      <c r="N26" s="78">
        <v>0</v>
      </c>
      <c r="O26" s="78">
        <v>26672.129679999998</v>
      </c>
      <c r="P26" s="79">
        <v>7.6E-3</v>
      </c>
      <c r="Q26" s="79">
        <v>5.9900000000000002E-2</v>
      </c>
      <c r="R26" s="79">
        <v>3.1399999999999997E-2</v>
      </c>
    </row>
    <row r="27" spans="2:18">
      <c r="B27" t="s">
        <v>269</v>
      </c>
      <c r="C27" t="s">
        <v>270</v>
      </c>
      <c r="D27" t="s">
        <v>100</v>
      </c>
      <c r="E27" t="s">
        <v>240</v>
      </c>
      <c r="G27" t="s">
        <v>271</v>
      </c>
      <c r="H27" s="78">
        <v>1.47</v>
      </c>
      <c r="I27" t="s">
        <v>102</v>
      </c>
      <c r="J27" s="79">
        <v>3.7499999999999999E-2</v>
      </c>
      <c r="K27" s="79">
        <v>3.0700000000000002E-2</v>
      </c>
      <c r="L27" s="78">
        <v>30908347</v>
      </c>
      <c r="M27" s="78">
        <v>102.85</v>
      </c>
      <c r="N27" s="78">
        <v>0</v>
      </c>
      <c r="O27" s="78">
        <v>31789.2348895</v>
      </c>
      <c r="P27" s="79">
        <v>1.4E-3</v>
      </c>
      <c r="Q27" s="79">
        <v>7.1400000000000005E-2</v>
      </c>
      <c r="R27" s="79">
        <v>3.7400000000000003E-2</v>
      </c>
    </row>
    <row r="28" spans="2:18">
      <c r="B28" t="s">
        <v>272</v>
      </c>
      <c r="C28" t="s">
        <v>273</v>
      </c>
      <c r="D28" t="s">
        <v>100</v>
      </c>
      <c r="E28" t="s">
        <v>240</v>
      </c>
      <c r="G28" t="s">
        <v>274</v>
      </c>
      <c r="H28" s="78">
        <v>2.08</v>
      </c>
      <c r="I28" t="s">
        <v>102</v>
      </c>
      <c r="J28" s="79">
        <v>4.0000000000000001E-3</v>
      </c>
      <c r="K28" s="79">
        <v>3.15E-2</v>
      </c>
      <c r="L28" s="78">
        <v>5891798</v>
      </c>
      <c r="M28" s="78">
        <v>94.89</v>
      </c>
      <c r="N28" s="78">
        <v>0</v>
      </c>
      <c r="O28" s="78">
        <v>5590.7271221999999</v>
      </c>
      <c r="P28" s="79">
        <v>4.0000000000000002E-4</v>
      </c>
      <c r="Q28" s="79">
        <v>1.26E-2</v>
      </c>
      <c r="R28" s="79">
        <v>6.6E-3</v>
      </c>
    </row>
    <row r="29" spans="2:18">
      <c r="B29" t="s">
        <v>275</v>
      </c>
      <c r="C29" t="s">
        <v>276</v>
      </c>
      <c r="D29" t="s">
        <v>100</v>
      </c>
      <c r="E29" t="s">
        <v>240</v>
      </c>
      <c r="G29" t="s">
        <v>277</v>
      </c>
      <c r="H29" s="78">
        <v>1.1499999999999999</v>
      </c>
      <c r="I29" t="s">
        <v>102</v>
      </c>
      <c r="J29" s="79">
        <v>1.4999999999999999E-2</v>
      </c>
      <c r="K29" s="79">
        <v>2.9000000000000001E-2</v>
      </c>
      <c r="L29" s="78">
        <v>81946064</v>
      </c>
      <c r="M29" s="78">
        <v>99.66</v>
      </c>
      <c r="N29" s="78">
        <v>0</v>
      </c>
      <c r="O29" s="78">
        <v>81667.447382400002</v>
      </c>
      <c r="P29" s="79">
        <v>6.0000000000000001E-3</v>
      </c>
      <c r="Q29" s="79">
        <v>0.1835</v>
      </c>
      <c r="R29" s="79">
        <v>9.6100000000000005E-2</v>
      </c>
    </row>
    <row r="30" spans="2:18">
      <c r="B30" s="80" t="s">
        <v>278</v>
      </c>
      <c r="C30" s="16"/>
      <c r="D30" s="16"/>
      <c r="H30" s="82">
        <v>5.77</v>
      </c>
      <c r="K30" s="81">
        <v>2.7799999999999998E-2</v>
      </c>
      <c r="L30" s="82">
        <v>5204133</v>
      </c>
      <c r="N30" s="82">
        <v>0</v>
      </c>
      <c r="O30" s="82">
        <v>5226.2199371999995</v>
      </c>
      <c r="Q30" s="81">
        <v>1.17E-2</v>
      </c>
      <c r="R30" s="81">
        <v>6.1000000000000004E-3</v>
      </c>
    </row>
    <row r="31" spans="2:18">
      <c r="B31" t="s">
        <v>279</v>
      </c>
      <c r="C31" t="s">
        <v>280</v>
      </c>
      <c r="D31" t="s">
        <v>100</v>
      </c>
      <c r="E31" t="s">
        <v>240</v>
      </c>
      <c r="G31" t="s">
        <v>281</v>
      </c>
      <c r="H31" s="78">
        <v>7.32</v>
      </c>
      <c r="I31" t="s">
        <v>102</v>
      </c>
      <c r="J31" s="79">
        <v>3.8E-3</v>
      </c>
      <c r="K31" s="79">
        <v>2.81E-2</v>
      </c>
      <c r="L31" s="78">
        <v>3086791</v>
      </c>
      <c r="M31" s="78">
        <v>100.4</v>
      </c>
      <c r="N31" s="78">
        <v>0</v>
      </c>
      <c r="O31" s="78">
        <v>3099.138164</v>
      </c>
      <c r="P31" s="79">
        <v>2.0000000000000001E-4</v>
      </c>
      <c r="Q31" s="79">
        <v>7.0000000000000001E-3</v>
      </c>
      <c r="R31" s="79">
        <v>3.5999999999999999E-3</v>
      </c>
    </row>
    <row r="32" spans="2:18">
      <c r="B32" t="s">
        <v>282</v>
      </c>
      <c r="C32" t="s">
        <v>283</v>
      </c>
      <c r="D32" t="s">
        <v>100</v>
      </c>
      <c r="E32" t="s">
        <v>240</v>
      </c>
      <c r="G32" t="s">
        <v>281</v>
      </c>
      <c r="H32" s="78">
        <v>3.5</v>
      </c>
      <c r="I32" t="s">
        <v>102</v>
      </c>
      <c r="J32" s="79">
        <v>3.8E-3</v>
      </c>
      <c r="K32" s="79">
        <v>2.7400000000000001E-2</v>
      </c>
      <c r="L32" s="78">
        <v>2117342</v>
      </c>
      <c r="M32" s="78">
        <v>100.46</v>
      </c>
      <c r="N32" s="78">
        <v>0</v>
      </c>
      <c r="O32" s="78">
        <v>2127.0817732</v>
      </c>
      <c r="P32" s="79">
        <v>1E-4</v>
      </c>
      <c r="Q32" s="79">
        <v>4.7999999999999996E-3</v>
      </c>
      <c r="R32" s="79">
        <v>2.5000000000000001E-3</v>
      </c>
    </row>
    <row r="33" spans="2:18">
      <c r="B33" s="80" t="s">
        <v>284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228</v>
      </c>
      <c r="C34" t="s">
        <v>228</v>
      </c>
      <c r="D34" s="16"/>
      <c r="E34" t="s">
        <v>228</v>
      </c>
      <c r="H34" s="78">
        <v>0</v>
      </c>
      <c r="I34" t="s">
        <v>228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233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s="80" t="s">
        <v>285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228</v>
      </c>
      <c r="C37" t="s">
        <v>228</v>
      </c>
      <c r="D37" s="16"/>
      <c r="E37" t="s">
        <v>228</v>
      </c>
      <c r="H37" s="78">
        <v>0</v>
      </c>
      <c r="I37" t="s">
        <v>228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286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228</v>
      </c>
      <c r="C39" t="s">
        <v>228</v>
      </c>
      <c r="D39" s="16"/>
      <c r="E39" t="s">
        <v>228</v>
      </c>
      <c r="H39" s="78">
        <v>0</v>
      </c>
      <c r="I39" t="s">
        <v>228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t="s">
        <v>287</v>
      </c>
      <c r="C40" s="16"/>
      <c r="D40" s="16"/>
    </row>
    <row r="41" spans="2:18">
      <c r="B41" t="s">
        <v>288</v>
      </c>
      <c r="C41" s="16"/>
      <c r="D41" s="16"/>
    </row>
    <row r="42" spans="2:18">
      <c r="B42" t="s">
        <v>289</v>
      </c>
      <c r="C42" s="16"/>
      <c r="D42" s="16"/>
    </row>
    <row r="43" spans="2:18">
      <c r="B43" t="s">
        <v>290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1508</v>
      </c>
    </row>
    <row r="3" spans="2:68">
      <c r="B3" s="2" t="s">
        <v>2</v>
      </c>
      <c r="C3" t="s">
        <v>1509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291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228</v>
      </c>
      <c r="C14" t="s">
        <v>228</v>
      </c>
      <c r="D14" s="16"/>
      <c r="E14" s="16"/>
      <c r="F14" s="16"/>
      <c r="G14" t="s">
        <v>228</v>
      </c>
      <c r="H14" t="s">
        <v>228</v>
      </c>
      <c r="K14" s="78">
        <v>0</v>
      </c>
      <c r="L14" t="s">
        <v>228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257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228</v>
      </c>
      <c r="C16" t="s">
        <v>228</v>
      </c>
      <c r="D16" s="16"/>
      <c r="E16" s="16"/>
      <c r="F16" s="16"/>
      <c r="G16" t="s">
        <v>228</v>
      </c>
      <c r="H16" t="s">
        <v>228</v>
      </c>
      <c r="K16" s="78">
        <v>0</v>
      </c>
      <c r="L16" t="s">
        <v>228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292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228</v>
      </c>
      <c r="C18" t="s">
        <v>228</v>
      </c>
      <c r="D18" s="16"/>
      <c r="E18" s="16"/>
      <c r="F18" s="16"/>
      <c r="G18" t="s">
        <v>228</v>
      </c>
      <c r="H18" t="s">
        <v>228</v>
      </c>
      <c r="K18" s="78">
        <v>0</v>
      </c>
      <c r="L18" t="s">
        <v>228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233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293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228</v>
      </c>
      <c r="C21" t="s">
        <v>228</v>
      </c>
      <c r="D21" s="16"/>
      <c r="E21" s="16"/>
      <c r="F21" s="16"/>
      <c r="G21" t="s">
        <v>228</v>
      </c>
      <c r="H21" t="s">
        <v>228</v>
      </c>
      <c r="K21" s="78">
        <v>0</v>
      </c>
      <c r="L21" t="s">
        <v>228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294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228</v>
      </c>
      <c r="C23" t="s">
        <v>228</v>
      </c>
      <c r="D23" s="16"/>
      <c r="E23" s="16"/>
      <c r="F23" s="16"/>
      <c r="G23" t="s">
        <v>228</v>
      </c>
      <c r="H23" t="s">
        <v>228</v>
      </c>
      <c r="K23" s="78">
        <v>0</v>
      </c>
      <c r="L23" t="s">
        <v>228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287</v>
      </c>
      <c r="C25" s="16"/>
      <c r="D25" s="16"/>
      <c r="E25" s="16"/>
      <c r="F25" s="16"/>
      <c r="G25" s="16"/>
    </row>
    <row r="26" spans="2:21">
      <c r="B26" t="s">
        <v>288</v>
      </c>
      <c r="C26" s="16"/>
      <c r="D26" s="16"/>
      <c r="E26" s="16"/>
      <c r="F26" s="16"/>
      <c r="G26" s="16"/>
    </row>
    <row r="27" spans="2:21">
      <c r="B27" t="s">
        <v>289</v>
      </c>
      <c r="C27" s="16"/>
      <c r="D27" s="16"/>
      <c r="E27" s="16"/>
      <c r="F27" s="16"/>
      <c r="G27" s="16"/>
    </row>
    <row r="28" spans="2:21">
      <c r="B28" t="s">
        <v>290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1508</v>
      </c>
    </row>
    <row r="3" spans="2:66">
      <c r="B3" s="2" t="s">
        <v>2</v>
      </c>
      <c r="C3" t="s">
        <v>1509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4.8899999999999997</v>
      </c>
      <c r="L11" s="7"/>
      <c r="M11" s="7"/>
      <c r="N11" s="77">
        <v>0.10630000000000001</v>
      </c>
      <c r="O11" s="76">
        <v>70944202.900000006</v>
      </c>
      <c r="P11" s="33"/>
      <c r="Q11" s="76">
        <v>339.91228000000001</v>
      </c>
      <c r="R11" s="76">
        <v>90877.590371515718</v>
      </c>
      <c r="S11" s="7"/>
      <c r="T11" s="77">
        <v>1</v>
      </c>
      <c r="U11" s="77">
        <v>0.1069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4.95</v>
      </c>
      <c r="N12" s="81">
        <v>0.12239999999999999</v>
      </c>
      <c r="O12" s="82">
        <v>59961259.899999999</v>
      </c>
      <c r="Q12" s="82">
        <v>339.91228000000001</v>
      </c>
      <c r="R12" s="82">
        <v>59853.633537217</v>
      </c>
      <c r="T12" s="81">
        <v>0.65859999999999996</v>
      </c>
      <c r="U12" s="81">
        <v>7.0400000000000004E-2</v>
      </c>
    </row>
    <row r="13" spans="2:66">
      <c r="B13" s="80" t="s">
        <v>291</v>
      </c>
      <c r="C13" s="16"/>
      <c r="D13" s="16"/>
      <c r="E13" s="16"/>
      <c r="F13" s="16"/>
      <c r="K13" s="82">
        <v>5.69</v>
      </c>
      <c r="N13" s="81">
        <v>0.14560000000000001</v>
      </c>
      <c r="O13" s="82">
        <v>44726125.460000001</v>
      </c>
      <c r="Q13" s="82">
        <v>97.476789999999994</v>
      </c>
      <c r="R13" s="82">
        <v>45498.180887877999</v>
      </c>
      <c r="T13" s="81">
        <v>0.50070000000000003</v>
      </c>
      <c r="U13" s="81">
        <v>5.3499999999999999E-2</v>
      </c>
    </row>
    <row r="14" spans="2:66">
      <c r="B14" t="s">
        <v>295</v>
      </c>
      <c r="C14" t="s">
        <v>296</v>
      </c>
      <c r="D14" t="s">
        <v>100</v>
      </c>
      <c r="E14" t="s">
        <v>123</v>
      </c>
      <c r="F14" t="s">
        <v>297</v>
      </c>
      <c r="G14" t="s">
        <v>298</v>
      </c>
      <c r="H14" t="s">
        <v>299</v>
      </c>
      <c r="I14" t="s">
        <v>150</v>
      </c>
      <c r="J14" t="s">
        <v>300</v>
      </c>
      <c r="K14" s="78">
        <v>2.94</v>
      </c>
      <c r="L14" t="s">
        <v>102</v>
      </c>
      <c r="M14" s="79">
        <v>1E-3</v>
      </c>
      <c r="N14" s="79">
        <v>1.06E-2</v>
      </c>
      <c r="O14" s="78">
        <v>646000</v>
      </c>
      <c r="P14" s="78">
        <v>103.33</v>
      </c>
      <c r="Q14" s="78">
        <v>0</v>
      </c>
      <c r="R14" s="78">
        <v>667.51179999999999</v>
      </c>
      <c r="S14" s="79">
        <v>4.0000000000000002E-4</v>
      </c>
      <c r="T14" s="79">
        <v>7.3000000000000001E-3</v>
      </c>
      <c r="U14" s="79">
        <v>8.0000000000000004E-4</v>
      </c>
    </row>
    <row r="15" spans="2:66">
      <c r="B15" t="s">
        <v>301</v>
      </c>
      <c r="C15" t="s">
        <v>302</v>
      </c>
      <c r="D15" t="s">
        <v>100</v>
      </c>
      <c r="E15" t="s">
        <v>123</v>
      </c>
      <c r="F15" t="s">
        <v>303</v>
      </c>
      <c r="G15" t="s">
        <v>298</v>
      </c>
      <c r="H15" t="s">
        <v>212</v>
      </c>
      <c r="I15" t="s">
        <v>213</v>
      </c>
      <c r="J15" t="s">
        <v>281</v>
      </c>
      <c r="K15" s="78">
        <v>2.72</v>
      </c>
      <c r="L15" t="s">
        <v>102</v>
      </c>
      <c r="M15" s="79">
        <v>8.3000000000000001E-3</v>
      </c>
      <c r="N15" s="79">
        <v>1.12E-2</v>
      </c>
      <c r="O15" s="78">
        <v>79139</v>
      </c>
      <c r="P15" s="78">
        <v>106.29</v>
      </c>
      <c r="Q15" s="78">
        <v>0</v>
      </c>
      <c r="R15" s="78">
        <v>84.116843099999997</v>
      </c>
      <c r="S15" s="79">
        <v>0</v>
      </c>
      <c r="T15" s="79">
        <v>8.9999999999999998E-4</v>
      </c>
      <c r="U15" s="79">
        <v>1E-4</v>
      </c>
    </row>
    <row r="16" spans="2:66">
      <c r="B16" t="s">
        <v>304</v>
      </c>
      <c r="C16" t="s">
        <v>305</v>
      </c>
      <c r="D16" t="s">
        <v>100</v>
      </c>
      <c r="E16" t="s">
        <v>123</v>
      </c>
      <c r="F16" t="s">
        <v>306</v>
      </c>
      <c r="G16" t="s">
        <v>298</v>
      </c>
      <c r="H16" t="s">
        <v>212</v>
      </c>
      <c r="I16" t="s">
        <v>213</v>
      </c>
      <c r="J16" t="s">
        <v>307</v>
      </c>
      <c r="K16" s="78">
        <v>4.88</v>
      </c>
      <c r="L16" t="s">
        <v>102</v>
      </c>
      <c r="M16" s="79">
        <v>1.2200000000000001E-2</v>
      </c>
      <c r="N16" s="79">
        <v>1.37E-2</v>
      </c>
      <c r="O16" s="78">
        <v>3357615</v>
      </c>
      <c r="P16" s="78">
        <v>107.21</v>
      </c>
      <c r="Q16" s="78">
        <v>0</v>
      </c>
      <c r="R16" s="78">
        <v>3599.6990415</v>
      </c>
      <c r="S16" s="79">
        <v>1.1000000000000001E-3</v>
      </c>
      <c r="T16" s="79">
        <v>3.9600000000000003E-2</v>
      </c>
      <c r="U16" s="79">
        <v>4.1999999999999997E-3</v>
      </c>
    </row>
    <row r="17" spans="2:21">
      <c r="B17" t="s">
        <v>308</v>
      </c>
      <c r="C17" t="s">
        <v>309</v>
      </c>
      <c r="D17" t="s">
        <v>100</v>
      </c>
      <c r="E17" t="s">
        <v>123</v>
      </c>
      <c r="F17" t="s">
        <v>306</v>
      </c>
      <c r="G17" t="s">
        <v>298</v>
      </c>
      <c r="H17" t="s">
        <v>299</v>
      </c>
      <c r="I17" t="s">
        <v>150</v>
      </c>
      <c r="J17" t="s">
        <v>281</v>
      </c>
      <c r="K17" s="78">
        <v>1.5</v>
      </c>
      <c r="L17" t="s">
        <v>102</v>
      </c>
      <c r="M17" s="79">
        <v>0.01</v>
      </c>
      <c r="N17" s="79">
        <v>7.0000000000000001E-3</v>
      </c>
      <c r="O17" s="78">
        <v>467863</v>
      </c>
      <c r="P17" s="78">
        <v>107.95</v>
      </c>
      <c r="Q17" s="78">
        <v>0</v>
      </c>
      <c r="R17" s="78">
        <v>505.0581085</v>
      </c>
      <c r="S17" s="79">
        <v>1.1999999999999999E-3</v>
      </c>
      <c r="T17" s="79">
        <v>5.5999999999999999E-3</v>
      </c>
      <c r="U17" s="79">
        <v>5.9999999999999995E-4</v>
      </c>
    </row>
    <row r="18" spans="2:21">
      <c r="B18" t="s">
        <v>310</v>
      </c>
      <c r="C18" t="s">
        <v>311</v>
      </c>
      <c r="D18" t="s">
        <v>100</v>
      </c>
      <c r="E18" t="s">
        <v>123</v>
      </c>
      <c r="F18" t="s">
        <v>306</v>
      </c>
      <c r="G18" t="s">
        <v>298</v>
      </c>
      <c r="H18" t="s">
        <v>299</v>
      </c>
      <c r="I18" t="s">
        <v>150</v>
      </c>
      <c r="J18" t="s">
        <v>281</v>
      </c>
      <c r="K18" s="78">
        <v>4.13</v>
      </c>
      <c r="L18" t="s">
        <v>102</v>
      </c>
      <c r="M18" s="79">
        <v>5.0000000000000001E-3</v>
      </c>
      <c r="N18" s="79">
        <v>1.1299999999999999E-2</v>
      </c>
      <c r="O18" s="78">
        <v>1228851</v>
      </c>
      <c r="P18" s="78">
        <v>102.94</v>
      </c>
      <c r="Q18" s="78">
        <v>0</v>
      </c>
      <c r="R18" s="78">
        <v>1264.9792193999999</v>
      </c>
      <c r="S18" s="79">
        <v>1.6000000000000001E-3</v>
      </c>
      <c r="T18" s="79">
        <v>1.3899999999999999E-2</v>
      </c>
      <c r="U18" s="79">
        <v>1.5E-3</v>
      </c>
    </row>
    <row r="19" spans="2:21">
      <c r="B19" t="s">
        <v>312</v>
      </c>
      <c r="C19" t="s">
        <v>313</v>
      </c>
      <c r="D19" t="s">
        <v>100</v>
      </c>
      <c r="E19" t="s">
        <v>123</v>
      </c>
      <c r="F19" t="s">
        <v>306</v>
      </c>
      <c r="G19" t="s">
        <v>298</v>
      </c>
      <c r="H19" t="s">
        <v>299</v>
      </c>
      <c r="I19" t="s">
        <v>150</v>
      </c>
      <c r="J19" t="s">
        <v>281</v>
      </c>
      <c r="K19" s="78">
        <v>1.41</v>
      </c>
      <c r="L19" t="s">
        <v>102</v>
      </c>
      <c r="M19" s="79">
        <v>9.4999999999999998E-3</v>
      </c>
      <c r="N19" s="79">
        <v>1.04E-2</v>
      </c>
      <c r="O19" s="78">
        <v>797686.88</v>
      </c>
      <c r="P19" s="78">
        <v>108.33</v>
      </c>
      <c r="Q19" s="78">
        <v>0</v>
      </c>
      <c r="R19" s="78">
        <v>864.13419710400001</v>
      </c>
      <c r="S19" s="79">
        <v>1.6999999999999999E-3</v>
      </c>
      <c r="T19" s="79">
        <v>9.4999999999999998E-3</v>
      </c>
      <c r="U19" s="79">
        <v>1E-3</v>
      </c>
    </row>
    <row r="20" spans="2:21">
      <c r="B20" t="s">
        <v>314</v>
      </c>
      <c r="C20" t="s">
        <v>315</v>
      </c>
      <c r="D20" t="s">
        <v>100</v>
      </c>
      <c r="E20" t="s">
        <v>123</v>
      </c>
      <c r="F20" t="s">
        <v>306</v>
      </c>
      <c r="G20" t="s">
        <v>298</v>
      </c>
      <c r="H20" t="s">
        <v>212</v>
      </c>
      <c r="I20" t="s">
        <v>213</v>
      </c>
      <c r="J20" t="s">
        <v>300</v>
      </c>
      <c r="K20" s="78">
        <v>1.99</v>
      </c>
      <c r="L20" t="s">
        <v>102</v>
      </c>
      <c r="M20" s="79">
        <v>8.6E-3</v>
      </c>
      <c r="N20" s="79">
        <v>1.03E-2</v>
      </c>
      <c r="O20" s="78">
        <v>861429</v>
      </c>
      <c r="P20" s="78">
        <v>107.61</v>
      </c>
      <c r="Q20" s="78">
        <v>0</v>
      </c>
      <c r="R20" s="78">
        <v>926.98374690000003</v>
      </c>
      <c r="S20" s="79">
        <v>2.9999999999999997E-4</v>
      </c>
      <c r="T20" s="79">
        <v>1.0200000000000001E-2</v>
      </c>
      <c r="U20" s="79">
        <v>1.1000000000000001E-3</v>
      </c>
    </row>
    <row r="21" spans="2:21">
      <c r="B21" t="s">
        <v>316</v>
      </c>
      <c r="C21" t="s">
        <v>317</v>
      </c>
      <c r="D21" t="s">
        <v>100</v>
      </c>
      <c r="E21" t="s">
        <v>123</v>
      </c>
      <c r="F21" t="s">
        <v>306</v>
      </c>
      <c r="G21" t="s">
        <v>298</v>
      </c>
      <c r="H21" t="s">
        <v>212</v>
      </c>
      <c r="I21" t="s">
        <v>213</v>
      </c>
      <c r="J21" t="s">
        <v>300</v>
      </c>
      <c r="K21" s="78">
        <v>3.71</v>
      </c>
      <c r="L21" t="s">
        <v>102</v>
      </c>
      <c r="M21" s="79">
        <v>3.8E-3</v>
      </c>
      <c r="N21" s="79">
        <v>1.2800000000000001E-2</v>
      </c>
      <c r="O21" s="78">
        <v>1358187</v>
      </c>
      <c r="P21" s="78">
        <v>102.01</v>
      </c>
      <c r="Q21" s="78">
        <v>0</v>
      </c>
      <c r="R21" s="78">
        <v>1385.4865586999999</v>
      </c>
      <c r="S21" s="79">
        <v>5.0000000000000001E-4</v>
      </c>
      <c r="T21" s="79">
        <v>1.52E-2</v>
      </c>
      <c r="U21" s="79">
        <v>1.6000000000000001E-3</v>
      </c>
    </row>
    <row r="22" spans="2:21">
      <c r="B22" t="s">
        <v>318</v>
      </c>
      <c r="C22" t="s">
        <v>319</v>
      </c>
      <c r="D22" t="s">
        <v>100</v>
      </c>
      <c r="E22" t="s">
        <v>123</v>
      </c>
      <c r="F22" t="s">
        <v>320</v>
      </c>
      <c r="G22" t="s">
        <v>298</v>
      </c>
      <c r="H22" t="s">
        <v>212</v>
      </c>
      <c r="I22" t="s">
        <v>213</v>
      </c>
      <c r="J22" t="s">
        <v>281</v>
      </c>
      <c r="K22" s="78">
        <v>0.84</v>
      </c>
      <c r="L22" t="s">
        <v>102</v>
      </c>
      <c r="M22" s="79">
        <v>3.5499999999999997E-2</v>
      </c>
      <c r="N22" s="79">
        <v>1.2999999999999999E-3</v>
      </c>
      <c r="O22" s="78">
        <v>161522.37</v>
      </c>
      <c r="P22" s="78">
        <v>119.33</v>
      </c>
      <c r="Q22" s="78">
        <v>0</v>
      </c>
      <c r="R22" s="78">
        <v>192.74464412099999</v>
      </c>
      <c r="S22" s="79">
        <v>2.3E-3</v>
      </c>
      <c r="T22" s="79">
        <v>2.0999999999999999E-3</v>
      </c>
      <c r="U22" s="79">
        <v>2.0000000000000001E-4</v>
      </c>
    </row>
    <row r="23" spans="2:21">
      <c r="B23" t="s">
        <v>321</v>
      </c>
      <c r="C23" t="s">
        <v>322</v>
      </c>
      <c r="D23" t="s">
        <v>100</v>
      </c>
      <c r="E23" t="s">
        <v>123</v>
      </c>
      <c r="F23" t="s">
        <v>320</v>
      </c>
      <c r="G23" t="s">
        <v>298</v>
      </c>
      <c r="H23" t="s">
        <v>212</v>
      </c>
      <c r="I23" t="s">
        <v>213</v>
      </c>
      <c r="J23" t="s">
        <v>281</v>
      </c>
      <c r="K23" s="78">
        <v>3.71</v>
      </c>
      <c r="L23" t="s">
        <v>102</v>
      </c>
      <c r="M23" s="79">
        <v>1.4999999999999999E-2</v>
      </c>
      <c r="N23" s="79">
        <v>1.21E-2</v>
      </c>
      <c r="O23" s="78">
        <v>751590.44</v>
      </c>
      <c r="P23" s="78">
        <v>109.1</v>
      </c>
      <c r="Q23" s="78">
        <v>0</v>
      </c>
      <c r="R23" s="78">
        <v>819.98517003999996</v>
      </c>
      <c r="S23" s="79">
        <v>2E-3</v>
      </c>
      <c r="T23" s="79">
        <v>8.9999999999999993E-3</v>
      </c>
      <c r="U23" s="79">
        <v>1E-3</v>
      </c>
    </row>
    <row r="24" spans="2:21">
      <c r="B24" t="s">
        <v>323</v>
      </c>
      <c r="C24" t="s">
        <v>324</v>
      </c>
      <c r="D24" t="s">
        <v>100</v>
      </c>
      <c r="E24" t="s">
        <v>123</v>
      </c>
      <c r="F24" t="s">
        <v>325</v>
      </c>
      <c r="G24" t="s">
        <v>298</v>
      </c>
      <c r="H24" t="s">
        <v>212</v>
      </c>
      <c r="I24" t="s">
        <v>213</v>
      </c>
      <c r="J24" t="s">
        <v>326</v>
      </c>
      <c r="K24" s="78">
        <v>4.57</v>
      </c>
      <c r="L24" t="s">
        <v>102</v>
      </c>
      <c r="M24" s="79">
        <v>1E-3</v>
      </c>
      <c r="N24" s="79">
        <v>1.38E-2</v>
      </c>
      <c r="O24" s="78">
        <v>5112000</v>
      </c>
      <c r="P24" s="78">
        <v>98.41</v>
      </c>
      <c r="Q24" s="78">
        <v>0</v>
      </c>
      <c r="R24" s="78">
        <v>5030.7191999999995</v>
      </c>
      <c r="S24" s="79">
        <v>1.6000000000000001E-3</v>
      </c>
      <c r="T24" s="79">
        <v>5.5399999999999998E-2</v>
      </c>
      <c r="U24" s="79">
        <v>5.8999999999999999E-3</v>
      </c>
    </row>
    <row r="25" spans="2:21">
      <c r="B25" t="s">
        <v>327</v>
      </c>
      <c r="C25" t="s">
        <v>328</v>
      </c>
      <c r="D25" t="s">
        <v>100</v>
      </c>
      <c r="E25" t="s">
        <v>123</v>
      </c>
      <c r="F25" t="s">
        <v>329</v>
      </c>
      <c r="G25" t="s">
        <v>298</v>
      </c>
      <c r="H25" t="s">
        <v>212</v>
      </c>
      <c r="I25" t="s">
        <v>213</v>
      </c>
      <c r="J25" t="s">
        <v>330</v>
      </c>
      <c r="K25" s="78">
        <v>3.99</v>
      </c>
      <c r="L25" t="s">
        <v>102</v>
      </c>
      <c r="M25" s="79">
        <v>1.7500000000000002E-2</v>
      </c>
      <c r="N25" s="79">
        <v>1.2800000000000001E-2</v>
      </c>
      <c r="O25" s="78">
        <v>805607.4</v>
      </c>
      <c r="P25" s="78">
        <v>109.79</v>
      </c>
      <c r="Q25" s="78">
        <v>0</v>
      </c>
      <c r="R25" s="78">
        <v>884.47636446000001</v>
      </c>
      <c r="S25" s="79">
        <v>2.0000000000000001E-4</v>
      </c>
      <c r="T25" s="79">
        <v>9.7000000000000003E-3</v>
      </c>
      <c r="U25" s="79">
        <v>1E-3</v>
      </c>
    </row>
    <row r="26" spans="2:21">
      <c r="B26" t="s">
        <v>331</v>
      </c>
      <c r="C26" t="s">
        <v>332</v>
      </c>
      <c r="D26" t="s">
        <v>100</v>
      </c>
      <c r="E26" t="s">
        <v>123</v>
      </c>
      <c r="F26" t="s">
        <v>329</v>
      </c>
      <c r="G26" t="s">
        <v>298</v>
      </c>
      <c r="H26" t="s">
        <v>212</v>
      </c>
      <c r="I26" t="s">
        <v>213</v>
      </c>
      <c r="J26" t="s">
        <v>300</v>
      </c>
      <c r="K26" s="78">
        <v>3.03</v>
      </c>
      <c r="L26" t="s">
        <v>102</v>
      </c>
      <c r="M26" s="79">
        <v>6.0000000000000001E-3</v>
      </c>
      <c r="N26" s="79">
        <v>1.2200000000000001E-2</v>
      </c>
      <c r="O26" s="78">
        <v>960600.05</v>
      </c>
      <c r="P26" s="78">
        <v>106.15</v>
      </c>
      <c r="Q26" s="78">
        <v>0</v>
      </c>
      <c r="R26" s="78">
        <v>1019.676953075</v>
      </c>
      <c r="S26" s="79">
        <v>6.9999999999999999E-4</v>
      </c>
      <c r="T26" s="79">
        <v>1.12E-2</v>
      </c>
      <c r="U26" s="79">
        <v>1.1999999999999999E-3</v>
      </c>
    </row>
    <row r="27" spans="2:21">
      <c r="B27" t="s">
        <v>333</v>
      </c>
      <c r="C27" t="s">
        <v>334</v>
      </c>
      <c r="D27" t="s">
        <v>100</v>
      </c>
      <c r="E27" t="s">
        <v>123</v>
      </c>
      <c r="F27" t="s">
        <v>329</v>
      </c>
      <c r="G27" t="s">
        <v>298</v>
      </c>
      <c r="H27" t="s">
        <v>212</v>
      </c>
      <c r="I27" t="s">
        <v>213</v>
      </c>
      <c r="J27" t="s">
        <v>335</v>
      </c>
      <c r="K27" s="78">
        <v>0.84</v>
      </c>
      <c r="L27" t="s">
        <v>102</v>
      </c>
      <c r="M27" s="79">
        <v>0.05</v>
      </c>
      <c r="N27" s="79">
        <v>4.1000000000000003E-3</v>
      </c>
      <c r="O27" s="78">
        <v>651667.9</v>
      </c>
      <c r="P27" s="78">
        <v>115.52</v>
      </c>
      <c r="Q27" s="78">
        <v>0</v>
      </c>
      <c r="R27" s="78">
        <v>752.80675808000001</v>
      </c>
      <c r="S27" s="79">
        <v>5.9999999999999995E-4</v>
      </c>
      <c r="T27" s="79">
        <v>8.3000000000000001E-3</v>
      </c>
      <c r="U27" s="79">
        <v>8.9999999999999998E-4</v>
      </c>
    </row>
    <row r="28" spans="2:21">
      <c r="B28" t="s">
        <v>336</v>
      </c>
      <c r="C28" t="s">
        <v>337</v>
      </c>
      <c r="D28" t="s">
        <v>100</v>
      </c>
      <c r="E28" t="s">
        <v>123</v>
      </c>
      <c r="F28" t="s">
        <v>329</v>
      </c>
      <c r="G28" t="s">
        <v>298</v>
      </c>
      <c r="H28" t="s">
        <v>212</v>
      </c>
      <c r="I28" t="s">
        <v>213</v>
      </c>
      <c r="J28" t="s">
        <v>338</v>
      </c>
      <c r="K28" s="78">
        <v>0.48</v>
      </c>
      <c r="L28" t="s">
        <v>102</v>
      </c>
      <c r="M28" s="79">
        <v>7.0000000000000001E-3</v>
      </c>
      <c r="N28" s="79">
        <v>3.7600000000000001E-2</v>
      </c>
      <c r="O28" s="78">
        <v>479372.32</v>
      </c>
      <c r="P28" s="78">
        <v>107.45</v>
      </c>
      <c r="Q28" s="78">
        <v>0</v>
      </c>
      <c r="R28" s="78">
        <v>515.08555783999998</v>
      </c>
      <c r="S28" s="79">
        <v>6.9999999999999999E-4</v>
      </c>
      <c r="T28" s="79">
        <v>5.7000000000000002E-3</v>
      </c>
      <c r="U28" s="79">
        <v>5.9999999999999995E-4</v>
      </c>
    </row>
    <row r="29" spans="2:21">
      <c r="B29" t="s">
        <v>339</v>
      </c>
      <c r="C29" t="s">
        <v>340</v>
      </c>
      <c r="D29" t="s">
        <v>100</v>
      </c>
      <c r="E29" t="s">
        <v>123</v>
      </c>
      <c r="F29" t="s">
        <v>341</v>
      </c>
      <c r="G29" t="s">
        <v>298</v>
      </c>
      <c r="H29" t="s">
        <v>342</v>
      </c>
      <c r="I29" t="s">
        <v>213</v>
      </c>
      <c r="J29" t="s">
        <v>281</v>
      </c>
      <c r="K29" s="78">
        <v>0.08</v>
      </c>
      <c r="L29" t="s">
        <v>102</v>
      </c>
      <c r="M29" s="79">
        <v>4.7500000000000001E-2</v>
      </c>
      <c r="N29" s="79">
        <v>5.1400000000000001E-2</v>
      </c>
      <c r="O29" s="78">
        <v>96122.8</v>
      </c>
      <c r="P29" s="78">
        <v>131.97999999999999</v>
      </c>
      <c r="Q29" s="78">
        <v>0</v>
      </c>
      <c r="R29" s="78">
        <v>126.86287144000001</v>
      </c>
      <c r="S29" s="79">
        <v>1.2999999999999999E-3</v>
      </c>
      <c r="T29" s="79">
        <v>1.4E-3</v>
      </c>
      <c r="U29" s="79">
        <v>1E-4</v>
      </c>
    </row>
    <row r="30" spans="2:21">
      <c r="B30" t="s">
        <v>343</v>
      </c>
      <c r="C30" t="s">
        <v>344</v>
      </c>
      <c r="D30" t="s">
        <v>100</v>
      </c>
      <c r="E30" t="s">
        <v>123</v>
      </c>
      <c r="F30" t="s">
        <v>345</v>
      </c>
      <c r="G30" t="s">
        <v>346</v>
      </c>
      <c r="H30" t="s">
        <v>347</v>
      </c>
      <c r="I30" t="s">
        <v>150</v>
      </c>
      <c r="J30" t="s">
        <v>281</v>
      </c>
      <c r="K30" s="78">
        <v>7.52</v>
      </c>
      <c r="L30" t="s">
        <v>102</v>
      </c>
      <c r="M30" s="79">
        <v>2.3900000000000001E-2</v>
      </c>
      <c r="N30" s="79">
        <v>1.9599999999999999E-2</v>
      </c>
      <c r="O30" s="78">
        <v>288962</v>
      </c>
      <c r="P30" s="78">
        <v>110.18</v>
      </c>
      <c r="Q30" s="78">
        <v>0</v>
      </c>
      <c r="R30" s="78">
        <v>318.37833160000002</v>
      </c>
      <c r="S30" s="79">
        <v>1E-4</v>
      </c>
      <c r="T30" s="79">
        <v>3.5000000000000001E-3</v>
      </c>
      <c r="U30" s="79">
        <v>4.0000000000000002E-4</v>
      </c>
    </row>
    <row r="31" spans="2:21">
      <c r="B31" t="s">
        <v>348</v>
      </c>
      <c r="C31" t="s">
        <v>349</v>
      </c>
      <c r="D31" t="s">
        <v>100</v>
      </c>
      <c r="E31" t="s">
        <v>123</v>
      </c>
      <c r="F31" t="s">
        <v>345</v>
      </c>
      <c r="G31" t="s">
        <v>346</v>
      </c>
      <c r="H31" t="s">
        <v>347</v>
      </c>
      <c r="I31" t="s">
        <v>150</v>
      </c>
      <c r="J31" t="s">
        <v>350</v>
      </c>
      <c r="K31" s="78">
        <v>12.51</v>
      </c>
      <c r="L31" t="s">
        <v>102</v>
      </c>
      <c r="M31" s="79">
        <v>1.2500000000000001E-2</v>
      </c>
      <c r="N31" s="79">
        <v>2.2700000000000001E-2</v>
      </c>
      <c r="O31" s="78">
        <v>4688000</v>
      </c>
      <c r="P31" s="78">
        <v>93.3</v>
      </c>
      <c r="Q31" s="78">
        <v>0</v>
      </c>
      <c r="R31" s="78">
        <v>4373.9040000000005</v>
      </c>
      <c r="S31" s="79">
        <v>1.5E-3</v>
      </c>
      <c r="T31" s="79">
        <v>4.8099999999999997E-2</v>
      </c>
      <c r="U31" s="79">
        <v>5.1000000000000004E-3</v>
      </c>
    </row>
    <row r="32" spans="2:21">
      <c r="B32" t="s">
        <v>351</v>
      </c>
      <c r="C32" t="s">
        <v>352</v>
      </c>
      <c r="D32" t="s">
        <v>100</v>
      </c>
      <c r="E32" t="s">
        <v>123</v>
      </c>
      <c r="F32" t="s">
        <v>353</v>
      </c>
      <c r="G32" t="s">
        <v>354</v>
      </c>
      <c r="H32" t="s">
        <v>342</v>
      </c>
      <c r="I32" t="s">
        <v>213</v>
      </c>
      <c r="J32" t="s">
        <v>355</v>
      </c>
      <c r="K32" s="78">
        <v>8.67</v>
      </c>
      <c r="L32" t="s">
        <v>102</v>
      </c>
      <c r="M32" s="79">
        <v>8.9999999999999993E-3</v>
      </c>
      <c r="N32" s="79">
        <v>2.4799999999999999E-2</v>
      </c>
      <c r="O32" s="78">
        <v>6150183</v>
      </c>
      <c r="P32" s="78">
        <v>92.2</v>
      </c>
      <c r="Q32" s="78">
        <v>0</v>
      </c>
      <c r="R32" s="78">
        <v>5670.4687260000001</v>
      </c>
      <c r="S32" s="79">
        <v>3.2000000000000002E-3</v>
      </c>
      <c r="T32" s="79">
        <v>6.2399999999999997E-2</v>
      </c>
      <c r="U32" s="79">
        <v>6.7000000000000002E-3</v>
      </c>
    </row>
    <row r="33" spans="2:21">
      <c r="B33" t="s">
        <v>356</v>
      </c>
      <c r="C33" t="s">
        <v>357</v>
      </c>
      <c r="D33" t="s">
        <v>100</v>
      </c>
      <c r="E33" t="s">
        <v>123</v>
      </c>
      <c r="F33" t="s">
        <v>353</v>
      </c>
      <c r="G33" t="s">
        <v>354</v>
      </c>
      <c r="H33" t="s">
        <v>342</v>
      </c>
      <c r="I33" t="s">
        <v>213</v>
      </c>
      <c r="J33" t="s">
        <v>355</v>
      </c>
      <c r="K33" s="78">
        <v>12.06</v>
      </c>
      <c r="L33" t="s">
        <v>102</v>
      </c>
      <c r="M33" s="79">
        <v>8.9999999999999993E-3</v>
      </c>
      <c r="N33" s="79">
        <v>2.7099999999999999E-2</v>
      </c>
      <c r="O33" s="78">
        <v>2853173</v>
      </c>
      <c r="P33" s="78">
        <v>93.79</v>
      </c>
      <c r="Q33" s="78">
        <v>0</v>
      </c>
      <c r="R33" s="78">
        <v>2675.9909567</v>
      </c>
      <c r="S33" s="79">
        <v>1.1000000000000001E-3</v>
      </c>
      <c r="T33" s="79">
        <v>2.9399999999999999E-2</v>
      </c>
      <c r="U33" s="79">
        <v>3.0999999999999999E-3</v>
      </c>
    </row>
    <row r="34" spans="2:21">
      <c r="B34" t="s">
        <v>358</v>
      </c>
      <c r="C34" t="s">
        <v>359</v>
      </c>
      <c r="D34" t="s">
        <v>100</v>
      </c>
      <c r="E34" t="s">
        <v>123</v>
      </c>
      <c r="F34" t="s">
        <v>329</v>
      </c>
      <c r="G34" t="s">
        <v>298</v>
      </c>
      <c r="H34" t="s">
        <v>347</v>
      </c>
      <c r="I34" t="s">
        <v>150</v>
      </c>
      <c r="J34" t="s">
        <v>360</v>
      </c>
      <c r="K34" s="78">
        <v>0.66</v>
      </c>
      <c r="L34" t="s">
        <v>102</v>
      </c>
      <c r="M34" s="79">
        <v>4.2000000000000003E-2</v>
      </c>
      <c r="N34" s="79">
        <v>4.1000000000000003E-3</v>
      </c>
      <c r="O34" s="78">
        <v>113666.88</v>
      </c>
      <c r="P34" s="78">
        <v>113.31</v>
      </c>
      <c r="Q34" s="78">
        <v>0</v>
      </c>
      <c r="R34" s="78">
        <v>128.795941728</v>
      </c>
      <c r="S34" s="79">
        <v>2.9999999999999997E-4</v>
      </c>
      <c r="T34" s="79">
        <v>1.4E-3</v>
      </c>
      <c r="U34" s="79">
        <v>2.0000000000000001E-4</v>
      </c>
    </row>
    <row r="35" spans="2:21">
      <c r="B35" t="s">
        <v>361</v>
      </c>
      <c r="C35" t="s">
        <v>362</v>
      </c>
      <c r="D35" t="s">
        <v>100</v>
      </c>
      <c r="E35" t="s">
        <v>123</v>
      </c>
      <c r="F35" t="s">
        <v>329</v>
      </c>
      <c r="G35" t="s">
        <v>298</v>
      </c>
      <c r="H35" t="s">
        <v>342</v>
      </c>
      <c r="I35" t="s">
        <v>213</v>
      </c>
      <c r="J35" t="s">
        <v>363</v>
      </c>
      <c r="K35" s="78">
        <v>0.18</v>
      </c>
      <c r="L35" t="s">
        <v>102</v>
      </c>
      <c r="M35" s="79">
        <v>0.04</v>
      </c>
      <c r="N35" s="79">
        <v>1.5100000000000001E-2</v>
      </c>
      <c r="O35" s="78">
        <v>3343.75</v>
      </c>
      <c r="P35" s="78">
        <v>115.27</v>
      </c>
      <c r="Q35" s="78">
        <v>0</v>
      </c>
      <c r="R35" s="78">
        <v>3.8543406249999999</v>
      </c>
      <c r="S35" s="79">
        <v>0</v>
      </c>
      <c r="T35" s="79">
        <v>0</v>
      </c>
      <c r="U35" s="79">
        <v>0</v>
      </c>
    </row>
    <row r="36" spans="2:21">
      <c r="B36" t="s">
        <v>364</v>
      </c>
      <c r="C36" t="s">
        <v>365</v>
      </c>
      <c r="D36" t="s">
        <v>100</v>
      </c>
      <c r="E36" t="s">
        <v>123</v>
      </c>
      <c r="F36" t="s">
        <v>366</v>
      </c>
      <c r="G36" t="s">
        <v>354</v>
      </c>
      <c r="H36" t="s">
        <v>367</v>
      </c>
      <c r="I36" t="s">
        <v>150</v>
      </c>
      <c r="J36" t="s">
        <v>368</v>
      </c>
      <c r="K36" s="78">
        <v>5.25</v>
      </c>
      <c r="L36" t="s">
        <v>102</v>
      </c>
      <c r="M36" s="79">
        <v>1.14E-2</v>
      </c>
      <c r="N36" s="79">
        <v>2.24E-2</v>
      </c>
      <c r="O36" s="78">
        <v>1459401</v>
      </c>
      <c r="P36" s="78">
        <v>99.51</v>
      </c>
      <c r="Q36" s="78">
        <v>28.674140000000001</v>
      </c>
      <c r="R36" s="78">
        <v>1480.9240751</v>
      </c>
      <c r="S36" s="79">
        <v>5.9999999999999995E-4</v>
      </c>
      <c r="T36" s="79">
        <v>1.6299999999999999E-2</v>
      </c>
      <c r="U36" s="79">
        <v>1.6999999999999999E-3</v>
      </c>
    </row>
    <row r="37" spans="2:21">
      <c r="B37" t="s">
        <v>369</v>
      </c>
      <c r="C37" t="s">
        <v>370</v>
      </c>
      <c r="D37" t="s">
        <v>100</v>
      </c>
      <c r="E37" t="s">
        <v>123</v>
      </c>
      <c r="F37" t="s">
        <v>371</v>
      </c>
      <c r="G37" t="s">
        <v>354</v>
      </c>
      <c r="H37" t="s">
        <v>372</v>
      </c>
      <c r="I37" t="s">
        <v>213</v>
      </c>
      <c r="J37" t="s">
        <v>373</v>
      </c>
      <c r="K37" s="78">
        <v>7.12</v>
      </c>
      <c r="L37" t="s">
        <v>102</v>
      </c>
      <c r="M37" s="79">
        <v>5.8999999999999999E-3</v>
      </c>
      <c r="N37" s="79">
        <v>2.47E-2</v>
      </c>
      <c r="O37" s="78">
        <v>1700000</v>
      </c>
      <c r="P37" s="78">
        <v>91.08</v>
      </c>
      <c r="Q37" s="78">
        <v>0</v>
      </c>
      <c r="R37" s="78">
        <v>1548.36</v>
      </c>
      <c r="S37" s="79">
        <v>4.3E-3</v>
      </c>
      <c r="T37" s="79">
        <v>1.7000000000000001E-2</v>
      </c>
      <c r="U37" s="79">
        <v>1.8E-3</v>
      </c>
    </row>
    <row r="38" spans="2:21">
      <c r="B38" t="s">
        <v>374</v>
      </c>
      <c r="C38" t="s">
        <v>375</v>
      </c>
      <c r="D38" t="s">
        <v>100</v>
      </c>
      <c r="E38" t="s">
        <v>123</v>
      </c>
      <c r="F38" t="s">
        <v>303</v>
      </c>
      <c r="G38" t="s">
        <v>298</v>
      </c>
      <c r="H38" t="s">
        <v>372</v>
      </c>
      <c r="I38" t="s">
        <v>213</v>
      </c>
      <c r="J38" t="s">
        <v>281</v>
      </c>
      <c r="K38" s="78">
        <v>5.39</v>
      </c>
      <c r="L38" t="s">
        <v>102</v>
      </c>
      <c r="M38" s="79">
        <v>2.7799999999999998E-2</v>
      </c>
      <c r="N38" s="79">
        <v>2.53E-2</v>
      </c>
      <c r="O38" s="78">
        <v>4</v>
      </c>
      <c r="P38" s="78">
        <v>5450115</v>
      </c>
      <c r="Q38" s="78">
        <v>0</v>
      </c>
      <c r="R38" s="78">
        <v>218.00460000000001</v>
      </c>
      <c r="S38" s="79">
        <v>0</v>
      </c>
      <c r="T38" s="79">
        <v>2.3999999999999998E-3</v>
      </c>
      <c r="U38" s="79">
        <v>2.9999999999999997E-4</v>
      </c>
    </row>
    <row r="39" spans="2:21">
      <c r="B39" t="s">
        <v>376</v>
      </c>
      <c r="C39" t="s">
        <v>377</v>
      </c>
      <c r="D39" t="s">
        <v>100</v>
      </c>
      <c r="E39" t="s">
        <v>123</v>
      </c>
      <c r="F39" t="s">
        <v>378</v>
      </c>
      <c r="G39" t="s">
        <v>127</v>
      </c>
      <c r="H39" t="s">
        <v>372</v>
      </c>
      <c r="I39" t="s">
        <v>213</v>
      </c>
      <c r="J39" t="s">
        <v>281</v>
      </c>
      <c r="K39" s="78">
        <v>0.41</v>
      </c>
      <c r="L39" t="s">
        <v>102</v>
      </c>
      <c r="M39" s="79">
        <v>2.1499999999999998E-2</v>
      </c>
      <c r="N39" s="79">
        <v>2.7000000000000001E-3</v>
      </c>
      <c r="O39" s="78">
        <v>19725.689999999999</v>
      </c>
      <c r="P39" s="78">
        <v>108.29</v>
      </c>
      <c r="Q39" s="78">
        <v>10.77745</v>
      </c>
      <c r="R39" s="78">
        <v>32.138399700999997</v>
      </c>
      <c r="S39" s="79">
        <v>2.0000000000000001E-4</v>
      </c>
      <c r="T39" s="79">
        <v>4.0000000000000002E-4</v>
      </c>
      <c r="U39" s="79">
        <v>0</v>
      </c>
    </row>
    <row r="40" spans="2:21">
      <c r="B40" t="s">
        <v>379</v>
      </c>
      <c r="C40" t="s">
        <v>380</v>
      </c>
      <c r="D40" t="s">
        <v>100</v>
      </c>
      <c r="E40" t="s">
        <v>123</v>
      </c>
      <c r="F40" t="s">
        <v>381</v>
      </c>
      <c r="G40" t="s">
        <v>298</v>
      </c>
      <c r="H40" t="s">
        <v>382</v>
      </c>
      <c r="I40" t="s">
        <v>213</v>
      </c>
      <c r="J40" t="s">
        <v>281</v>
      </c>
      <c r="K40" s="78">
        <v>2.73</v>
      </c>
      <c r="L40" t="s">
        <v>102</v>
      </c>
      <c r="M40" s="79">
        <v>2E-3</v>
      </c>
      <c r="N40" s="79">
        <v>1.17E-2</v>
      </c>
      <c r="O40" s="78">
        <v>895585</v>
      </c>
      <c r="P40" s="78">
        <v>103.18</v>
      </c>
      <c r="Q40" s="78">
        <v>0</v>
      </c>
      <c r="R40" s="78">
        <v>924.06460300000003</v>
      </c>
      <c r="S40" s="79">
        <v>1.6000000000000001E-3</v>
      </c>
      <c r="T40" s="79">
        <v>1.0200000000000001E-2</v>
      </c>
      <c r="U40" s="79">
        <v>1.1000000000000001E-3</v>
      </c>
    </row>
    <row r="41" spans="2:21">
      <c r="B41" t="s">
        <v>383</v>
      </c>
      <c r="C41" t="s">
        <v>384</v>
      </c>
      <c r="D41" t="s">
        <v>100</v>
      </c>
      <c r="E41" t="s">
        <v>123</v>
      </c>
      <c r="F41" t="s">
        <v>381</v>
      </c>
      <c r="G41" t="s">
        <v>298</v>
      </c>
      <c r="H41" t="s">
        <v>382</v>
      </c>
      <c r="I41" t="s">
        <v>213</v>
      </c>
      <c r="J41" t="s">
        <v>281</v>
      </c>
      <c r="K41" s="78">
        <v>1.1599999999999999</v>
      </c>
      <c r="L41" t="s">
        <v>102</v>
      </c>
      <c r="M41" s="79">
        <v>6.7999999999999996E-3</v>
      </c>
      <c r="N41" s="79">
        <v>1.3599999999999999E-2</v>
      </c>
      <c r="O41" s="78">
        <v>1268262.73</v>
      </c>
      <c r="P41" s="78">
        <v>107.12</v>
      </c>
      <c r="Q41" s="78">
        <v>0</v>
      </c>
      <c r="R41" s="78">
        <v>1358.5630363759999</v>
      </c>
      <c r="S41" s="79">
        <v>2.8E-3</v>
      </c>
      <c r="T41" s="79">
        <v>1.49E-2</v>
      </c>
      <c r="U41" s="79">
        <v>1.6000000000000001E-3</v>
      </c>
    </row>
    <row r="42" spans="2:21">
      <c r="B42" t="s">
        <v>385</v>
      </c>
      <c r="C42" t="s">
        <v>386</v>
      </c>
      <c r="D42" t="s">
        <v>100</v>
      </c>
      <c r="E42" t="s">
        <v>123</v>
      </c>
      <c r="F42" t="s">
        <v>387</v>
      </c>
      <c r="G42" t="s">
        <v>354</v>
      </c>
      <c r="H42" t="s">
        <v>388</v>
      </c>
      <c r="I42" t="s">
        <v>213</v>
      </c>
      <c r="J42" t="s">
        <v>281</v>
      </c>
      <c r="K42" s="78">
        <v>4.2300000000000004</v>
      </c>
      <c r="L42" t="s">
        <v>102</v>
      </c>
      <c r="M42" s="79">
        <v>1.7999999999999999E-2</v>
      </c>
      <c r="N42" s="79">
        <v>2.3400000000000001E-2</v>
      </c>
      <c r="O42" s="78">
        <v>1612085.43</v>
      </c>
      <c r="P42" s="78">
        <v>105.51</v>
      </c>
      <c r="Q42" s="78">
        <v>10.31883</v>
      </c>
      <c r="R42" s="78">
        <v>1711.2301671929999</v>
      </c>
      <c r="S42" s="79">
        <v>2.7000000000000001E-3</v>
      </c>
      <c r="T42" s="79">
        <v>1.8800000000000001E-2</v>
      </c>
      <c r="U42" s="79">
        <v>2E-3</v>
      </c>
    </row>
    <row r="43" spans="2:21">
      <c r="B43" t="s">
        <v>389</v>
      </c>
      <c r="C43" t="s">
        <v>390</v>
      </c>
      <c r="D43" t="s">
        <v>100</v>
      </c>
      <c r="E43" t="s">
        <v>123</v>
      </c>
      <c r="F43" t="s">
        <v>391</v>
      </c>
      <c r="G43" t="s">
        <v>346</v>
      </c>
      <c r="H43" t="s">
        <v>392</v>
      </c>
      <c r="I43" t="s">
        <v>150</v>
      </c>
      <c r="J43" t="s">
        <v>393</v>
      </c>
      <c r="K43" s="78">
        <v>4.84</v>
      </c>
      <c r="L43" t="s">
        <v>102</v>
      </c>
      <c r="M43" s="79">
        <v>1.7999999999999999E-2</v>
      </c>
      <c r="N43" s="79">
        <v>2.3099999999999999E-2</v>
      </c>
      <c r="O43" s="78">
        <v>1046699.96</v>
      </c>
      <c r="P43" s="78">
        <v>103.6</v>
      </c>
      <c r="Q43" s="78">
        <v>47.70637</v>
      </c>
      <c r="R43" s="78">
        <v>1132.08752856</v>
      </c>
      <c r="S43" s="79">
        <v>8.9999999999999998E-4</v>
      </c>
      <c r="T43" s="79">
        <v>1.2500000000000001E-2</v>
      </c>
      <c r="U43" s="79">
        <v>1.2999999999999999E-3</v>
      </c>
    </row>
    <row r="44" spans="2:21">
      <c r="B44" t="s">
        <v>394</v>
      </c>
      <c r="C44" t="s">
        <v>395</v>
      </c>
      <c r="D44" t="s">
        <v>100</v>
      </c>
      <c r="E44" t="s">
        <v>123</v>
      </c>
      <c r="F44" t="s">
        <v>396</v>
      </c>
      <c r="G44" t="s">
        <v>112</v>
      </c>
      <c r="H44" t="s">
        <v>397</v>
      </c>
      <c r="I44" t="s">
        <v>213</v>
      </c>
      <c r="J44" t="s">
        <v>398</v>
      </c>
      <c r="K44" s="78">
        <v>1.66</v>
      </c>
      <c r="L44" t="s">
        <v>102</v>
      </c>
      <c r="M44" s="79">
        <v>4.9500000000000002E-2</v>
      </c>
      <c r="N44" s="79">
        <v>3.0499999999999999E-2</v>
      </c>
      <c r="O44" s="78">
        <v>1435260.55</v>
      </c>
      <c r="P44" s="78">
        <v>136.79</v>
      </c>
      <c r="Q44" s="78">
        <v>0</v>
      </c>
      <c r="R44" s="78">
        <v>1963.2929063449999</v>
      </c>
      <c r="S44" s="79">
        <v>2E-3</v>
      </c>
      <c r="T44" s="79">
        <v>2.1600000000000001E-2</v>
      </c>
      <c r="U44" s="79">
        <v>2.3E-3</v>
      </c>
    </row>
    <row r="45" spans="2:21">
      <c r="B45" t="s">
        <v>399</v>
      </c>
      <c r="C45" t="s">
        <v>400</v>
      </c>
      <c r="D45" t="s">
        <v>100</v>
      </c>
      <c r="E45" t="s">
        <v>123</v>
      </c>
      <c r="F45" t="s">
        <v>401</v>
      </c>
      <c r="G45" t="s">
        <v>402</v>
      </c>
      <c r="H45" t="s">
        <v>228</v>
      </c>
      <c r="I45" t="s">
        <v>403</v>
      </c>
      <c r="J45" t="s">
        <v>281</v>
      </c>
      <c r="K45" s="78">
        <v>1.62</v>
      </c>
      <c r="L45" t="s">
        <v>102</v>
      </c>
      <c r="M45" s="79">
        <v>0.05</v>
      </c>
      <c r="N45" s="79">
        <v>7.9000000000000008E-3</v>
      </c>
      <c r="O45" s="78">
        <v>113079.52</v>
      </c>
      <c r="P45" s="78">
        <v>117.3</v>
      </c>
      <c r="Q45" s="78">
        <v>0</v>
      </c>
      <c r="R45" s="78">
        <v>132.64227696</v>
      </c>
      <c r="S45" s="79">
        <v>6.9999999999999999E-4</v>
      </c>
      <c r="T45" s="79">
        <v>1.5E-3</v>
      </c>
      <c r="U45" s="79">
        <v>2.0000000000000001E-4</v>
      </c>
    </row>
    <row r="46" spans="2:21">
      <c r="B46" t="s">
        <v>404</v>
      </c>
      <c r="C46" t="s">
        <v>405</v>
      </c>
      <c r="D46" t="s">
        <v>100</v>
      </c>
      <c r="E46" t="s">
        <v>123</v>
      </c>
      <c r="F46" t="s">
        <v>406</v>
      </c>
      <c r="G46" t="s">
        <v>407</v>
      </c>
      <c r="H46" t="s">
        <v>228</v>
      </c>
      <c r="I46" t="s">
        <v>403</v>
      </c>
      <c r="J46" t="s">
        <v>281</v>
      </c>
      <c r="K46" s="78">
        <v>1.24</v>
      </c>
      <c r="L46" t="s">
        <v>102</v>
      </c>
      <c r="M46" s="79">
        <v>2.75E-2</v>
      </c>
      <c r="N46" s="79">
        <v>1.2472000000000001</v>
      </c>
      <c r="O46" s="78">
        <v>81781.919999999998</v>
      </c>
      <c r="P46" s="78">
        <v>61</v>
      </c>
      <c r="Q46" s="78">
        <v>0</v>
      </c>
      <c r="R46" s="78">
        <v>49.886971199999998</v>
      </c>
      <c r="S46" s="79">
        <v>4.0000000000000002E-4</v>
      </c>
      <c r="T46" s="79">
        <v>5.0000000000000001E-4</v>
      </c>
      <c r="U46" s="79">
        <v>1E-4</v>
      </c>
    </row>
    <row r="47" spans="2:21">
      <c r="B47" t="s">
        <v>408</v>
      </c>
      <c r="C47" t="s">
        <v>409</v>
      </c>
      <c r="D47" t="s">
        <v>100</v>
      </c>
      <c r="E47" t="s">
        <v>123</v>
      </c>
      <c r="F47" t="s">
        <v>410</v>
      </c>
      <c r="G47" t="s">
        <v>402</v>
      </c>
      <c r="H47" t="s">
        <v>228</v>
      </c>
      <c r="I47" t="s">
        <v>403</v>
      </c>
      <c r="J47" t="s">
        <v>411</v>
      </c>
      <c r="K47" s="78">
        <v>0.25</v>
      </c>
      <c r="L47" t="s">
        <v>102</v>
      </c>
      <c r="M47" s="79">
        <v>0.06</v>
      </c>
      <c r="N47" s="79">
        <v>99.99</v>
      </c>
      <c r="O47" s="78">
        <v>150392.6</v>
      </c>
      <c r="P47" s="78">
        <v>16.45</v>
      </c>
      <c r="Q47" s="78">
        <v>0</v>
      </c>
      <c r="R47" s="78">
        <v>24.7395827</v>
      </c>
      <c r="S47" s="79">
        <v>1.2999999999999999E-3</v>
      </c>
      <c r="T47" s="79">
        <v>2.9999999999999997E-4</v>
      </c>
      <c r="U47" s="79">
        <v>0</v>
      </c>
    </row>
    <row r="48" spans="2:21">
      <c r="B48" t="s">
        <v>412</v>
      </c>
      <c r="C48" t="s">
        <v>413</v>
      </c>
      <c r="D48" t="s">
        <v>100</v>
      </c>
      <c r="E48" t="s">
        <v>123</v>
      </c>
      <c r="F48" t="s">
        <v>410</v>
      </c>
      <c r="G48" t="s">
        <v>402</v>
      </c>
      <c r="H48" t="s">
        <v>228</v>
      </c>
      <c r="I48" t="s">
        <v>403</v>
      </c>
      <c r="J48" t="s">
        <v>414</v>
      </c>
      <c r="K48" s="78">
        <v>0.25</v>
      </c>
      <c r="L48" t="s">
        <v>102</v>
      </c>
      <c r="M48" s="79">
        <v>6.9000000000000006E-2</v>
      </c>
      <c r="N48" s="79">
        <v>99.99</v>
      </c>
      <c r="O48" s="78">
        <v>198982.58</v>
      </c>
      <c r="P48" s="78">
        <v>16</v>
      </c>
      <c r="Q48" s="78">
        <v>0</v>
      </c>
      <c r="R48" s="78">
        <v>31.8372128</v>
      </c>
      <c r="S48" s="79">
        <v>1.1999999999999999E-3</v>
      </c>
      <c r="T48" s="79">
        <v>4.0000000000000002E-4</v>
      </c>
      <c r="U48" s="79">
        <v>0</v>
      </c>
    </row>
    <row r="49" spans="2:21">
      <c r="B49" t="s">
        <v>415</v>
      </c>
      <c r="C49" t="s">
        <v>416</v>
      </c>
      <c r="D49" t="s">
        <v>100</v>
      </c>
      <c r="E49" t="s">
        <v>123</v>
      </c>
      <c r="F49" t="s">
        <v>417</v>
      </c>
      <c r="G49" t="s">
        <v>112</v>
      </c>
      <c r="H49" t="s">
        <v>228</v>
      </c>
      <c r="I49" t="s">
        <v>403</v>
      </c>
      <c r="J49" t="s">
        <v>418</v>
      </c>
      <c r="K49" s="78">
        <v>3.92</v>
      </c>
      <c r="L49" t="s">
        <v>102</v>
      </c>
      <c r="M49" s="79">
        <v>3.6999999999999998E-2</v>
      </c>
      <c r="N49" s="79">
        <v>3.49E-2</v>
      </c>
      <c r="O49" s="78">
        <v>2832281.69</v>
      </c>
      <c r="P49" s="78">
        <v>108.7</v>
      </c>
      <c r="Q49" s="78">
        <v>0</v>
      </c>
      <c r="R49" s="78">
        <v>3078.69019703</v>
      </c>
      <c r="S49" s="79">
        <v>2.8999999999999998E-3</v>
      </c>
      <c r="T49" s="79">
        <v>3.39E-2</v>
      </c>
      <c r="U49" s="79">
        <v>3.5999999999999999E-3</v>
      </c>
    </row>
    <row r="50" spans="2:21">
      <c r="B50" s="80" t="s">
        <v>257</v>
      </c>
      <c r="C50" s="16"/>
      <c r="D50" s="16"/>
      <c r="E50" s="16"/>
      <c r="F50" s="16"/>
      <c r="K50" s="82">
        <v>1.89</v>
      </c>
      <c r="N50" s="81">
        <v>4.3200000000000002E-2</v>
      </c>
      <c r="O50" s="82">
        <v>9623331.7300000004</v>
      </c>
      <c r="Q50" s="82">
        <v>242.43548999999999</v>
      </c>
      <c r="R50" s="82">
        <v>9757.8922490879995</v>
      </c>
      <c r="T50" s="81">
        <v>0.1074</v>
      </c>
      <c r="U50" s="81">
        <v>1.15E-2</v>
      </c>
    </row>
    <row r="51" spans="2:21">
      <c r="B51" t="s">
        <v>419</v>
      </c>
      <c r="C51" t="s">
        <v>420</v>
      </c>
      <c r="D51" t="s">
        <v>100</v>
      </c>
      <c r="E51" t="s">
        <v>123</v>
      </c>
      <c r="F51" t="s">
        <v>341</v>
      </c>
      <c r="G51" t="s">
        <v>298</v>
      </c>
      <c r="H51" t="s">
        <v>212</v>
      </c>
      <c r="I51" t="s">
        <v>213</v>
      </c>
      <c r="J51" t="s">
        <v>281</v>
      </c>
      <c r="K51" s="78">
        <v>1.1499999999999999</v>
      </c>
      <c r="L51" t="s">
        <v>102</v>
      </c>
      <c r="M51" s="79">
        <v>1.8700000000000001E-2</v>
      </c>
      <c r="N51" s="79">
        <v>3.6600000000000001E-2</v>
      </c>
      <c r="O51" s="78">
        <v>525394.91</v>
      </c>
      <c r="P51" s="78">
        <v>99.76</v>
      </c>
      <c r="Q51" s="78">
        <v>0</v>
      </c>
      <c r="R51" s="78">
        <v>524.13396221599999</v>
      </c>
      <c r="S51" s="79">
        <v>5.9999999999999995E-4</v>
      </c>
      <c r="T51" s="79">
        <v>5.7999999999999996E-3</v>
      </c>
      <c r="U51" s="79">
        <v>5.9999999999999995E-4</v>
      </c>
    </row>
    <row r="52" spans="2:21">
      <c r="B52" t="s">
        <v>421</v>
      </c>
      <c r="C52" t="s">
        <v>422</v>
      </c>
      <c r="D52" t="s">
        <v>100</v>
      </c>
      <c r="E52" t="s">
        <v>123</v>
      </c>
      <c r="F52" t="s">
        <v>341</v>
      </c>
      <c r="G52" t="s">
        <v>298</v>
      </c>
      <c r="H52" t="s">
        <v>299</v>
      </c>
      <c r="I52" t="s">
        <v>150</v>
      </c>
      <c r="J52" t="s">
        <v>281</v>
      </c>
      <c r="K52" s="78">
        <v>3.77</v>
      </c>
      <c r="L52" t="s">
        <v>102</v>
      </c>
      <c r="M52" s="79">
        <v>2.6800000000000001E-2</v>
      </c>
      <c r="N52" s="79">
        <v>4.0099999999999997E-2</v>
      </c>
      <c r="O52" s="78">
        <v>703618</v>
      </c>
      <c r="P52" s="78">
        <v>97.3</v>
      </c>
      <c r="Q52" s="78">
        <v>0</v>
      </c>
      <c r="R52" s="78">
        <v>684.62031400000001</v>
      </c>
      <c r="S52" s="79">
        <v>2.0000000000000001E-4</v>
      </c>
      <c r="T52" s="79">
        <v>7.4999999999999997E-3</v>
      </c>
      <c r="U52" s="79">
        <v>8.0000000000000004E-4</v>
      </c>
    </row>
    <row r="53" spans="2:21">
      <c r="B53" t="s">
        <v>423</v>
      </c>
      <c r="C53" t="s">
        <v>424</v>
      </c>
      <c r="D53" t="s">
        <v>100</v>
      </c>
      <c r="E53" t="s">
        <v>123</v>
      </c>
      <c r="F53" t="s">
        <v>303</v>
      </c>
      <c r="G53" t="s">
        <v>298</v>
      </c>
      <c r="H53" t="s">
        <v>212</v>
      </c>
      <c r="I53" t="s">
        <v>213</v>
      </c>
      <c r="J53" t="s">
        <v>281</v>
      </c>
      <c r="K53" s="78">
        <v>1.37</v>
      </c>
      <c r="L53" t="s">
        <v>102</v>
      </c>
      <c r="M53" s="79">
        <v>2.0199999999999999E-2</v>
      </c>
      <c r="N53" s="79">
        <v>3.6400000000000002E-2</v>
      </c>
      <c r="O53" s="78">
        <v>692858</v>
      </c>
      <c r="P53" s="78">
        <v>99.26</v>
      </c>
      <c r="Q53" s="78">
        <v>0</v>
      </c>
      <c r="R53" s="78">
        <v>687.73085079999998</v>
      </c>
      <c r="S53" s="79">
        <v>4.0000000000000002E-4</v>
      </c>
      <c r="T53" s="79">
        <v>7.6E-3</v>
      </c>
      <c r="U53" s="79">
        <v>8.0000000000000004E-4</v>
      </c>
    </row>
    <row r="54" spans="2:21">
      <c r="B54" t="s">
        <v>425</v>
      </c>
      <c r="C54" t="s">
        <v>426</v>
      </c>
      <c r="D54" t="s">
        <v>100</v>
      </c>
      <c r="E54" t="s">
        <v>123</v>
      </c>
      <c r="F54" t="s">
        <v>303</v>
      </c>
      <c r="G54" t="s">
        <v>298</v>
      </c>
      <c r="H54" t="s">
        <v>212</v>
      </c>
      <c r="I54" t="s">
        <v>213</v>
      </c>
      <c r="J54" t="s">
        <v>281</v>
      </c>
      <c r="K54" s="78">
        <v>1.48</v>
      </c>
      <c r="L54" t="s">
        <v>102</v>
      </c>
      <c r="M54" s="79">
        <v>3.0099999999999998E-2</v>
      </c>
      <c r="N54" s="79">
        <v>3.7199999999999997E-2</v>
      </c>
      <c r="O54" s="78">
        <v>2163662</v>
      </c>
      <c r="P54" s="78">
        <v>99.2</v>
      </c>
      <c r="Q54" s="78">
        <v>36.314509999999999</v>
      </c>
      <c r="R54" s="78">
        <v>2182.6672140000001</v>
      </c>
      <c r="S54" s="79">
        <v>1.9E-3</v>
      </c>
      <c r="T54" s="79">
        <v>2.4E-2</v>
      </c>
      <c r="U54" s="79">
        <v>2.5999999999999999E-3</v>
      </c>
    </row>
    <row r="55" spans="2:21">
      <c r="B55" t="s">
        <v>427</v>
      </c>
      <c r="C55" t="s">
        <v>428</v>
      </c>
      <c r="D55" t="s">
        <v>100</v>
      </c>
      <c r="E55" t="s">
        <v>123</v>
      </c>
      <c r="F55" t="s">
        <v>306</v>
      </c>
      <c r="G55" t="s">
        <v>298</v>
      </c>
      <c r="H55" t="s">
        <v>299</v>
      </c>
      <c r="I55" t="s">
        <v>150</v>
      </c>
      <c r="J55" t="s">
        <v>281</v>
      </c>
      <c r="K55" s="78">
        <v>2.6</v>
      </c>
      <c r="L55" t="s">
        <v>102</v>
      </c>
      <c r="M55" s="79">
        <v>2.98E-2</v>
      </c>
      <c r="N55" s="79">
        <v>3.7400000000000003E-2</v>
      </c>
      <c r="O55" s="78">
        <v>2423295</v>
      </c>
      <c r="P55" s="78">
        <v>98.95</v>
      </c>
      <c r="Q55" s="78">
        <v>0</v>
      </c>
      <c r="R55" s="78">
        <v>2397.8504025000002</v>
      </c>
      <c r="S55" s="79">
        <v>1E-3</v>
      </c>
      <c r="T55" s="79">
        <v>2.64E-2</v>
      </c>
      <c r="U55" s="79">
        <v>2.8E-3</v>
      </c>
    </row>
    <row r="56" spans="2:21">
      <c r="B56" t="s">
        <v>429</v>
      </c>
      <c r="C56" t="s">
        <v>430</v>
      </c>
      <c r="D56" t="s">
        <v>100</v>
      </c>
      <c r="E56" t="s">
        <v>123</v>
      </c>
      <c r="F56" t="s">
        <v>431</v>
      </c>
      <c r="G56" t="s">
        <v>432</v>
      </c>
      <c r="H56" t="s">
        <v>372</v>
      </c>
      <c r="I56" t="s">
        <v>213</v>
      </c>
      <c r="J56" t="s">
        <v>281</v>
      </c>
      <c r="K56" s="78">
        <v>2.58</v>
      </c>
      <c r="L56" t="s">
        <v>102</v>
      </c>
      <c r="M56" s="79">
        <v>5.45E-2</v>
      </c>
      <c r="N56" s="79">
        <v>7.2599999999999998E-2</v>
      </c>
      <c r="O56" s="78">
        <v>752708.92</v>
      </c>
      <c r="P56" s="78">
        <v>97.96</v>
      </c>
      <c r="Q56" s="78">
        <v>0</v>
      </c>
      <c r="R56" s="78">
        <v>737.353658032</v>
      </c>
      <c r="S56" s="79">
        <v>2.5000000000000001E-3</v>
      </c>
      <c r="T56" s="79">
        <v>8.0999999999999996E-3</v>
      </c>
      <c r="U56" s="79">
        <v>8.9999999999999998E-4</v>
      </c>
    </row>
    <row r="57" spans="2:21">
      <c r="B57" t="s">
        <v>433</v>
      </c>
      <c r="C57" t="s">
        <v>434</v>
      </c>
      <c r="D57" t="s">
        <v>100</v>
      </c>
      <c r="E57" t="s">
        <v>123</v>
      </c>
      <c r="F57" t="s">
        <v>435</v>
      </c>
      <c r="G57" t="s">
        <v>128</v>
      </c>
      <c r="H57" t="s">
        <v>436</v>
      </c>
      <c r="I57" t="s">
        <v>150</v>
      </c>
      <c r="J57" t="s">
        <v>437</v>
      </c>
      <c r="K57" s="78">
        <v>0.03</v>
      </c>
      <c r="L57" t="s">
        <v>102</v>
      </c>
      <c r="M57" s="79">
        <v>1.1900000000000001E-2</v>
      </c>
      <c r="N57" s="79">
        <v>9.5100000000000004E-2</v>
      </c>
      <c r="O57" s="78">
        <v>0</v>
      </c>
      <c r="P57" s="78">
        <v>0</v>
      </c>
      <c r="Q57" s="78">
        <v>145.63299000000001</v>
      </c>
      <c r="R57" s="78">
        <v>145.63299000000001</v>
      </c>
      <c r="S57" s="79">
        <v>0</v>
      </c>
      <c r="T57" s="79">
        <v>1.6000000000000001E-3</v>
      </c>
      <c r="U57" s="79">
        <v>2.0000000000000001E-4</v>
      </c>
    </row>
    <row r="58" spans="2:21">
      <c r="B58" t="s">
        <v>438</v>
      </c>
      <c r="C58" t="s">
        <v>439</v>
      </c>
      <c r="D58" t="s">
        <v>100</v>
      </c>
      <c r="E58" t="s">
        <v>123</v>
      </c>
      <c r="F58" t="s">
        <v>440</v>
      </c>
      <c r="G58" t="s">
        <v>441</v>
      </c>
      <c r="H58" t="s">
        <v>436</v>
      </c>
      <c r="I58" t="s">
        <v>150</v>
      </c>
      <c r="J58" t="s">
        <v>281</v>
      </c>
      <c r="K58" s="78">
        <v>0.09</v>
      </c>
      <c r="L58" t="s">
        <v>102</v>
      </c>
      <c r="M58" s="79">
        <v>2.4500000000000001E-2</v>
      </c>
      <c r="N58" s="79">
        <v>8.0399999999999999E-2</v>
      </c>
      <c r="O58" s="78">
        <v>3932.25</v>
      </c>
      <c r="P58" s="78">
        <v>101.29</v>
      </c>
      <c r="Q58" s="78">
        <v>0</v>
      </c>
      <c r="R58" s="78">
        <v>3.9829760250000001</v>
      </c>
      <c r="S58" s="79">
        <v>0</v>
      </c>
      <c r="T58" s="79">
        <v>0</v>
      </c>
      <c r="U58" s="79">
        <v>0</v>
      </c>
    </row>
    <row r="59" spans="2:21">
      <c r="B59" t="s">
        <v>442</v>
      </c>
      <c r="C59" t="s">
        <v>443</v>
      </c>
      <c r="D59" t="s">
        <v>100</v>
      </c>
      <c r="E59" t="s">
        <v>123</v>
      </c>
      <c r="F59" t="s">
        <v>444</v>
      </c>
      <c r="G59" t="s">
        <v>402</v>
      </c>
      <c r="H59" t="s">
        <v>392</v>
      </c>
      <c r="I59" t="s">
        <v>150</v>
      </c>
      <c r="J59" t="s">
        <v>281</v>
      </c>
      <c r="K59" s="78">
        <v>0.26</v>
      </c>
      <c r="L59" t="s">
        <v>102</v>
      </c>
      <c r="M59" s="79">
        <v>6.3E-2</v>
      </c>
      <c r="N59" s="79">
        <v>4.8599999999999997E-2</v>
      </c>
      <c r="O59" s="78">
        <v>87599.25</v>
      </c>
      <c r="P59" s="78">
        <v>102</v>
      </c>
      <c r="Q59" s="78">
        <v>0</v>
      </c>
      <c r="R59" s="78">
        <v>89.351235000000003</v>
      </c>
      <c r="S59" s="79">
        <v>3.2000000000000002E-3</v>
      </c>
      <c r="T59" s="79">
        <v>1E-3</v>
      </c>
      <c r="U59" s="79">
        <v>1E-4</v>
      </c>
    </row>
    <row r="60" spans="2:21">
      <c r="B60" t="s">
        <v>445</v>
      </c>
      <c r="C60" t="s">
        <v>446</v>
      </c>
      <c r="D60" t="s">
        <v>100</v>
      </c>
      <c r="E60" t="s">
        <v>123</v>
      </c>
      <c r="F60" t="s">
        <v>447</v>
      </c>
      <c r="G60" t="s">
        <v>402</v>
      </c>
      <c r="H60" t="s">
        <v>448</v>
      </c>
      <c r="I60" t="s">
        <v>213</v>
      </c>
      <c r="J60" t="s">
        <v>281</v>
      </c>
      <c r="K60" s="78">
        <v>0.67</v>
      </c>
      <c r="L60" t="s">
        <v>102</v>
      </c>
      <c r="M60" s="79">
        <v>0.05</v>
      </c>
      <c r="N60" s="79">
        <v>6.5000000000000002E-2</v>
      </c>
      <c r="O60" s="78">
        <v>434767</v>
      </c>
      <c r="P60" s="78">
        <v>100.38</v>
      </c>
      <c r="Q60" s="78">
        <v>0</v>
      </c>
      <c r="R60" s="78">
        <v>436.4191146</v>
      </c>
      <c r="S60" s="79">
        <v>2.8E-3</v>
      </c>
      <c r="T60" s="79">
        <v>4.7999999999999996E-3</v>
      </c>
      <c r="U60" s="79">
        <v>5.0000000000000001E-4</v>
      </c>
    </row>
    <row r="61" spans="2:21">
      <c r="B61" t="s">
        <v>449</v>
      </c>
      <c r="C61" t="s">
        <v>450</v>
      </c>
      <c r="D61" t="s">
        <v>100</v>
      </c>
      <c r="E61" t="s">
        <v>123</v>
      </c>
      <c r="F61" t="s">
        <v>451</v>
      </c>
      <c r="G61" t="s">
        <v>452</v>
      </c>
      <c r="H61" t="s">
        <v>453</v>
      </c>
      <c r="I61" t="s">
        <v>150</v>
      </c>
      <c r="J61" t="s">
        <v>281</v>
      </c>
      <c r="K61" s="78">
        <v>0.84</v>
      </c>
      <c r="L61" t="s">
        <v>102</v>
      </c>
      <c r="M61" s="79">
        <v>5.8500000000000003E-2</v>
      </c>
      <c r="N61" s="79">
        <v>4.8399999999999999E-2</v>
      </c>
      <c r="O61" s="78">
        <v>32582.75</v>
      </c>
      <c r="P61" s="78">
        <v>101.51</v>
      </c>
      <c r="Q61" s="78">
        <v>0</v>
      </c>
      <c r="R61" s="78">
        <v>33.074749525000001</v>
      </c>
      <c r="S61" s="79">
        <v>1.6000000000000001E-3</v>
      </c>
      <c r="T61" s="79">
        <v>4.0000000000000002E-4</v>
      </c>
      <c r="U61" s="79">
        <v>0</v>
      </c>
    </row>
    <row r="62" spans="2:21">
      <c r="B62" t="s">
        <v>454</v>
      </c>
      <c r="C62" t="s">
        <v>455</v>
      </c>
      <c r="D62" t="s">
        <v>100</v>
      </c>
      <c r="E62" t="s">
        <v>123</v>
      </c>
      <c r="F62" t="s">
        <v>456</v>
      </c>
      <c r="G62" t="s">
        <v>432</v>
      </c>
      <c r="H62" t="s">
        <v>228</v>
      </c>
      <c r="I62" t="s">
        <v>403</v>
      </c>
      <c r="J62" t="s">
        <v>457</v>
      </c>
      <c r="L62" t="s">
        <v>102</v>
      </c>
      <c r="M62" s="79">
        <v>3.95E-2</v>
      </c>
      <c r="N62" s="79">
        <v>0</v>
      </c>
      <c r="O62" s="78">
        <v>382077</v>
      </c>
      <c r="P62" s="78">
        <v>81</v>
      </c>
      <c r="Q62" s="78">
        <v>0</v>
      </c>
      <c r="R62" s="78">
        <v>309.48237</v>
      </c>
      <c r="S62" s="79">
        <v>6.9999999999999999E-4</v>
      </c>
      <c r="T62" s="79">
        <v>3.3999999999999998E-3</v>
      </c>
      <c r="U62" s="79">
        <v>4.0000000000000002E-4</v>
      </c>
    </row>
    <row r="63" spans="2:21">
      <c r="B63" t="s">
        <v>458</v>
      </c>
      <c r="C63" t="s">
        <v>459</v>
      </c>
      <c r="D63" t="s">
        <v>100</v>
      </c>
      <c r="E63" t="s">
        <v>123</v>
      </c>
      <c r="F63" t="s">
        <v>456</v>
      </c>
      <c r="G63" t="s">
        <v>432</v>
      </c>
      <c r="H63" t="s">
        <v>228</v>
      </c>
      <c r="I63" t="s">
        <v>403</v>
      </c>
      <c r="J63" t="s">
        <v>460</v>
      </c>
      <c r="K63" s="78">
        <v>0</v>
      </c>
      <c r="L63" t="s">
        <v>102</v>
      </c>
      <c r="M63" s="79">
        <v>0.03</v>
      </c>
      <c r="N63" s="79">
        <v>0</v>
      </c>
      <c r="O63" s="78">
        <v>6746</v>
      </c>
      <c r="P63" s="78">
        <v>91</v>
      </c>
      <c r="Q63" s="78">
        <v>0</v>
      </c>
      <c r="R63" s="78">
        <v>6.1388600000000002</v>
      </c>
      <c r="S63" s="79">
        <v>0</v>
      </c>
      <c r="T63" s="79">
        <v>1E-4</v>
      </c>
      <c r="U63" s="79">
        <v>0</v>
      </c>
    </row>
    <row r="64" spans="2:21">
      <c r="B64" t="s">
        <v>461</v>
      </c>
      <c r="C64" t="s">
        <v>462</v>
      </c>
      <c r="D64" t="s">
        <v>100</v>
      </c>
      <c r="E64" t="s">
        <v>123</v>
      </c>
      <c r="F64" t="s">
        <v>463</v>
      </c>
      <c r="G64" t="s">
        <v>402</v>
      </c>
      <c r="H64" t="s">
        <v>228</v>
      </c>
      <c r="I64" t="s">
        <v>403</v>
      </c>
      <c r="J64" t="s">
        <v>281</v>
      </c>
      <c r="K64" s="78">
        <v>0.5</v>
      </c>
      <c r="L64" t="s">
        <v>102</v>
      </c>
      <c r="M64" s="79">
        <v>5.8000000000000003E-2</v>
      </c>
      <c r="N64" s="79">
        <v>5.8999999999999997E-2</v>
      </c>
      <c r="O64" s="78">
        <v>57172</v>
      </c>
      <c r="P64" s="78">
        <v>100</v>
      </c>
      <c r="Q64" s="78">
        <v>60.487990000000003</v>
      </c>
      <c r="R64" s="78">
        <v>117.65998999999999</v>
      </c>
      <c r="S64" s="79">
        <v>2.3E-3</v>
      </c>
      <c r="T64" s="79">
        <v>1.2999999999999999E-3</v>
      </c>
      <c r="U64" s="79">
        <v>1E-4</v>
      </c>
    </row>
    <row r="65" spans="2:21">
      <c r="B65" t="s">
        <v>464</v>
      </c>
      <c r="C65" t="s">
        <v>465</v>
      </c>
      <c r="D65" t="s">
        <v>100</v>
      </c>
      <c r="E65" t="s">
        <v>123</v>
      </c>
      <c r="F65" t="s">
        <v>466</v>
      </c>
      <c r="G65" t="s">
        <v>132</v>
      </c>
      <c r="H65" t="s">
        <v>228</v>
      </c>
      <c r="I65" t="s">
        <v>403</v>
      </c>
      <c r="J65" t="s">
        <v>467</v>
      </c>
      <c r="K65" s="78">
        <v>2.08</v>
      </c>
      <c r="L65" t="s">
        <v>102</v>
      </c>
      <c r="M65" s="79">
        <v>3.85E-2</v>
      </c>
      <c r="N65" s="79">
        <v>4.7699999999999999E-2</v>
      </c>
      <c r="O65" s="78">
        <v>591382.32999999996</v>
      </c>
      <c r="P65" s="78">
        <v>99.5</v>
      </c>
      <c r="Q65" s="78">
        <v>0</v>
      </c>
      <c r="R65" s="78">
        <v>588.42541834999997</v>
      </c>
      <c r="S65" s="79">
        <v>1.1999999999999999E-3</v>
      </c>
      <c r="T65" s="79">
        <v>6.4999999999999997E-3</v>
      </c>
      <c r="U65" s="79">
        <v>6.9999999999999999E-4</v>
      </c>
    </row>
    <row r="66" spans="2:21">
      <c r="B66" t="s">
        <v>468</v>
      </c>
      <c r="C66" t="s">
        <v>469</v>
      </c>
      <c r="D66" t="s">
        <v>100</v>
      </c>
      <c r="E66" t="s">
        <v>123</v>
      </c>
      <c r="F66" t="s">
        <v>401</v>
      </c>
      <c r="G66" t="s">
        <v>402</v>
      </c>
      <c r="H66" t="s">
        <v>228</v>
      </c>
      <c r="I66" t="s">
        <v>403</v>
      </c>
      <c r="J66" t="s">
        <v>281</v>
      </c>
      <c r="K66" s="78">
        <v>1.79</v>
      </c>
      <c r="L66" t="s">
        <v>102</v>
      </c>
      <c r="M66" s="79">
        <v>5.6000000000000001E-2</v>
      </c>
      <c r="N66" s="79">
        <v>4.9299999999999997E-2</v>
      </c>
      <c r="O66" s="78">
        <v>154433.24</v>
      </c>
      <c r="P66" s="78">
        <v>107.48</v>
      </c>
      <c r="Q66" s="78">
        <v>0</v>
      </c>
      <c r="R66" s="78">
        <v>165.98484635200001</v>
      </c>
      <c r="S66" s="79">
        <v>2.2000000000000001E-3</v>
      </c>
      <c r="T66" s="79">
        <v>1.8E-3</v>
      </c>
      <c r="U66" s="79">
        <v>2.0000000000000001E-4</v>
      </c>
    </row>
    <row r="67" spans="2:21">
      <c r="B67" t="s">
        <v>470</v>
      </c>
      <c r="C67" t="s">
        <v>471</v>
      </c>
      <c r="D67" t="s">
        <v>100</v>
      </c>
      <c r="E67" t="s">
        <v>123</v>
      </c>
      <c r="F67" t="s">
        <v>472</v>
      </c>
      <c r="G67" t="s">
        <v>402</v>
      </c>
      <c r="H67" t="s">
        <v>228</v>
      </c>
      <c r="I67" t="s">
        <v>403</v>
      </c>
      <c r="J67" t="s">
        <v>473</v>
      </c>
      <c r="K67" s="78">
        <v>2.38</v>
      </c>
      <c r="L67" t="s">
        <v>102</v>
      </c>
      <c r="M67" s="79">
        <v>4.53E-2</v>
      </c>
      <c r="N67" s="79">
        <v>6.7400000000000002E-2</v>
      </c>
      <c r="O67" s="78">
        <v>322318</v>
      </c>
      <c r="P67" s="78">
        <v>98.39</v>
      </c>
      <c r="Q67" s="78">
        <v>0</v>
      </c>
      <c r="R67" s="78">
        <v>317.12868020000002</v>
      </c>
      <c r="S67" s="79">
        <v>1.6000000000000001E-3</v>
      </c>
      <c r="T67" s="79">
        <v>3.5000000000000001E-3</v>
      </c>
      <c r="U67" s="79">
        <v>4.0000000000000002E-4</v>
      </c>
    </row>
    <row r="68" spans="2:21">
      <c r="B68" t="s">
        <v>474</v>
      </c>
      <c r="C68" t="s">
        <v>475</v>
      </c>
      <c r="D68" t="s">
        <v>100</v>
      </c>
      <c r="E68" t="s">
        <v>123</v>
      </c>
      <c r="F68" t="s">
        <v>476</v>
      </c>
      <c r="G68" t="s">
        <v>477</v>
      </c>
      <c r="H68" t="s">
        <v>228</v>
      </c>
      <c r="I68" t="s">
        <v>403</v>
      </c>
      <c r="J68" t="s">
        <v>281</v>
      </c>
      <c r="K68" s="78">
        <v>0.92</v>
      </c>
      <c r="L68" t="s">
        <v>102</v>
      </c>
      <c r="M68" s="79">
        <v>0.185</v>
      </c>
      <c r="N68" s="79">
        <v>3.7199999999999997E-2</v>
      </c>
      <c r="O68" s="78">
        <v>288785.08</v>
      </c>
      <c r="P68" s="78">
        <v>114.36</v>
      </c>
      <c r="Q68" s="78">
        <v>0</v>
      </c>
      <c r="R68" s="78">
        <v>330.25461748800001</v>
      </c>
      <c r="S68" s="79">
        <v>1.4E-3</v>
      </c>
      <c r="T68" s="79">
        <v>3.5999999999999999E-3</v>
      </c>
      <c r="U68" s="79">
        <v>4.0000000000000002E-4</v>
      </c>
    </row>
    <row r="69" spans="2:21">
      <c r="B69" s="80" t="s">
        <v>292</v>
      </c>
      <c r="C69" s="16"/>
      <c r="D69" s="16"/>
      <c r="E69" s="16"/>
      <c r="F69" s="16"/>
      <c r="K69" s="82">
        <v>4.1500000000000004</v>
      </c>
      <c r="N69" s="81">
        <v>6.1100000000000002E-2</v>
      </c>
      <c r="O69" s="82">
        <v>5611802.71</v>
      </c>
      <c r="Q69" s="82">
        <v>0</v>
      </c>
      <c r="R69" s="82">
        <v>4597.5604002509999</v>
      </c>
      <c r="T69" s="81">
        <v>5.0599999999999999E-2</v>
      </c>
      <c r="U69" s="81">
        <v>5.4000000000000003E-3</v>
      </c>
    </row>
    <row r="70" spans="2:21">
      <c r="B70" t="s">
        <v>478</v>
      </c>
      <c r="C70" t="s">
        <v>479</v>
      </c>
      <c r="D70" t="s">
        <v>100</v>
      </c>
      <c r="E70" t="s">
        <v>123</v>
      </c>
      <c r="F70" t="s">
        <v>480</v>
      </c>
      <c r="G70" t="s">
        <v>432</v>
      </c>
      <c r="H70" t="s">
        <v>436</v>
      </c>
      <c r="I70" t="s">
        <v>150</v>
      </c>
      <c r="J70" t="s">
        <v>481</v>
      </c>
      <c r="K70" s="78">
        <v>4.1500000000000004</v>
      </c>
      <c r="L70" t="s">
        <v>102</v>
      </c>
      <c r="M70" s="79">
        <v>4.2999999999999997E-2</v>
      </c>
      <c r="N70" s="79">
        <v>5.3600000000000002E-2</v>
      </c>
      <c r="O70" s="78">
        <v>3749531.66</v>
      </c>
      <c r="P70" s="78">
        <v>76.760000000000005</v>
      </c>
      <c r="Q70" s="78">
        <v>0</v>
      </c>
      <c r="R70" s="78">
        <v>2878.1405022160002</v>
      </c>
      <c r="S70" s="79">
        <v>3.0000000000000001E-3</v>
      </c>
      <c r="T70" s="79">
        <v>3.1699999999999999E-2</v>
      </c>
      <c r="U70" s="79">
        <v>3.3999999999999998E-3</v>
      </c>
    </row>
    <row r="71" spans="2:21">
      <c r="B71" t="s">
        <v>482</v>
      </c>
      <c r="C71" t="s">
        <v>483</v>
      </c>
      <c r="D71" t="s">
        <v>100</v>
      </c>
      <c r="E71" t="s">
        <v>123</v>
      </c>
      <c r="F71" t="s">
        <v>484</v>
      </c>
      <c r="G71" t="s">
        <v>477</v>
      </c>
      <c r="H71" t="s">
        <v>485</v>
      </c>
      <c r="I71" t="s">
        <v>150</v>
      </c>
      <c r="J71" t="s">
        <v>486</v>
      </c>
      <c r="K71" s="78">
        <v>4.21</v>
      </c>
      <c r="L71" t="s">
        <v>102</v>
      </c>
      <c r="M71" s="79">
        <v>4.6899999999999997E-2</v>
      </c>
      <c r="N71" s="79">
        <v>7.1999999999999995E-2</v>
      </c>
      <c r="O71" s="78">
        <v>955723.65</v>
      </c>
      <c r="P71" s="78">
        <v>93.59</v>
      </c>
      <c r="Q71" s="78">
        <v>0</v>
      </c>
      <c r="R71" s="78">
        <v>894.46176403499999</v>
      </c>
      <c r="S71" s="79">
        <v>6.9999999999999999E-4</v>
      </c>
      <c r="T71" s="79">
        <v>9.7999999999999997E-3</v>
      </c>
      <c r="U71" s="79">
        <v>1.1000000000000001E-3</v>
      </c>
    </row>
    <row r="72" spans="2:21">
      <c r="B72" t="s">
        <v>487</v>
      </c>
      <c r="C72" t="s">
        <v>488</v>
      </c>
      <c r="D72" t="s">
        <v>100</v>
      </c>
      <c r="E72" t="s">
        <v>123</v>
      </c>
      <c r="F72" t="s">
        <v>484</v>
      </c>
      <c r="G72" t="s">
        <v>477</v>
      </c>
      <c r="H72" t="s">
        <v>485</v>
      </c>
      <c r="I72" t="s">
        <v>150</v>
      </c>
      <c r="J72" t="s">
        <v>489</v>
      </c>
      <c r="K72" s="78">
        <v>4.09</v>
      </c>
      <c r="L72" t="s">
        <v>102</v>
      </c>
      <c r="M72" s="79">
        <v>4.6899999999999997E-2</v>
      </c>
      <c r="N72" s="79">
        <v>7.5300000000000006E-2</v>
      </c>
      <c r="O72" s="78">
        <v>906547.4</v>
      </c>
      <c r="P72" s="78">
        <v>91</v>
      </c>
      <c r="Q72" s="78">
        <v>0</v>
      </c>
      <c r="R72" s="78">
        <v>824.95813399999997</v>
      </c>
      <c r="S72" s="79">
        <v>5.9999999999999995E-4</v>
      </c>
      <c r="T72" s="79">
        <v>9.1000000000000004E-3</v>
      </c>
      <c r="U72" s="79">
        <v>1E-3</v>
      </c>
    </row>
    <row r="73" spans="2:21">
      <c r="B73" s="80" t="s">
        <v>490</v>
      </c>
      <c r="C73" s="16"/>
      <c r="D73" s="16"/>
      <c r="E73" s="16"/>
      <c r="F73" s="16"/>
      <c r="K73" s="82">
        <v>0</v>
      </c>
      <c r="N73" s="81">
        <v>0</v>
      </c>
      <c r="O73" s="82">
        <v>0</v>
      </c>
      <c r="Q73" s="82">
        <v>0</v>
      </c>
      <c r="R73" s="82">
        <v>0</v>
      </c>
      <c r="T73" s="81">
        <v>0</v>
      </c>
      <c r="U73" s="81">
        <v>0</v>
      </c>
    </row>
    <row r="74" spans="2:21">
      <c r="B74" t="s">
        <v>228</v>
      </c>
      <c r="C74" t="s">
        <v>228</v>
      </c>
      <c r="D74" s="16"/>
      <c r="E74" s="16"/>
      <c r="F74" s="16"/>
      <c r="G74" t="s">
        <v>228</v>
      </c>
      <c r="H74" t="s">
        <v>228</v>
      </c>
      <c r="K74" s="78">
        <v>0</v>
      </c>
      <c r="L74" t="s">
        <v>228</v>
      </c>
      <c r="M74" s="79">
        <v>0</v>
      </c>
      <c r="N74" s="79">
        <v>0</v>
      </c>
      <c r="O74" s="78">
        <v>0</v>
      </c>
      <c r="P74" s="78">
        <v>0</v>
      </c>
      <c r="R74" s="78">
        <v>0</v>
      </c>
      <c r="S74" s="79">
        <v>0</v>
      </c>
      <c r="T74" s="79">
        <v>0</v>
      </c>
      <c r="U74" s="79">
        <v>0</v>
      </c>
    </row>
    <row r="75" spans="2:21">
      <c r="B75" s="80" t="s">
        <v>233</v>
      </c>
      <c r="C75" s="16"/>
      <c r="D75" s="16"/>
      <c r="E75" s="16"/>
      <c r="F75" s="16"/>
      <c r="K75" s="82">
        <v>4.78</v>
      </c>
      <c r="N75" s="81">
        <v>7.5200000000000003E-2</v>
      </c>
      <c r="O75" s="82">
        <v>10982943</v>
      </c>
      <c r="Q75" s="82">
        <v>0</v>
      </c>
      <c r="R75" s="82">
        <v>31023.956834298719</v>
      </c>
      <c r="T75" s="81">
        <v>0.34139999999999998</v>
      </c>
      <c r="U75" s="81">
        <v>3.6499999999999998E-2</v>
      </c>
    </row>
    <row r="76" spans="2:21">
      <c r="B76" s="80" t="s">
        <v>293</v>
      </c>
      <c r="C76" s="16"/>
      <c r="D76" s="16"/>
      <c r="E76" s="16"/>
      <c r="F76" s="16"/>
      <c r="K76" s="82">
        <v>10.97</v>
      </c>
      <c r="N76" s="81">
        <v>7.4800000000000005E-2</v>
      </c>
      <c r="O76" s="82">
        <v>2636000</v>
      </c>
      <c r="Q76" s="82">
        <v>0</v>
      </c>
      <c r="R76" s="82">
        <v>6159.2095368751998</v>
      </c>
      <c r="T76" s="81">
        <v>6.7799999999999999E-2</v>
      </c>
      <c r="U76" s="81">
        <v>7.1999999999999998E-3</v>
      </c>
    </row>
    <row r="77" spans="2:21">
      <c r="B77" t="s">
        <v>491</v>
      </c>
      <c r="C77" t="s">
        <v>492</v>
      </c>
      <c r="D77" t="s">
        <v>100</v>
      </c>
      <c r="E77" t="s">
        <v>493</v>
      </c>
      <c r="F77" t="s">
        <v>494</v>
      </c>
      <c r="G77" t="s">
        <v>407</v>
      </c>
      <c r="H77" t="s">
        <v>495</v>
      </c>
      <c r="I77" t="s">
        <v>496</v>
      </c>
      <c r="J77" t="s">
        <v>497</v>
      </c>
      <c r="K77" s="78">
        <v>2.0699999999999998</v>
      </c>
      <c r="L77" t="s">
        <v>106</v>
      </c>
      <c r="M77" s="79">
        <v>4.4999999999999998E-2</v>
      </c>
      <c r="N77" s="79">
        <v>5.45E-2</v>
      </c>
      <c r="O77" s="78">
        <v>230000</v>
      </c>
      <c r="P77" s="78">
        <v>100.08750000000001</v>
      </c>
      <c r="Q77" s="78">
        <v>0</v>
      </c>
      <c r="R77" s="78">
        <v>813.99162000000001</v>
      </c>
      <c r="S77" s="79">
        <v>2.9999999999999997E-4</v>
      </c>
      <c r="T77" s="79">
        <v>8.9999999999999993E-3</v>
      </c>
      <c r="U77" s="79">
        <v>1E-3</v>
      </c>
    </row>
    <row r="78" spans="2:21">
      <c r="B78" t="s">
        <v>498</v>
      </c>
      <c r="C78" t="s">
        <v>499</v>
      </c>
      <c r="D78" t="s">
        <v>123</v>
      </c>
      <c r="E78" t="s">
        <v>493</v>
      </c>
      <c r="F78" t="s">
        <v>500</v>
      </c>
      <c r="G78" t="s">
        <v>501</v>
      </c>
      <c r="H78" t="s">
        <v>502</v>
      </c>
      <c r="I78" t="s">
        <v>496</v>
      </c>
      <c r="J78" t="s">
        <v>503</v>
      </c>
      <c r="K78" s="78">
        <v>12.32</v>
      </c>
      <c r="L78" t="s">
        <v>106</v>
      </c>
      <c r="M78" s="79">
        <v>4.1000000000000002E-2</v>
      </c>
      <c r="N78" s="79">
        <v>7.7899999999999997E-2</v>
      </c>
      <c r="O78" s="78">
        <v>2406000</v>
      </c>
      <c r="P78" s="78">
        <v>62.828622223607645</v>
      </c>
      <c r="Q78" s="78">
        <v>0</v>
      </c>
      <c r="R78" s="78">
        <v>5345.2179168752</v>
      </c>
      <c r="S78" s="79">
        <v>1.1999999999999999E-3</v>
      </c>
      <c r="T78" s="79">
        <v>5.8799999999999998E-2</v>
      </c>
      <c r="U78" s="79">
        <v>6.3E-3</v>
      </c>
    </row>
    <row r="79" spans="2:21">
      <c r="B79" s="80" t="s">
        <v>294</v>
      </c>
      <c r="C79" s="16"/>
      <c r="D79" s="16"/>
      <c r="E79" s="16"/>
      <c r="F79" s="16"/>
      <c r="K79" s="82">
        <v>3.24</v>
      </c>
      <c r="N79" s="81">
        <v>7.5300000000000006E-2</v>
      </c>
      <c r="O79" s="82">
        <v>8346943</v>
      </c>
      <c r="Q79" s="82">
        <v>0</v>
      </c>
      <c r="R79" s="82">
        <v>24864.747297423521</v>
      </c>
      <c r="T79" s="81">
        <v>0.27360000000000001</v>
      </c>
      <c r="U79" s="81">
        <v>2.92E-2</v>
      </c>
    </row>
    <row r="80" spans="2:21">
      <c r="B80" t="s">
        <v>504</v>
      </c>
      <c r="C80" t="s">
        <v>505</v>
      </c>
      <c r="D80" t="s">
        <v>123</v>
      </c>
      <c r="E80" t="s">
        <v>493</v>
      </c>
      <c r="F80" t="s">
        <v>506</v>
      </c>
      <c r="G80" t="s">
        <v>507</v>
      </c>
      <c r="H80" t="s">
        <v>508</v>
      </c>
      <c r="I80" t="s">
        <v>509</v>
      </c>
      <c r="J80" t="s">
        <v>510</v>
      </c>
      <c r="K80" s="78">
        <v>5.52</v>
      </c>
      <c r="L80" t="s">
        <v>106</v>
      </c>
      <c r="M80" s="79">
        <v>4.2500000000000003E-2</v>
      </c>
      <c r="N80" s="79">
        <v>5.33E-2</v>
      </c>
      <c r="O80" s="78">
        <v>385000</v>
      </c>
      <c r="P80" s="78">
        <v>94.450900000000004</v>
      </c>
      <c r="Q80" s="78">
        <v>0</v>
      </c>
      <c r="R80" s="78">
        <v>1285.8167722400001</v>
      </c>
      <c r="S80" s="79">
        <v>0</v>
      </c>
      <c r="T80" s="79">
        <v>1.41E-2</v>
      </c>
      <c r="U80" s="79">
        <v>1.5E-3</v>
      </c>
    </row>
    <row r="81" spans="2:21">
      <c r="B81" t="s">
        <v>511</v>
      </c>
      <c r="C81" t="s">
        <v>512</v>
      </c>
      <c r="D81" t="s">
        <v>123</v>
      </c>
      <c r="E81" t="s">
        <v>493</v>
      </c>
      <c r="F81" t="s">
        <v>513</v>
      </c>
      <c r="G81" t="s">
        <v>514</v>
      </c>
      <c r="H81" t="s">
        <v>515</v>
      </c>
      <c r="I81" t="s">
        <v>496</v>
      </c>
      <c r="J81" t="s">
        <v>516</v>
      </c>
      <c r="K81" s="78">
        <v>6.25</v>
      </c>
      <c r="L81" t="s">
        <v>106</v>
      </c>
      <c r="M81" s="79">
        <v>3.1E-2</v>
      </c>
      <c r="N81" s="79">
        <v>5.9700000000000003E-2</v>
      </c>
      <c r="O81" s="78">
        <v>560000</v>
      </c>
      <c r="P81" s="78">
        <v>84.04122221428571</v>
      </c>
      <c r="Q81" s="78">
        <v>0</v>
      </c>
      <c r="R81" s="78">
        <v>1664.1506657984</v>
      </c>
      <c r="S81" s="79">
        <v>6.9999999999999999E-4</v>
      </c>
      <c r="T81" s="79">
        <v>1.83E-2</v>
      </c>
      <c r="U81" s="79">
        <v>2E-3</v>
      </c>
    </row>
    <row r="82" spans="2:21">
      <c r="B82" t="s">
        <v>517</v>
      </c>
      <c r="C82" t="s">
        <v>518</v>
      </c>
      <c r="D82" t="s">
        <v>123</v>
      </c>
      <c r="E82" t="s">
        <v>493</v>
      </c>
      <c r="F82" t="s">
        <v>519</v>
      </c>
      <c r="G82" t="s">
        <v>507</v>
      </c>
      <c r="H82" t="s">
        <v>520</v>
      </c>
      <c r="I82" t="s">
        <v>496</v>
      </c>
      <c r="J82" t="s">
        <v>467</v>
      </c>
      <c r="K82" s="78">
        <v>5.82</v>
      </c>
      <c r="L82" t="s">
        <v>110</v>
      </c>
      <c r="M82" s="79">
        <v>1.7500000000000002E-2</v>
      </c>
      <c r="N82" s="79">
        <v>4.5499999999999999E-2</v>
      </c>
      <c r="O82" s="78">
        <v>495000</v>
      </c>
      <c r="P82" s="78">
        <v>85.037986303030308</v>
      </c>
      <c r="Q82" s="78">
        <v>0</v>
      </c>
      <c r="R82" s="78">
        <v>1443.1439495944801</v>
      </c>
      <c r="S82" s="79">
        <v>8.0000000000000004E-4</v>
      </c>
      <c r="T82" s="79">
        <v>1.5900000000000001E-2</v>
      </c>
      <c r="U82" s="79">
        <v>1.6999999999999999E-3</v>
      </c>
    </row>
    <row r="83" spans="2:21">
      <c r="B83" t="s">
        <v>521</v>
      </c>
      <c r="C83" t="s">
        <v>522</v>
      </c>
      <c r="D83" t="s">
        <v>123</v>
      </c>
      <c r="E83" t="s">
        <v>493</v>
      </c>
      <c r="F83" t="s">
        <v>523</v>
      </c>
      <c r="G83" t="s">
        <v>524</v>
      </c>
      <c r="H83" t="s">
        <v>525</v>
      </c>
      <c r="I83" t="s">
        <v>509</v>
      </c>
      <c r="J83" t="s">
        <v>526</v>
      </c>
      <c r="K83" s="78">
        <v>2.2200000000000002</v>
      </c>
      <c r="L83" t="s">
        <v>106</v>
      </c>
      <c r="M83" s="79">
        <v>0.04</v>
      </c>
      <c r="N83" s="79">
        <v>7.2999999999999995E-2</v>
      </c>
      <c r="O83" s="78">
        <v>31000</v>
      </c>
      <c r="P83" s="78">
        <v>88.152383548387093</v>
      </c>
      <c r="Q83" s="78">
        <v>0</v>
      </c>
      <c r="R83" s="78">
        <v>96.629116750400001</v>
      </c>
      <c r="S83" s="79">
        <v>0</v>
      </c>
      <c r="T83" s="79">
        <v>1.1000000000000001E-3</v>
      </c>
      <c r="U83" s="79">
        <v>1E-4</v>
      </c>
    </row>
    <row r="84" spans="2:21">
      <c r="B84" t="s">
        <v>527</v>
      </c>
      <c r="C84" t="s">
        <v>528</v>
      </c>
      <c r="D84" t="s">
        <v>123</v>
      </c>
      <c r="E84" t="s">
        <v>493</v>
      </c>
      <c r="F84" t="s">
        <v>529</v>
      </c>
      <c r="G84" t="s">
        <v>507</v>
      </c>
      <c r="H84" t="s">
        <v>495</v>
      </c>
      <c r="I84" t="s">
        <v>496</v>
      </c>
      <c r="J84" t="s">
        <v>530</v>
      </c>
      <c r="K84" s="78">
        <v>2.57</v>
      </c>
      <c r="L84" t="s">
        <v>106</v>
      </c>
      <c r="M84" s="79">
        <v>3.2500000000000001E-2</v>
      </c>
      <c r="N84" s="79">
        <v>6.6600000000000006E-2</v>
      </c>
      <c r="O84" s="78">
        <v>312000</v>
      </c>
      <c r="P84" s="78">
        <v>92.216055544871793</v>
      </c>
      <c r="Q84" s="78">
        <v>0</v>
      </c>
      <c r="R84" s="78">
        <v>1017.3570339088</v>
      </c>
      <c r="S84" s="79">
        <v>4.0000000000000002E-4</v>
      </c>
      <c r="T84" s="79">
        <v>1.12E-2</v>
      </c>
      <c r="U84" s="79">
        <v>1.1999999999999999E-3</v>
      </c>
    </row>
    <row r="85" spans="2:21">
      <c r="B85" t="s">
        <v>531</v>
      </c>
      <c r="C85" t="s">
        <v>532</v>
      </c>
      <c r="D85" t="s">
        <v>123</v>
      </c>
      <c r="E85" t="s">
        <v>493</v>
      </c>
      <c r="F85" t="s">
        <v>533</v>
      </c>
      <c r="G85" t="s">
        <v>507</v>
      </c>
      <c r="H85" t="s">
        <v>534</v>
      </c>
      <c r="I85" t="s">
        <v>509</v>
      </c>
      <c r="J85" t="s">
        <v>535</v>
      </c>
      <c r="K85" s="78">
        <v>2.99</v>
      </c>
      <c r="L85" t="s">
        <v>106</v>
      </c>
      <c r="M85" s="79">
        <v>3.6299999999999999E-2</v>
      </c>
      <c r="N85" s="79">
        <v>6.5600000000000006E-2</v>
      </c>
      <c r="O85" s="78">
        <v>425000</v>
      </c>
      <c r="P85" s="78">
        <v>92.159931505882355</v>
      </c>
      <c r="Q85" s="78">
        <v>0</v>
      </c>
      <c r="R85" s="78">
        <v>1384.9794506704</v>
      </c>
      <c r="S85" s="79">
        <v>5.0000000000000001E-4</v>
      </c>
      <c r="T85" s="79">
        <v>1.52E-2</v>
      </c>
      <c r="U85" s="79">
        <v>1.6000000000000001E-3</v>
      </c>
    </row>
    <row r="86" spans="2:21">
      <c r="B86" t="s">
        <v>536</v>
      </c>
      <c r="C86" t="s">
        <v>537</v>
      </c>
      <c r="D86" t="s">
        <v>123</v>
      </c>
      <c r="E86" t="s">
        <v>493</v>
      </c>
      <c r="F86" t="s">
        <v>538</v>
      </c>
      <c r="G86" t="s">
        <v>507</v>
      </c>
      <c r="H86" t="s">
        <v>534</v>
      </c>
      <c r="I86" t="s">
        <v>509</v>
      </c>
      <c r="J86" t="s">
        <v>539</v>
      </c>
      <c r="K86" s="78">
        <v>2.15</v>
      </c>
      <c r="L86" t="s">
        <v>106</v>
      </c>
      <c r="M86" s="79">
        <v>4.1300000000000003E-2</v>
      </c>
      <c r="N86" s="79">
        <v>6.9000000000000006E-2</v>
      </c>
      <c r="O86" s="78">
        <v>190000</v>
      </c>
      <c r="P86" s="78">
        <v>94.910583315789481</v>
      </c>
      <c r="Q86" s="78">
        <v>0</v>
      </c>
      <c r="R86" s="78">
        <v>637.64726294879995</v>
      </c>
      <c r="S86" s="79">
        <v>4.0000000000000002E-4</v>
      </c>
      <c r="T86" s="79">
        <v>7.0000000000000001E-3</v>
      </c>
      <c r="U86" s="79">
        <v>8.0000000000000004E-4</v>
      </c>
    </row>
    <row r="87" spans="2:21">
      <c r="B87" t="s">
        <v>540</v>
      </c>
      <c r="C87" t="s">
        <v>541</v>
      </c>
      <c r="D87" t="s">
        <v>123</v>
      </c>
      <c r="E87" t="s">
        <v>493</v>
      </c>
      <c r="F87" t="s">
        <v>538</v>
      </c>
      <c r="G87" t="s">
        <v>507</v>
      </c>
      <c r="H87" t="s">
        <v>534</v>
      </c>
      <c r="I87" t="s">
        <v>509</v>
      </c>
      <c r="J87" t="s">
        <v>542</v>
      </c>
      <c r="K87" s="78">
        <v>1.66</v>
      </c>
      <c r="L87" t="s">
        <v>106</v>
      </c>
      <c r="M87" s="79">
        <v>4.6300000000000001E-2</v>
      </c>
      <c r="N87" s="79">
        <v>6.08E-2</v>
      </c>
      <c r="O87" s="78">
        <v>299000</v>
      </c>
      <c r="P87" s="78">
        <v>98.707694448160538</v>
      </c>
      <c r="Q87" s="78">
        <v>0</v>
      </c>
      <c r="R87" s="78">
        <v>1043.6009186304</v>
      </c>
      <c r="S87" s="79">
        <v>6.9999999999999999E-4</v>
      </c>
      <c r="T87" s="79">
        <v>1.15E-2</v>
      </c>
      <c r="U87" s="79">
        <v>1.1999999999999999E-3</v>
      </c>
    </row>
    <row r="88" spans="2:21">
      <c r="B88" t="s">
        <v>543</v>
      </c>
      <c r="C88" t="s">
        <v>544</v>
      </c>
      <c r="D88" t="s">
        <v>123</v>
      </c>
      <c r="E88" t="s">
        <v>493</v>
      </c>
      <c r="F88" t="s">
        <v>545</v>
      </c>
      <c r="G88" t="s">
        <v>514</v>
      </c>
      <c r="H88" t="s">
        <v>495</v>
      </c>
      <c r="I88" t="s">
        <v>496</v>
      </c>
      <c r="J88" t="s">
        <v>546</v>
      </c>
      <c r="K88" s="78">
        <v>0.83</v>
      </c>
      <c r="L88" t="s">
        <v>110</v>
      </c>
      <c r="M88" s="79">
        <v>2.5000000000000001E-2</v>
      </c>
      <c r="N88" s="79">
        <v>6.3600000000000004E-2</v>
      </c>
      <c r="O88" s="78">
        <v>471000</v>
      </c>
      <c r="P88" s="78">
        <v>84.930767133757968</v>
      </c>
      <c r="Q88" s="78">
        <v>0</v>
      </c>
      <c r="R88" s="78">
        <v>1371.4419840148801</v>
      </c>
      <c r="S88" s="79">
        <v>1.2999999999999999E-3</v>
      </c>
      <c r="T88" s="79">
        <v>1.5100000000000001E-2</v>
      </c>
      <c r="U88" s="79">
        <v>1.6000000000000001E-3</v>
      </c>
    </row>
    <row r="89" spans="2:21">
      <c r="B89" t="s">
        <v>547</v>
      </c>
      <c r="C89" t="s">
        <v>548</v>
      </c>
      <c r="D89" t="s">
        <v>123</v>
      </c>
      <c r="E89" t="s">
        <v>493</v>
      </c>
      <c r="F89" t="s">
        <v>549</v>
      </c>
      <c r="G89" t="s">
        <v>507</v>
      </c>
      <c r="H89" t="s">
        <v>495</v>
      </c>
      <c r="I89" t="s">
        <v>496</v>
      </c>
      <c r="J89" t="s">
        <v>550</v>
      </c>
      <c r="K89" s="78">
        <v>3.03</v>
      </c>
      <c r="L89" t="s">
        <v>106</v>
      </c>
      <c r="M89" s="79">
        <v>2.8799999999999999E-2</v>
      </c>
      <c r="N89" s="79">
        <v>5.9799999999999999E-2</v>
      </c>
      <c r="O89" s="78">
        <v>151000</v>
      </c>
      <c r="P89" s="78">
        <v>93.12397225165563</v>
      </c>
      <c r="Q89" s="78">
        <v>0</v>
      </c>
      <c r="R89" s="78">
        <v>497.22241248159997</v>
      </c>
      <c r="S89" s="79">
        <v>2.9999999999999997E-4</v>
      </c>
      <c r="T89" s="79">
        <v>5.4999999999999997E-3</v>
      </c>
      <c r="U89" s="79">
        <v>5.9999999999999995E-4</v>
      </c>
    </row>
    <row r="90" spans="2:21">
      <c r="B90" t="s">
        <v>551</v>
      </c>
      <c r="C90" t="s">
        <v>552</v>
      </c>
      <c r="D90" t="s">
        <v>123</v>
      </c>
      <c r="E90" t="s">
        <v>493</v>
      </c>
      <c r="F90" t="s">
        <v>553</v>
      </c>
      <c r="G90" t="s">
        <v>507</v>
      </c>
      <c r="H90" t="s">
        <v>534</v>
      </c>
      <c r="I90" t="s">
        <v>509</v>
      </c>
      <c r="J90" t="s">
        <v>554</v>
      </c>
      <c r="K90" s="78">
        <v>2.19</v>
      </c>
      <c r="L90" t="s">
        <v>106</v>
      </c>
      <c r="M90" s="79">
        <v>3.7499999999999999E-2</v>
      </c>
      <c r="N90" s="79">
        <v>5.6099999999999997E-2</v>
      </c>
      <c r="O90" s="78">
        <v>161000</v>
      </c>
      <c r="P90" s="78">
        <v>96.523416645962726</v>
      </c>
      <c r="Q90" s="78">
        <v>0</v>
      </c>
      <c r="R90" s="78">
        <v>549.50395002879998</v>
      </c>
      <c r="S90" s="79">
        <v>4.0000000000000002E-4</v>
      </c>
      <c r="T90" s="79">
        <v>6.0000000000000001E-3</v>
      </c>
      <c r="U90" s="79">
        <v>5.9999999999999995E-4</v>
      </c>
    </row>
    <row r="91" spans="2:21">
      <c r="B91" t="s">
        <v>555</v>
      </c>
      <c r="C91" t="s">
        <v>556</v>
      </c>
      <c r="D91" t="s">
        <v>123</v>
      </c>
      <c r="E91" t="s">
        <v>493</v>
      </c>
      <c r="F91" t="s">
        <v>545</v>
      </c>
      <c r="G91" t="s">
        <v>514</v>
      </c>
      <c r="H91" t="s">
        <v>495</v>
      </c>
      <c r="I91" t="s">
        <v>496</v>
      </c>
      <c r="J91" t="s">
        <v>557</v>
      </c>
      <c r="K91" s="78">
        <v>2.97</v>
      </c>
      <c r="L91" t="s">
        <v>110</v>
      </c>
      <c r="M91" s="79">
        <v>1.4999999999999999E-2</v>
      </c>
      <c r="N91" s="79">
        <v>6.2199999999999998E-2</v>
      </c>
      <c r="O91" s="78">
        <v>123000</v>
      </c>
      <c r="P91" s="78">
        <v>71.794273983739842</v>
      </c>
      <c r="Q91" s="78">
        <v>0</v>
      </c>
      <c r="R91" s="78">
        <v>302.75157137880001</v>
      </c>
      <c r="S91" s="79">
        <v>2.0000000000000001E-4</v>
      </c>
      <c r="T91" s="79">
        <v>3.3E-3</v>
      </c>
      <c r="U91" s="79">
        <v>4.0000000000000002E-4</v>
      </c>
    </row>
    <row r="92" spans="2:21">
      <c r="B92" t="s">
        <v>558</v>
      </c>
      <c r="C92" t="s">
        <v>559</v>
      </c>
      <c r="D92" t="s">
        <v>123</v>
      </c>
      <c r="E92" t="s">
        <v>493</v>
      </c>
      <c r="F92" t="s">
        <v>560</v>
      </c>
      <c r="G92" t="s">
        <v>507</v>
      </c>
      <c r="H92" t="s">
        <v>534</v>
      </c>
      <c r="I92" t="s">
        <v>509</v>
      </c>
      <c r="J92" t="s">
        <v>561</v>
      </c>
      <c r="K92" s="78">
        <v>3.4</v>
      </c>
      <c r="L92" t="s">
        <v>106</v>
      </c>
      <c r="M92" s="79">
        <v>3.4000000000000002E-2</v>
      </c>
      <c r="N92" s="79">
        <v>7.7600000000000002E-2</v>
      </c>
      <c r="O92" s="78">
        <v>106000</v>
      </c>
      <c r="P92" s="78">
        <v>86.579388867924521</v>
      </c>
      <c r="Q92" s="78">
        <v>0</v>
      </c>
      <c r="R92" s="78">
        <v>324.5134021792</v>
      </c>
      <c r="S92" s="79">
        <v>1E-4</v>
      </c>
      <c r="T92" s="79">
        <v>3.5999999999999999E-3</v>
      </c>
      <c r="U92" s="79">
        <v>4.0000000000000002E-4</v>
      </c>
    </row>
    <row r="93" spans="2:21">
      <c r="B93" t="s">
        <v>562</v>
      </c>
      <c r="C93" t="s">
        <v>563</v>
      </c>
      <c r="D93" t="s">
        <v>123</v>
      </c>
      <c r="E93" t="s">
        <v>493</v>
      </c>
      <c r="F93" t="s">
        <v>560</v>
      </c>
      <c r="G93" t="s">
        <v>507</v>
      </c>
      <c r="H93" t="s">
        <v>534</v>
      </c>
      <c r="I93" t="s">
        <v>509</v>
      </c>
      <c r="J93" t="s">
        <v>564</v>
      </c>
      <c r="K93" s="78">
        <v>2.57</v>
      </c>
      <c r="L93" t="s">
        <v>106</v>
      </c>
      <c r="M93" s="79">
        <v>3.7499999999999999E-2</v>
      </c>
      <c r="N93" s="79">
        <v>7.0000000000000007E-2</v>
      </c>
      <c r="O93" s="78">
        <v>185000</v>
      </c>
      <c r="P93" s="78">
        <v>92.029916648648651</v>
      </c>
      <c r="Q93" s="78">
        <v>0</v>
      </c>
      <c r="R93" s="78">
        <v>602.02290274879999</v>
      </c>
      <c r="S93" s="79">
        <v>4.0000000000000002E-4</v>
      </c>
      <c r="T93" s="79">
        <v>6.6E-3</v>
      </c>
      <c r="U93" s="79">
        <v>6.9999999999999999E-4</v>
      </c>
    </row>
    <row r="94" spans="2:21">
      <c r="B94" t="s">
        <v>565</v>
      </c>
      <c r="C94" t="s">
        <v>566</v>
      </c>
      <c r="D94" t="s">
        <v>123</v>
      </c>
      <c r="E94" t="s">
        <v>493</v>
      </c>
      <c r="F94" t="s">
        <v>560</v>
      </c>
      <c r="G94" t="s">
        <v>507</v>
      </c>
      <c r="H94" t="s">
        <v>495</v>
      </c>
      <c r="I94" t="s">
        <v>496</v>
      </c>
      <c r="J94" t="s">
        <v>567</v>
      </c>
      <c r="K94" s="78">
        <v>2.95</v>
      </c>
      <c r="L94" t="s">
        <v>106</v>
      </c>
      <c r="M94" s="79">
        <v>4.2500000000000003E-2</v>
      </c>
      <c r="N94" s="79">
        <v>7.2400000000000006E-2</v>
      </c>
      <c r="O94" s="78">
        <v>130000</v>
      </c>
      <c r="P94" s="78">
        <v>92.40661107692307</v>
      </c>
      <c r="Q94" s="78">
        <v>0</v>
      </c>
      <c r="R94" s="78">
        <v>424.77470979840001</v>
      </c>
      <c r="S94" s="79">
        <v>2.9999999999999997E-4</v>
      </c>
      <c r="T94" s="79">
        <v>4.7000000000000002E-3</v>
      </c>
      <c r="U94" s="79">
        <v>5.0000000000000001E-4</v>
      </c>
    </row>
    <row r="95" spans="2:21">
      <c r="B95" t="s">
        <v>568</v>
      </c>
      <c r="C95" t="s">
        <v>569</v>
      </c>
      <c r="D95" t="s">
        <v>123</v>
      </c>
      <c r="E95" t="s">
        <v>493</v>
      </c>
      <c r="F95" t="s">
        <v>570</v>
      </c>
      <c r="G95" t="s">
        <v>507</v>
      </c>
      <c r="H95" t="s">
        <v>534</v>
      </c>
      <c r="I95" t="s">
        <v>509</v>
      </c>
      <c r="J95" t="s">
        <v>571</v>
      </c>
      <c r="K95" s="78">
        <v>3.51</v>
      </c>
      <c r="L95" t="s">
        <v>106</v>
      </c>
      <c r="M95" s="79">
        <v>2.5000000000000001E-2</v>
      </c>
      <c r="N95" s="79">
        <v>6.8699999999999997E-2</v>
      </c>
      <c r="O95" s="78">
        <v>42000</v>
      </c>
      <c r="P95" s="78">
        <v>85.85437785714285</v>
      </c>
      <c r="Q95" s="78">
        <v>0</v>
      </c>
      <c r="R95" s="78">
        <v>127.5040536432</v>
      </c>
      <c r="S95" s="79">
        <v>1E-4</v>
      </c>
      <c r="T95" s="79">
        <v>1.4E-3</v>
      </c>
      <c r="U95" s="79">
        <v>1E-4</v>
      </c>
    </row>
    <row r="96" spans="2:21">
      <c r="B96" t="s">
        <v>572</v>
      </c>
      <c r="C96" t="s">
        <v>573</v>
      </c>
      <c r="D96" t="s">
        <v>123</v>
      </c>
      <c r="E96" t="s">
        <v>493</v>
      </c>
      <c r="F96" t="s">
        <v>574</v>
      </c>
      <c r="G96" t="s">
        <v>507</v>
      </c>
      <c r="H96" t="s">
        <v>495</v>
      </c>
      <c r="I96" t="s">
        <v>496</v>
      </c>
      <c r="J96" t="s">
        <v>575</v>
      </c>
      <c r="K96" s="78">
        <v>1.92</v>
      </c>
      <c r="L96" t="s">
        <v>106</v>
      </c>
      <c r="M96" s="79">
        <v>3.8800000000000001E-2</v>
      </c>
      <c r="N96" s="79">
        <v>6.0699999999999997E-2</v>
      </c>
      <c r="O96" s="78">
        <v>220000</v>
      </c>
      <c r="P96" s="78">
        <v>98.248055545454548</v>
      </c>
      <c r="Q96" s="78">
        <v>0</v>
      </c>
      <c r="R96" s="78">
        <v>764.29127369920002</v>
      </c>
      <c r="S96" s="79">
        <v>5.9999999999999995E-4</v>
      </c>
      <c r="T96" s="79">
        <v>8.3999999999999995E-3</v>
      </c>
      <c r="U96" s="79">
        <v>8.9999999999999998E-4</v>
      </c>
    </row>
    <row r="97" spans="2:21">
      <c r="B97" t="s">
        <v>576</v>
      </c>
      <c r="C97" t="s">
        <v>577</v>
      </c>
      <c r="D97" t="s">
        <v>123</v>
      </c>
      <c r="E97" t="s">
        <v>493</v>
      </c>
      <c r="F97" t="s">
        <v>578</v>
      </c>
      <c r="G97" t="s">
        <v>579</v>
      </c>
      <c r="H97" t="s">
        <v>495</v>
      </c>
      <c r="I97" t="s">
        <v>496</v>
      </c>
      <c r="J97" t="s">
        <v>580</v>
      </c>
      <c r="K97" s="78">
        <v>0.19</v>
      </c>
      <c r="L97" t="s">
        <v>110</v>
      </c>
      <c r="M97" s="79">
        <v>2.7E-2</v>
      </c>
      <c r="N97" s="79">
        <v>5.5100000000000003E-2</v>
      </c>
      <c r="O97" s="78">
        <v>292000</v>
      </c>
      <c r="P97" s="78">
        <v>101.50780821917809</v>
      </c>
      <c r="Q97" s="78">
        <v>0</v>
      </c>
      <c r="R97" s="78">
        <v>1016.18735952</v>
      </c>
      <c r="S97" s="79">
        <v>2.0000000000000001E-4</v>
      </c>
      <c r="T97" s="79">
        <v>1.12E-2</v>
      </c>
      <c r="U97" s="79">
        <v>1.1999999999999999E-3</v>
      </c>
    </row>
    <row r="98" spans="2:21">
      <c r="B98" t="s">
        <v>581</v>
      </c>
      <c r="C98" t="s">
        <v>582</v>
      </c>
      <c r="D98" t="s">
        <v>123</v>
      </c>
      <c r="E98" t="s">
        <v>493</v>
      </c>
      <c r="F98" t="s">
        <v>578</v>
      </c>
      <c r="G98" t="s">
        <v>579</v>
      </c>
      <c r="H98" t="s">
        <v>495</v>
      </c>
      <c r="I98" t="s">
        <v>496</v>
      </c>
      <c r="J98" t="s">
        <v>583</v>
      </c>
      <c r="K98" s="78">
        <v>1.58</v>
      </c>
      <c r="L98" t="s">
        <v>110</v>
      </c>
      <c r="M98" s="79">
        <v>3.3799999999999997E-2</v>
      </c>
      <c r="N98" s="79">
        <v>6.0699999999999997E-2</v>
      </c>
      <c r="O98" s="78">
        <v>62000</v>
      </c>
      <c r="P98" s="78">
        <v>94.565178064516132</v>
      </c>
      <c r="Q98" s="78">
        <v>0</v>
      </c>
      <c r="R98" s="78">
        <v>201.00849901536</v>
      </c>
      <c r="S98" s="79">
        <v>0</v>
      </c>
      <c r="T98" s="79">
        <v>2.2000000000000001E-3</v>
      </c>
      <c r="U98" s="79">
        <v>2.0000000000000001E-4</v>
      </c>
    </row>
    <row r="99" spans="2:21">
      <c r="B99" t="s">
        <v>584</v>
      </c>
      <c r="C99" t="s">
        <v>585</v>
      </c>
      <c r="D99" t="s">
        <v>123</v>
      </c>
      <c r="E99" t="s">
        <v>493</v>
      </c>
      <c r="F99" t="s">
        <v>578</v>
      </c>
      <c r="G99" t="s">
        <v>579</v>
      </c>
      <c r="H99" t="s">
        <v>495</v>
      </c>
      <c r="I99" t="s">
        <v>496</v>
      </c>
      <c r="J99" t="s">
        <v>586</v>
      </c>
      <c r="K99" s="78">
        <v>4.38</v>
      </c>
      <c r="L99" t="s">
        <v>110</v>
      </c>
      <c r="M99" s="79">
        <v>3.7499999999999999E-2</v>
      </c>
      <c r="N99" s="79">
        <v>6.2700000000000006E-2</v>
      </c>
      <c r="O99" s="78">
        <v>215000</v>
      </c>
      <c r="P99" s="78">
        <v>90.035097581395348</v>
      </c>
      <c r="Q99" s="78">
        <v>0</v>
      </c>
      <c r="R99" s="78">
        <v>663.65410637831997</v>
      </c>
      <c r="S99" s="79">
        <v>0</v>
      </c>
      <c r="T99" s="79">
        <v>7.3000000000000001E-3</v>
      </c>
      <c r="U99" s="79">
        <v>8.0000000000000004E-4</v>
      </c>
    </row>
    <row r="100" spans="2:21">
      <c r="B100" t="s">
        <v>587</v>
      </c>
      <c r="C100" t="s">
        <v>588</v>
      </c>
      <c r="D100" t="s">
        <v>123</v>
      </c>
      <c r="E100" t="s">
        <v>493</v>
      </c>
      <c r="F100" t="s">
        <v>589</v>
      </c>
      <c r="G100" t="s">
        <v>590</v>
      </c>
      <c r="H100" t="s">
        <v>591</v>
      </c>
      <c r="I100" t="s">
        <v>509</v>
      </c>
      <c r="J100" t="s">
        <v>592</v>
      </c>
      <c r="K100" s="78">
        <v>2.0099999999999998</v>
      </c>
      <c r="L100" t="s">
        <v>106</v>
      </c>
      <c r="M100" s="79">
        <v>5.5E-2</v>
      </c>
      <c r="N100" s="79">
        <v>7.7799999999999994E-2</v>
      </c>
      <c r="O100" s="78">
        <v>419000</v>
      </c>
      <c r="P100" s="78">
        <v>66.06171874940334</v>
      </c>
      <c r="Q100" s="78">
        <v>0</v>
      </c>
      <c r="R100" s="78">
        <v>978.75985511616</v>
      </c>
      <c r="S100" s="79">
        <v>0</v>
      </c>
      <c r="T100" s="79">
        <v>1.0800000000000001E-2</v>
      </c>
      <c r="U100" s="79">
        <v>1.1999999999999999E-3</v>
      </c>
    </row>
    <row r="101" spans="2:21">
      <c r="B101" t="s">
        <v>593</v>
      </c>
      <c r="C101" t="s">
        <v>594</v>
      </c>
      <c r="D101" t="s">
        <v>123</v>
      </c>
      <c r="E101" t="s">
        <v>493</v>
      </c>
      <c r="F101" t="s">
        <v>595</v>
      </c>
      <c r="G101" t="s">
        <v>501</v>
      </c>
      <c r="H101" t="s">
        <v>591</v>
      </c>
      <c r="I101" t="s">
        <v>509</v>
      </c>
      <c r="J101" t="s">
        <v>596</v>
      </c>
      <c r="K101" s="78">
        <v>1.58</v>
      </c>
      <c r="L101" t="s">
        <v>110</v>
      </c>
      <c r="M101" s="79">
        <v>3.7499999999999999E-2</v>
      </c>
      <c r="N101" s="79">
        <v>5.7000000000000002E-2</v>
      </c>
      <c r="O101" s="78">
        <v>784000</v>
      </c>
      <c r="P101" s="78">
        <v>96.358157538265303</v>
      </c>
      <c r="Q101" s="78">
        <v>0</v>
      </c>
      <c r="R101" s="78">
        <v>2589.9777692648399</v>
      </c>
      <c r="S101" s="79">
        <v>5.0000000000000001E-4</v>
      </c>
      <c r="T101" s="79">
        <v>2.8500000000000001E-2</v>
      </c>
      <c r="U101" s="79">
        <v>3.0000000000000001E-3</v>
      </c>
    </row>
    <row r="102" spans="2:21">
      <c r="B102" t="s">
        <v>597</v>
      </c>
      <c r="C102" t="s">
        <v>598</v>
      </c>
      <c r="D102" t="s">
        <v>123</v>
      </c>
      <c r="E102" t="s">
        <v>493</v>
      </c>
      <c r="F102" t="s">
        <v>599</v>
      </c>
      <c r="G102" t="s">
        <v>600</v>
      </c>
      <c r="H102" t="s">
        <v>591</v>
      </c>
      <c r="I102" t="s">
        <v>509</v>
      </c>
      <c r="J102" t="s">
        <v>601</v>
      </c>
      <c r="K102" s="78">
        <v>5.76</v>
      </c>
      <c r="L102" t="s">
        <v>106</v>
      </c>
      <c r="M102" s="79">
        <v>3.9E-2</v>
      </c>
      <c r="N102" s="79">
        <v>7.3099999999999998E-2</v>
      </c>
      <c r="O102" s="78">
        <v>175000</v>
      </c>
      <c r="P102" s="78">
        <v>83.683266685714287</v>
      </c>
      <c r="Q102" s="78">
        <v>0</v>
      </c>
      <c r="R102" s="78">
        <v>517.83205425120002</v>
      </c>
      <c r="S102" s="79">
        <v>5.0000000000000001E-4</v>
      </c>
      <c r="T102" s="79">
        <v>5.7000000000000002E-3</v>
      </c>
      <c r="U102" s="79">
        <v>5.9999999999999995E-4</v>
      </c>
    </row>
    <row r="103" spans="2:21">
      <c r="B103" t="s">
        <v>602</v>
      </c>
      <c r="C103" t="s">
        <v>603</v>
      </c>
      <c r="D103" t="s">
        <v>123</v>
      </c>
      <c r="E103" t="s">
        <v>493</v>
      </c>
      <c r="F103" t="s">
        <v>599</v>
      </c>
      <c r="G103" t="s">
        <v>501</v>
      </c>
      <c r="H103" t="s">
        <v>591</v>
      </c>
      <c r="I103" t="s">
        <v>509</v>
      </c>
      <c r="J103" t="s">
        <v>604</v>
      </c>
      <c r="K103" s="78">
        <v>3.4</v>
      </c>
      <c r="L103" t="s">
        <v>106</v>
      </c>
      <c r="M103" s="79">
        <v>5.1299999999999998E-2</v>
      </c>
      <c r="N103" s="79">
        <v>7.0000000000000007E-2</v>
      </c>
      <c r="O103" s="78">
        <v>192000</v>
      </c>
      <c r="P103" s="78">
        <v>104.38080822916666</v>
      </c>
      <c r="Q103" s="78">
        <v>0</v>
      </c>
      <c r="R103" s="78">
        <v>708.65383276479997</v>
      </c>
      <c r="S103" s="79">
        <v>4.0000000000000002E-4</v>
      </c>
      <c r="T103" s="79">
        <v>7.7999999999999996E-3</v>
      </c>
      <c r="U103" s="79">
        <v>8.0000000000000004E-4</v>
      </c>
    </row>
    <row r="104" spans="2:21">
      <c r="B104" t="s">
        <v>605</v>
      </c>
      <c r="C104" t="s">
        <v>606</v>
      </c>
      <c r="D104" t="s">
        <v>123</v>
      </c>
      <c r="E104" t="s">
        <v>493</v>
      </c>
      <c r="F104" t="s">
        <v>607</v>
      </c>
      <c r="G104" t="s">
        <v>608</v>
      </c>
      <c r="H104" t="s">
        <v>609</v>
      </c>
      <c r="I104" t="s">
        <v>509</v>
      </c>
      <c r="J104" t="s">
        <v>610</v>
      </c>
      <c r="K104" s="78">
        <v>0.11</v>
      </c>
      <c r="L104" t="s">
        <v>106</v>
      </c>
      <c r="M104" s="79">
        <v>3.7499999999999999E-2</v>
      </c>
      <c r="N104" s="79">
        <v>6.5299999999999997E-2</v>
      </c>
      <c r="O104" s="78">
        <v>383217</v>
      </c>
      <c r="P104" s="78">
        <v>100.88541666992853</v>
      </c>
      <c r="Q104" s="78">
        <v>0</v>
      </c>
      <c r="R104" s="78">
        <v>1367.0531976192001</v>
      </c>
      <c r="S104" s="79">
        <v>8.9999999999999998E-4</v>
      </c>
      <c r="T104" s="79">
        <v>1.4999999999999999E-2</v>
      </c>
      <c r="U104" s="79">
        <v>1.6000000000000001E-3</v>
      </c>
    </row>
    <row r="105" spans="2:21">
      <c r="B105" t="s">
        <v>611</v>
      </c>
      <c r="C105" t="s">
        <v>612</v>
      </c>
      <c r="D105" t="s">
        <v>123</v>
      </c>
      <c r="E105" t="s">
        <v>493</v>
      </c>
      <c r="F105" t="s">
        <v>613</v>
      </c>
      <c r="G105" t="s">
        <v>590</v>
      </c>
      <c r="H105" t="s">
        <v>614</v>
      </c>
      <c r="I105" t="s">
        <v>509</v>
      </c>
      <c r="J105" t="s">
        <v>615</v>
      </c>
      <c r="K105" s="78">
        <v>2.97</v>
      </c>
      <c r="L105" t="s">
        <v>106</v>
      </c>
      <c r="M105" s="79">
        <v>4.4999999999999998E-2</v>
      </c>
      <c r="N105" s="79">
        <v>9.2600000000000002E-2</v>
      </c>
      <c r="O105" s="78">
        <v>150000</v>
      </c>
      <c r="P105" s="78">
        <v>87.273099999999999</v>
      </c>
      <c r="Q105" s="78">
        <v>0</v>
      </c>
      <c r="R105" s="78">
        <v>462.89652239999998</v>
      </c>
      <c r="S105" s="79">
        <v>1E-4</v>
      </c>
      <c r="T105" s="79">
        <v>5.1000000000000004E-3</v>
      </c>
      <c r="U105" s="79">
        <v>5.0000000000000001E-4</v>
      </c>
    </row>
    <row r="106" spans="2:21">
      <c r="B106" t="s">
        <v>616</v>
      </c>
      <c r="C106" t="s">
        <v>617</v>
      </c>
      <c r="D106" t="s">
        <v>123</v>
      </c>
      <c r="E106" t="s">
        <v>493</v>
      </c>
      <c r="F106" t="s">
        <v>613</v>
      </c>
      <c r="G106" t="s">
        <v>590</v>
      </c>
      <c r="H106" t="s">
        <v>614</v>
      </c>
      <c r="I106" t="s">
        <v>509</v>
      </c>
      <c r="J106" t="s">
        <v>618</v>
      </c>
      <c r="K106" s="78">
        <v>7.57</v>
      </c>
      <c r="L106" t="s">
        <v>110</v>
      </c>
      <c r="M106" s="79">
        <v>4.7500000000000001E-2</v>
      </c>
      <c r="N106" s="79">
        <v>0.1167</v>
      </c>
      <c r="O106" s="78">
        <v>601000</v>
      </c>
      <c r="P106" s="78">
        <v>72.223945207986688</v>
      </c>
      <c r="Q106" s="78">
        <v>0</v>
      </c>
      <c r="R106" s="78">
        <v>1488.1515682438801</v>
      </c>
      <c r="S106" s="79">
        <v>5.0000000000000001E-4</v>
      </c>
      <c r="T106" s="79">
        <v>1.6400000000000001E-2</v>
      </c>
      <c r="U106" s="79">
        <v>1.8E-3</v>
      </c>
    </row>
    <row r="107" spans="2:21">
      <c r="B107" t="s">
        <v>619</v>
      </c>
      <c r="C107" t="s">
        <v>620</v>
      </c>
      <c r="D107" t="s">
        <v>123</v>
      </c>
      <c r="E107" t="s">
        <v>493</v>
      </c>
      <c r="F107" t="s">
        <v>613</v>
      </c>
      <c r="G107" t="s">
        <v>590</v>
      </c>
      <c r="H107" t="s">
        <v>614</v>
      </c>
      <c r="I107" t="s">
        <v>509</v>
      </c>
      <c r="J107" t="s">
        <v>621</v>
      </c>
      <c r="K107" s="78">
        <v>5.48</v>
      </c>
      <c r="L107" t="s">
        <v>106</v>
      </c>
      <c r="M107" s="79">
        <v>5.9499999999999997E-2</v>
      </c>
      <c r="N107" s="79">
        <v>0.12039999999999999</v>
      </c>
      <c r="O107" s="78">
        <v>68000</v>
      </c>
      <c r="P107" s="78">
        <v>68.528194411764701</v>
      </c>
      <c r="Q107" s="78">
        <v>0</v>
      </c>
      <c r="R107" s="78">
        <v>164.7746728992</v>
      </c>
      <c r="S107" s="79">
        <v>0</v>
      </c>
      <c r="T107" s="79">
        <v>1.8E-3</v>
      </c>
      <c r="U107" s="79">
        <v>2.0000000000000001E-4</v>
      </c>
    </row>
    <row r="108" spans="2:21">
      <c r="B108" t="s">
        <v>622</v>
      </c>
      <c r="C108" t="s">
        <v>623</v>
      </c>
      <c r="D108" t="s">
        <v>123</v>
      </c>
      <c r="E108" t="s">
        <v>493</v>
      </c>
      <c r="F108" t="s">
        <v>613</v>
      </c>
      <c r="G108" t="s">
        <v>590</v>
      </c>
      <c r="H108" t="s">
        <v>614</v>
      </c>
      <c r="I108" t="s">
        <v>509</v>
      </c>
      <c r="J108" t="s">
        <v>624</v>
      </c>
      <c r="K108" s="78">
        <v>5.48</v>
      </c>
      <c r="L108" t="s">
        <v>106</v>
      </c>
      <c r="M108" s="79">
        <v>6.8400000000000002E-2</v>
      </c>
      <c r="N108" s="79">
        <v>0.12039999999999999</v>
      </c>
      <c r="O108" s="78">
        <v>373000</v>
      </c>
      <c r="P108" s="78">
        <v>76.051000000000002</v>
      </c>
      <c r="Q108" s="78">
        <v>0</v>
      </c>
      <c r="R108" s="78">
        <v>1003.05793328</v>
      </c>
      <c r="S108" s="79">
        <v>1E-4</v>
      </c>
      <c r="T108" s="79">
        <v>1.0999999999999999E-2</v>
      </c>
      <c r="U108" s="79">
        <v>1.1999999999999999E-3</v>
      </c>
    </row>
    <row r="109" spans="2:21">
      <c r="B109" t="s">
        <v>625</v>
      </c>
      <c r="C109" t="s">
        <v>626</v>
      </c>
      <c r="D109" t="s">
        <v>123</v>
      </c>
      <c r="E109" t="s">
        <v>493</v>
      </c>
      <c r="F109" t="s">
        <v>627</v>
      </c>
      <c r="G109" t="s">
        <v>590</v>
      </c>
      <c r="H109" t="s">
        <v>228</v>
      </c>
      <c r="I109" t="s">
        <v>403</v>
      </c>
      <c r="J109" t="s">
        <v>628</v>
      </c>
      <c r="K109" s="78">
        <v>0</v>
      </c>
      <c r="L109" t="s">
        <v>106</v>
      </c>
      <c r="M109" s="79">
        <v>7.4999999999999997E-2</v>
      </c>
      <c r="N109" s="79">
        <v>0</v>
      </c>
      <c r="O109" s="78">
        <v>153818</v>
      </c>
      <c r="P109" s="78">
        <v>5.5</v>
      </c>
      <c r="Q109" s="78">
        <v>0</v>
      </c>
      <c r="R109" s="78">
        <v>29.91452464</v>
      </c>
      <c r="S109" s="79">
        <v>2.0000000000000001E-4</v>
      </c>
      <c r="T109" s="79">
        <v>2.9999999999999997E-4</v>
      </c>
      <c r="U109" s="79">
        <v>0</v>
      </c>
    </row>
    <row r="110" spans="2:21">
      <c r="B110" t="s">
        <v>629</v>
      </c>
      <c r="C110" t="s">
        <v>630</v>
      </c>
      <c r="D110" t="s">
        <v>123</v>
      </c>
      <c r="E110" t="s">
        <v>493</v>
      </c>
      <c r="F110" t="s">
        <v>627</v>
      </c>
      <c r="G110" t="s">
        <v>590</v>
      </c>
      <c r="H110" t="s">
        <v>228</v>
      </c>
      <c r="I110" t="s">
        <v>403</v>
      </c>
      <c r="J110" t="s">
        <v>631</v>
      </c>
      <c r="K110" s="78">
        <v>0</v>
      </c>
      <c r="L110" t="s">
        <v>106</v>
      </c>
      <c r="M110" s="79">
        <v>0</v>
      </c>
      <c r="N110" s="79">
        <v>0</v>
      </c>
      <c r="O110" s="78">
        <v>5989</v>
      </c>
      <c r="P110" s="78">
        <v>5.5E-2</v>
      </c>
      <c r="Q110" s="78">
        <v>0</v>
      </c>
      <c r="R110" s="78">
        <v>1.1647407199999999E-2</v>
      </c>
      <c r="S110" s="79">
        <v>0</v>
      </c>
      <c r="T110" s="79">
        <v>0</v>
      </c>
      <c r="U110" s="79">
        <v>0</v>
      </c>
    </row>
    <row r="111" spans="2:21">
      <c r="B111" t="s">
        <v>629</v>
      </c>
      <c r="C111" t="s">
        <v>632</v>
      </c>
      <c r="D111" t="s">
        <v>123</v>
      </c>
      <c r="E111" t="s">
        <v>493</v>
      </c>
      <c r="F111" t="s">
        <v>627</v>
      </c>
      <c r="G111" t="s">
        <v>590</v>
      </c>
      <c r="H111" t="s">
        <v>228</v>
      </c>
      <c r="I111" t="s">
        <v>403</v>
      </c>
      <c r="J111" t="s">
        <v>631</v>
      </c>
      <c r="K111" s="78">
        <v>0</v>
      </c>
      <c r="L111" t="s">
        <v>106</v>
      </c>
      <c r="M111" s="79">
        <v>0</v>
      </c>
      <c r="N111" s="79">
        <v>0</v>
      </c>
      <c r="O111" s="78">
        <v>5989</v>
      </c>
      <c r="P111" s="78">
        <v>5.5E-2</v>
      </c>
      <c r="Q111" s="78">
        <v>0</v>
      </c>
      <c r="R111" s="78">
        <v>1.1647407199999999E-2</v>
      </c>
      <c r="S111" s="79">
        <v>0</v>
      </c>
      <c r="T111" s="79">
        <v>0</v>
      </c>
      <c r="U111" s="79">
        <v>0</v>
      </c>
    </row>
    <row r="112" spans="2:21">
      <c r="B112" t="s">
        <v>629</v>
      </c>
      <c r="C112" t="s">
        <v>633</v>
      </c>
      <c r="D112" t="s">
        <v>123</v>
      </c>
      <c r="E112" t="s">
        <v>493</v>
      </c>
      <c r="F112" t="s">
        <v>627</v>
      </c>
      <c r="G112" t="s">
        <v>590</v>
      </c>
      <c r="H112" t="s">
        <v>228</v>
      </c>
      <c r="I112" t="s">
        <v>403</v>
      </c>
      <c r="J112" t="s">
        <v>631</v>
      </c>
      <c r="K112" s="78">
        <v>0</v>
      </c>
      <c r="L112" t="s">
        <v>106</v>
      </c>
      <c r="M112" s="79">
        <v>0</v>
      </c>
      <c r="N112" s="79">
        <v>0</v>
      </c>
      <c r="O112" s="78">
        <v>5989</v>
      </c>
      <c r="P112" s="78">
        <v>5.5E-2</v>
      </c>
      <c r="Q112" s="78">
        <v>0</v>
      </c>
      <c r="R112" s="78">
        <v>1.1647407199999999E-2</v>
      </c>
      <c r="S112" s="79">
        <v>0</v>
      </c>
      <c r="T112" s="79">
        <v>0</v>
      </c>
      <c r="U112" s="79">
        <v>0</v>
      </c>
    </row>
    <row r="113" spans="2:21">
      <c r="B113" t="s">
        <v>629</v>
      </c>
      <c r="C113" t="s">
        <v>634</v>
      </c>
      <c r="D113" t="s">
        <v>123</v>
      </c>
      <c r="E113" t="s">
        <v>493</v>
      </c>
      <c r="F113" t="s">
        <v>627</v>
      </c>
      <c r="G113" t="s">
        <v>590</v>
      </c>
      <c r="H113" t="s">
        <v>228</v>
      </c>
      <c r="I113" t="s">
        <v>403</v>
      </c>
      <c r="J113" t="s">
        <v>631</v>
      </c>
      <c r="K113" s="78">
        <v>0</v>
      </c>
      <c r="L113" t="s">
        <v>106</v>
      </c>
      <c r="M113" s="79">
        <v>0</v>
      </c>
      <c r="N113" s="79">
        <v>0</v>
      </c>
      <c r="O113" s="78">
        <v>5989</v>
      </c>
      <c r="P113" s="78">
        <v>5.5E-2</v>
      </c>
      <c r="Q113" s="78">
        <v>0</v>
      </c>
      <c r="R113" s="78">
        <v>1.1647407199999999E-2</v>
      </c>
      <c r="S113" s="79">
        <v>0</v>
      </c>
      <c r="T113" s="79">
        <v>0</v>
      </c>
      <c r="U113" s="79">
        <v>0</v>
      </c>
    </row>
    <row r="114" spans="2:21">
      <c r="B114" t="s">
        <v>629</v>
      </c>
      <c r="C114" t="s">
        <v>635</v>
      </c>
      <c r="D114" t="s">
        <v>123</v>
      </c>
      <c r="E114" t="s">
        <v>493</v>
      </c>
      <c r="F114" t="s">
        <v>627</v>
      </c>
      <c r="G114" t="s">
        <v>590</v>
      </c>
      <c r="H114" t="s">
        <v>228</v>
      </c>
      <c r="I114" t="s">
        <v>403</v>
      </c>
      <c r="J114" t="s">
        <v>631</v>
      </c>
      <c r="K114" s="78">
        <v>0</v>
      </c>
      <c r="L114" t="s">
        <v>106</v>
      </c>
      <c r="M114" s="79">
        <v>0</v>
      </c>
      <c r="N114" s="79">
        <v>0</v>
      </c>
      <c r="O114" s="78">
        <v>5989</v>
      </c>
      <c r="P114" s="78">
        <v>5.5E-2</v>
      </c>
      <c r="Q114" s="78">
        <v>0</v>
      </c>
      <c r="R114" s="78">
        <v>1.1647407199999999E-2</v>
      </c>
      <c r="S114" s="79">
        <v>0</v>
      </c>
      <c r="T114" s="79">
        <v>0</v>
      </c>
      <c r="U114" s="79">
        <v>0</v>
      </c>
    </row>
    <row r="115" spans="2:21">
      <c r="B115" t="s">
        <v>636</v>
      </c>
      <c r="C115" t="s">
        <v>637</v>
      </c>
      <c r="D115" t="s">
        <v>123</v>
      </c>
      <c r="E115" t="s">
        <v>493</v>
      </c>
      <c r="F115" t="s">
        <v>627</v>
      </c>
      <c r="G115" t="s">
        <v>590</v>
      </c>
      <c r="H115" t="s">
        <v>228</v>
      </c>
      <c r="I115" t="s">
        <v>403</v>
      </c>
      <c r="J115" t="s">
        <v>638</v>
      </c>
      <c r="K115" s="78">
        <v>0.42</v>
      </c>
      <c r="L115" t="s">
        <v>106</v>
      </c>
      <c r="M115" s="79">
        <v>7.4999999999999997E-2</v>
      </c>
      <c r="N115" s="79">
        <v>1.3224</v>
      </c>
      <c r="O115" s="78">
        <v>162963</v>
      </c>
      <c r="P115" s="78">
        <v>23.5</v>
      </c>
      <c r="Q115" s="78">
        <v>0</v>
      </c>
      <c r="R115" s="78">
        <v>135.41573448</v>
      </c>
      <c r="S115" s="79">
        <v>2.9999999999999997E-4</v>
      </c>
      <c r="T115" s="79">
        <v>1.5E-3</v>
      </c>
      <c r="U115" s="79">
        <v>2.0000000000000001E-4</v>
      </c>
    </row>
    <row r="116" spans="2:21">
      <c r="B116" t="s">
        <v>235</v>
      </c>
      <c r="C116" s="16"/>
      <c r="D116" s="16"/>
      <c r="E116" s="16"/>
      <c r="F116" s="16"/>
    </row>
    <row r="117" spans="2:21">
      <c r="B117" t="s">
        <v>287</v>
      </c>
      <c r="C117" s="16"/>
      <c r="D117" s="16"/>
      <c r="E117" s="16"/>
      <c r="F117" s="16"/>
    </row>
    <row r="118" spans="2:21">
      <c r="B118" t="s">
        <v>288</v>
      </c>
      <c r="C118" s="16"/>
      <c r="D118" s="16"/>
      <c r="E118" s="16"/>
      <c r="F118" s="16"/>
    </row>
    <row r="119" spans="2:21">
      <c r="B119" t="s">
        <v>289</v>
      </c>
      <c r="C119" s="16"/>
      <c r="D119" s="16"/>
      <c r="E119" s="16"/>
      <c r="F119" s="16"/>
    </row>
    <row r="120" spans="2:21">
      <c r="B120" t="s">
        <v>290</v>
      </c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1508</v>
      </c>
    </row>
    <row r="3" spans="2:62">
      <c r="B3" s="2" t="s">
        <v>2</v>
      </c>
      <c r="C3" t="s">
        <v>1509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7">
        <v>0</v>
      </c>
      <c r="O11" s="77">
        <v>0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0</v>
      </c>
      <c r="K12" s="82">
        <v>0</v>
      </c>
      <c r="L12" s="82">
        <v>0</v>
      </c>
      <c r="N12" s="81">
        <v>0</v>
      </c>
      <c r="O12" s="81">
        <v>0</v>
      </c>
    </row>
    <row r="13" spans="2:62">
      <c r="B13" s="80" t="s">
        <v>639</v>
      </c>
      <c r="E13" s="16"/>
      <c r="F13" s="16"/>
      <c r="G13" s="16"/>
      <c r="I13" s="82">
        <v>0</v>
      </c>
      <c r="K13" s="82">
        <v>0</v>
      </c>
      <c r="L13" s="82">
        <v>0</v>
      </c>
      <c r="N13" s="81">
        <v>0</v>
      </c>
      <c r="O13" s="81">
        <v>0</v>
      </c>
    </row>
    <row r="14" spans="2:62">
      <c r="B14" t="s">
        <v>228</v>
      </c>
      <c r="C14" t="s">
        <v>228</v>
      </c>
      <c r="E14" s="16"/>
      <c r="F14" s="16"/>
      <c r="G14" t="s">
        <v>228</v>
      </c>
      <c r="H14" t="s">
        <v>228</v>
      </c>
      <c r="I14" s="78">
        <v>0</v>
      </c>
      <c r="J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2">
      <c r="B15" s="80" t="s">
        <v>640</v>
      </c>
      <c r="E15" s="16"/>
      <c r="F15" s="16"/>
      <c r="G15" s="16"/>
      <c r="I15" s="82">
        <v>0</v>
      </c>
      <c r="K15" s="82">
        <v>0</v>
      </c>
      <c r="L15" s="82">
        <v>0</v>
      </c>
      <c r="N15" s="81">
        <v>0</v>
      </c>
      <c r="O15" s="81">
        <v>0</v>
      </c>
    </row>
    <row r="16" spans="2:62">
      <c r="B16" t="s">
        <v>228</v>
      </c>
      <c r="C16" t="s">
        <v>228</v>
      </c>
      <c r="E16" s="16"/>
      <c r="F16" s="16"/>
      <c r="G16" t="s">
        <v>228</v>
      </c>
      <c r="H16" t="s">
        <v>228</v>
      </c>
      <c r="I16" s="78">
        <v>0</v>
      </c>
      <c r="J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641</v>
      </c>
      <c r="E17" s="16"/>
      <c r="F17" s="16"/>
      <c r="G17" s="16"/>
      <c r="I17" s="82">
        <v>0</v>
      </c>
      <c r="K17" s="82">
        <v>0</v>
      </c>
      <c r="L17" s="82">
        <v>0</v>
      </c>
      <c r="N17" s="81">
        <v>0</v>
      </c>
      <c r="O17" s="81">
        <v>0</v>
      </c>
    </row>
    <row r="18" spans="2:15">
      <c r="B18" t="s">
        <v>228</v>
      </c>
      <c r="C18" t="s">
        <v>228</v>
      </c>
      <c r="E18" s="16"/>
      <c r="F18" s="16"/>
      <c r="G18" t="s">
        <v>228</v>
      </c>
      <c r="H18" t="s">
        <v>228</v>
      </c>
      <c r="I18" s="78">
        <v>0</v>
      </c>
      <c r="J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642</v>
      </c>
      <c r="E19" s="16"/>
      <c r="F19" s="16"/>
      <c r="G19" s="16"/>
      <c r="I19" s="82">
        <v>0</v>
      </c>
      <c r="K19" s="82">
        <v>0</v>
      </c>
      <c r="L19" s="82">
        <v>0</v>
      </c>
      <c r="N19" s="81">
        <v>0</v>
      </c>
      <c r="O19" s="81">
        <v>0</v>
      </c>
    </row>
    <row r="20" spans="2:15">
      <c r="B20" t="s">
        <v>228</v>
      </c>
      <c r="C20" t="s">
        <v>228</v>
      </c>
      <c r="E20" s="16"/>
      <c r="F20" s="16"/>
      <c r="G20" t="s">
        <v>228</v>
      </c>
      <c r="H20" t="s">
        <v>228</v>
      </c>
      <c r="I20" s="78">
        <v>0</v>
      </c>
      <c r="J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233</v>
      </c>
      <c r="E21" s="16"/>
      <c r="F21" s="16"/>
      <c r="G21" s="16"/>
      <c r="I21" s="82">
        <v>0</v>
      </c>
      <c r="K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293</v>
      </c>
      <c r="E22" s="16"/>
      <c r="F22" s="16"/>
      <c r="G22" s="16"/>
      <c r="I22" s="82">
        <v>0</v>
      </c>
      <c r="K22" s="82">
        <v>0</v>
      </c>
      <c r="L22" s="82">
        <v>0</v>
      </c>
      <c r="N22" s="81">
        <v>0</v>
      </c>
      <c r="O22" s="81">
        <v>0</v>
      </c>
    </row>
    <row r="23" spans="2:15">
      <c r="B23" t="s">
        <v>228</v>
      </c>
      <c r="C23" t="s">
        <v>228</v>
      </c>
      <c r="E23" s="16"/>
      <c r="F23" s="16"/>
      <c r="G23" t="s">
        <v>228</v>
      </c>
      <c r="H23" t="s">
        <v>228</v>
      </c>
      <c r="I23" s="78">
        <v>0</v>
      </c>
      <c r="J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294</v>
      </c>
      <c r="E24" s="16"/>
      <c r="F24" s="16"/>
      <c r="G24" s="16"/>
      <c r="I24" s="82">
        <v>0</v>
      </c>
      <c r="K24" s="82">
        <v>0</v>
      </c>
      <c r="L24" s="82">
        <v>0</v>
      </c>
      <c r="N24" s="81">
        <v>0</v>
      </c>
      <c r="O24" s="81">
        <v>0</v>
      </c>
    </row>
    <row r="25" spans="2:15">
      <c r="B25" t="s">
        <v>228</v>
      </c>
      <c r="C25" t="s">
        <v>228</v>
      </c>
      <c r="E25" s="16"/>
      <c r="F25" s="16"/>
      <c r="G25" t="s">
        <v>228</v>
      </c>
      <c r="H25" t="s">
        <v>228</v>
      </c>
      <c r="I25" s="78">
        <v>0</v>
      </c>
      <c r="J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t="s">
        <v>235</v>
      </c>
      <c r="E26" s="16"/>
      <c r="F26" s="16"/>
      <c r="G26" s="16"/>
    </row>
    <row r="27" spans="2:15">
      <c r="B27" t="s">
        <v>287</v>
      </c>
      <c r="E27" s="16"/>
      <c r="F27" s="16"/>
      <c r="G27" s="16"/>
    </row>
    <row r="28" spans="2:15">
      <c r="B28" t="s">
        <v>288</v>
      </c>
      <c r="E28" s="16"/>
      <c r="F28" s="16"/>
      <c r="G28" s="16"/>
    </row>
    <row r="29" spans="2:15">
      <c r="B29" t="s">
        <v>289</v>
      </c>
      <c r="E29" s="16"/>
      <c r="F29" s="16"/>
      <c r="G29" s="16"/>
    </row>
    <row r="30" spans="2:15">
      <c r="B30" t="s">
        <v>290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1508</v>
      </c>
    </row>
    <row r="3" spans="2:63">
      <c r="B3" s="2" t="s">
        <v>2</v>
      </c>
      <c r="C3" t="s">
        <v>1509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7">
        <v>0</v>
      </c>
      <c r="N11" s="77">
        <v>0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643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644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645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646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490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228</v>
      </c>
      <c r="C22" t="s">
        <v>228</v>
      </c>
      <c r="D22" s="16"/>
      <c r="E22" s="16"/>
      <c r="F22" t="s">
        <v>228</v>
      </c>
      <c r="G22" t="s">
        <v>228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647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228</v>
      </c>
      <c r="C24" t="s">
        <v>228</v>
      </c>
      <c r="D24" s="16"/>
      <c r="E24" s="16"/>
      <c r="F24" t="s">
        <v>228</v>
      </c>
      <c r="G24" t="s">
        <v>228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233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s="80" t="s">
        <v>648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228</v>
      </c>
      <c r="C27" t="s">
        <v>228</v>
      </c>
      <c r="D27" s="16"/>
      <c r="E27" s="16"/>
      <c r="F27" t="s">
        <v>228</v>
      </c>
      <c r="G27" t="s">
        <v>228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649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228</v>
      </c>
      <c r="C29" t="s">
        <v>228</v>
      </c>
      <c r="D29" s="16"/>
      <c r="E29" s="16"/>
      <c r="F29" t="s">
        <v>228</v>
      </c>
      <c r="G29" t="s">
        <v>228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490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228</v>
      </c>
      <c r="C31" t="s">
        <v>228</v>
      </c>
      <c r="D31" s="16"/>
      <c r="E31" s="16"/>
      <c r="F31" t="s">
        <v>228</v>
      </c>
      <c r="G31" t="s">
        <v>228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647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228</v>
      </c>
      <c r="C33" t="s">
        <v>228</v>
      </c>
      <c r="D33" s="16"/>
      <c r="E33" s="16"/>
      <c r="F33" t="s">
        <v>228</v>
      </c>
      <c r="G33" t="s">
        <v>228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t="s">
        <v>235</v>
      </c>
      <c r="D34" s="16"/>
      <c r="E34" s="16"/>
      <c r="F34" s="16"/>
      <c r="G34" s="16"/>
    </row>
    <row r="35" spans="2:14">
      <c r="B35" t="s">
        <v>287</v>
      </c>
      <c r="D35" s="16"/>
      <c r="E35" s="16"/>
      <c r="F35" s="16"/>
      <c r="G35" s="16"/>
    </row>
    <row r="36" spans="2:14">
      <c r="B36" t="s">
        <v>288</v>
      </c>
      <c r="D36" s="16"/>
      <c r="E36" s="16"/>
      <c r="F36" s="16"/>
      <c r="G36" s="16"/>
    </row>
    <row r="37" spans="2:14">
      <c r="B37" t="s">
        <v>289</v>
      </c>
      <c r="D37" s="16"/>
      <c r="E37" s="16"/>
      <c r="F37" s="16"/>
      <c r="G37" s="16"/>
    </row>
    <row r="38" spans="2:14">
      <c r="B38" t="s">
        <v>290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1508</v>
      </c>
    </row>
    <row r="3" spans="2:65">
      <c r="B3" s="2" t="s">
        <v>2</v>
      </c>
      <c r="C3" t="s">
        <v>1509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2592.04</v>
      </c>
      <c r="K11" s="7"/>
      <c r="L11" s="76">
        <v>889.96552902400003</v>
      </c>
      <c r="M11" s="7"/>
      <c r="N11" s="77">
        <v>1</v>
      </c>
      <c r="O11" s="77">
        <v>1E-3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650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I14" t="s">
        <v>228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651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I16" t="s">
        <v>228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I18" t="s">
        <v>228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490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I20" t="s">
        <v>228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233</v>
      </c>
      <c r="C21" s="16"/>
      <c r="D21" s="16"/>
      <c r="E21" s="16"/>
      <c r="J21" s="82">
        <v>2592.04</v>
      </c>
      <c r="L21" s="82">
        <v>889.96552902400003</v>
      </c>
      <c r="N21" s="81">
        <v>1</v>
      </c>
      <c r="O21" s="81">
        <v>1E-3</v>
      </c>
    </row>
    <row r="22" spans="2:15">
      <c r="B22" s="80" t="s">
        <v>650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I23" t="s">
        <v>228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651</v>
      </c>
      <c r="C24" s="16"/>
      <c r="D24" s="16"/>
      <c r="E24" s="16"/>
      <c r="J24" s="82">
        <v>2592.04</v>
      </c>
      <c r="L24" s="82">
        <v>889.96552902400003</v>
      </c>
      <c r="N24" s="81">
        <v>1</v>
      </c>
      <c r="O24" s="81">
        <v>1E-3</v>
      </c>
    </row>
    <row r="25" spans="2:15">
      <c r="B25" t="s">
        <v>652</v>
      </c>
      <c r="C25" t="s">
        <v>653</v>
      </c>
      <c r="D25" t="s">
        <v>123</v>
      </c>
      <c r="E25" t="s">
        <v>654</v>
      </c>
      <c r="F25" t="s">
        <v>655</v>
      </c>
      <c r="G25" t="s">
        <v>228</v>
      </c>
      <c r="H25" t="s">
        <v>403</v>
      </c>
      <c r="I25" t="s">
        <v>106</v>
      </c>
      <c r="J25" s="78">
        <v>2592.04</v>
      </c>
      <c r="K25" s="78">
        <v>9710</v>
      </c>
      <c r="L25" s="78">
        <v>889.96552902400003</v>
      </c>
      <c r="M25" s="79">
        <v>1.6999999999999999E-3</v>
      </c>
      <c r="N25" s="79">
        <v>1</v>
      </c>
      <c r="O25" s="79">
        <v>1E-3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228</v>
      </c>
      <c r="C27" t="s">
        <v>228</v>
      </c>
      <c r="D27" s="16"/>
      <c r="E27" s="16"/>
      <c r="F27" t="s">
        <v>228</v>
      </c>
      <c r="G27" t="s">
        <v>228</v>
      </c>
      <c r="I27" t="s">
        <v>228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490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228</v>
      </c>
      <c r="C29" t="s">
        <v>228</v>
      </c>
      <c r="D29" s="16"/>
      <c r="E29" s="16"/>
      <c r="F29" t="s">
        <v>228</v>
      </c>
      <c r="G29" t="s">
        <v>228</v>
      </c>
      <c r="I29" t="s">
        <v>228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235</v>
      </c>
      <c r="C30" s="16"/>
      <c r="D30" s="16"/>
      <c r="E30" s="16"/>
    </row>
    <row r="31" spans="2:15">
      <c r="B31" t="s">
        <v>287</v>
      </c>
      <c r="C31" s="16"/>
      <c r="D31" s="16"/>
      <c r="E31" s="16"/>
    </row>
    <row r="32" spans="2:15">
      <c r="B32" t="s">
        <v>288</v>
      </c>
      <c r="C32" s="16"/>
      <c r="D32" s="16"/>
      <c r="E32" s="16"/>
    </row>
    <row r="33" spans="2:5">
      <c r="B33" t="s">
        <v>289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1508</v>
      </c>
    </row>
    <row r="3" spans="2:60">
      <c r="B3" s="2" t="s">
        <v>2</v>
      </c>
      <c r="C3" t="s">
        <v>1509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656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228</v>
      </c>
      <c r="C14" t="s">
        <v>228</v>
      </c>
      <c r="D14" s="16"/>
      <c r="E14" t="s">
        <v>228</v>
      </c>
      <c r="F14" t="s">
        <v>228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233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657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228</v>
      </c>
      <c r="C17" t="s">
        <v>228</v>
      </c>
      <c r="D17" s="16"/>
      <c r="E17" t="s">
        <v>228</v>
      </c>
      <c r="F17" t="s">
        <v>228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235</v>
      </c>
      <c r="D18" s="16"/>
      <c r="E18" s="16"/>
    </row>
    <row r="19" spans="2:12">
      <c r="B19" t="s">
        <v>287</v>
      </c>
      <c r="D19" s="16"/>
      <c r="E19" s="16"/>
    </row>
    <row r="20" spans="2:12">
      <c r="B20" t="s">
        <v>288</v>
      </c>
      <c r="D20" s="16"/>
      <c r="E20" s="16"/>
    </row>
    <row r="21" spans="2:12">
      <c r="B21" t="s">
        <v>289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1508</v>
      </c>
    </row>
    <row r="3" spans="2:61">
      <c r="B3" s="2" t="s">
        <v>2</v>
      </c>
      <c r="C3" t="s">
        <v>1509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658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228</v>
      </c>
      <c r="C14" t="s">
        <v>228</v>
      </c>
      <c r="D14" s="16"/>
      <c r="E14" t="s">
        <v>228</v>
      </c>
      <c r="F14" t="s">
        <v>228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659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228</v>
      </c>
      <c r="C16" t="s">
        <v>228</v>
      </c>
      <c r="D16" s="16"/>
      <c r="E16" t="s">
        <v>228</v>
      </c>
      <c r="F16" t="s">
        <v>228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660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228</v>
      </c>
      <c r="C18" t="s">
        <v>228</v>
      </c>
      <c r="D18" s="16"/>
      <c r="E18" t="s">
        <v>228</v>
      </c>
      <c r="F18" t="s">
        <v>228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490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228</v>
      </c>
      <c r="C20" t="s">
        <v>228</v>
      </c>
      <c r="D20" s="16"/>
      <c r="E20" t="s">
        <v>228</v>
      </c>
      <c r="F20" t="s">
        <v>228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233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658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228</v>
      </c>
      <c r="C23" t="s">
        <v>228</v>
      </c>
      <c r="D23" s="16"/>
      <c r="E23" t="s">
        <v>228</v>
      </c>
      <c r="F23" t="s">
        <v>228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661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228</v>
      </c>
      <c r="C25" t="s">
        <v>228</v>
      </c>
      <c r="D25" s="16"/>
      <c r="E25" t="s">
        <v>228</v>
      </c>
      <c r="F25" t="s">
        <v>228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660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228</v>
      </c>
      <c r="C27" t="s">
        <v>228</v>
      </c>
      <c r="D27" s="16"/>
      <c r="E27" t="s">
        <v>228</v>
      </c>
      <c r="F27" t="s">
        <v>228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662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228</v>
      </c>
      <c r="C29" t="s">
        <v>228</v>
      </c>
      <c r="D29" s="16"/>
      <c r="E29" t="s">
        <v>228</v>
      </c>
      <c r="F29" t="s">
        <v>228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490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228</v>
      </c>
      <c r="C31" t="s">
        <v>228</v>
      </c>
      <c r="D31" s="16"/>
      <c r="E31" t="s">
        <v>228</v>
      </c>
      <c r="F31" t="s">
        <v>228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B34" t="s">
        <v>288</v>
      </c>
      <c r="C34" s="16"/>
      <c r="D34" s="16"/>
      <c r="E34" s="16"/>
    </row>
    <row r="35" spans="2:5">
      <c r="B35" t="s">
        <v>289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1508</v>
      </c>
    </row>
    <row r="3" spans="1:60">
      <c r="B3" s="2" t="s">
        <v>2</v>
      </c>
      <c r="C3" t="s">
        <v>1509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-137</v>
      </c>
      <c r="H11" s="25"/>
      <c r="I11" s="76">
        <v>3980.7935814399998</v>
      </c>
      <c r="J11" s="77">
        <v>1</v>
      </c>
      <c r="K11" s="77">
        <v>4.7000000000000002E-3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228</v>
      </c>
      <c r="C13" t="s">
        <v>228</v>
      </c>
      <c r="D13" s="19"/>
      <c r="E13" t="s">
        <v>228</v>
      </c>
      <c r="F13" t="s">
        <v>228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233</v>
      </c>
      <c r="C14" s="19"/>
      <c r="D14" s="19"/>
      <c r="E14" s="19"/>
      <c r="F14" s="19"/>
      <c r="G14" s="82">
        <v>-137</v>
      </c>
      <c r="H14" s="19"/>
      <c r="I14" s="82">
        <v>3980.7935814399998</v>
      </c>
      <c r="J14" s="81">
        <v>1</v>
      </c>
      <c r="K14" s="81">
        <v>4.7000000000000002E-3</v>
      </c>
      <c r="BF14" s="16" t="s">
        <v>126</v>
      </c>
    </row>
    <row r="15" spans="1:60">
      <c r="B15" t="s">
        <v>663</v>
      </c>
      <c r="C15" t="s">
        <v>664</v>
      </c>
      <c r="D15" t="s">
        <v>123</v>
      </c>
      <c r="E15" t="s">
        <v>665</v>
      </c>
      <c r="F15" t="s">
        <v>106</v>
      </c>
      <c r="G15" s="78">
        <v>-66</v>
      </c>
      <c r="H15" s="78">
        <v>-664336</v>
      </c>
      <c r="I15" s="78">
        <v>1550.4007833600001</v>
      </c>
      <c r="J15" s="79">
        <v>0.38950000000000001</v>
      </c>
      <c r="K15" s="79">
        <v>1.8E-3</v>
      </c>
      <c r="BF15" s="16" t="s">
        <v>127</v>
      </c>
    </row>
    <row r="16" spans="1:60">
      <c r="B16" t="s">
        <v>666</v>
      </c>
      <c r="C16" t="s">
        <v>667</v>
      </c>
      <c r="D16" t="s">
        <v>123</v>
      </c>
      <c r="E16" t="s">
        <v>123</v>
      </c>
      <c r="F16" t="s">
        <v>106</v>
      </c>
      <c r="G16" s="78">
        <v>-71</v>
      </c>
      <c r="H16" s="78">
        <v>-968068</v>
      </c>
      <c r="I16" s="78">
        <v>2430.3927980799999</v>
      </c>
      <c r="J16" s="79">
        <v>0.61050000000000004</v>
      </c>
      <c r="K16" s="79">
        <v>2.8999999999999998E-3</v>
      </c>
      <c r="BF16" s="16" t="s">
        <v>128</v>
      </c>
    </row>
    <row r="17" spans="2:58">
      <c r="B17" t="s">
        <v>235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289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1508</v>
      </c>
    </row>
    <row r="3" spans="2:81">
      <c r="B3" s="2" t="s">
        <v>2</v>
      </c>
      <c r="C3" t="s">
        <v>1509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0.09</v>
      </c>
      <c r="I11" s="7"/>
      <c r="J11" s="7"/>
      <c r="K11" s="77">
        <v>5.1299999999999998E-2</v>
      </c>
      <c r="L11" s="76">
        <v>5662615</v>
      </c>
      <c r="M11" s="7"/>
      <c r="N11" s="76">
        <v>6119.0217689999999</v>
      </c>
      <c r="O11" s="7"/>
      <c r="P11" s="77">
        <v>1</v>
      </c>
      <c r="Q11" s="77">
        <v>7.1999999999999998E-3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0.09</v>
      </c>
      <c r="K12" s="81">
        <v>5.1299999999999998E-2</v>
      </c>
      <c r="L12" s="82">
        <v>5662615</v>
      </c>
      <c r="N12" s="82">
        <v>6119.0217689999999</v>
      </c>
      <c r="P12" s="81">
        <v>1</v>
      </c>
      <c r="Q12" s="81">
        <v>7.1999999999999998E-3</v>
      </c>
    </row>
    <row r="13" spans="2:81">
      <c r="B13" s="80" t="s">
        <v>668</v>
      </c>
      <c r="H13" s="82">
        <v>0.09</v>
      </c>
      <c r="K13" s="81">
        <v>5.1299999999999998E-2</v>
      </c>
      <c r="L13" s="82">
        <v>5662615</v>
      </c>
      <c r="N13" s="82">
        <v>6119.0217689999999</v>
      </c>
      <c r="P13" s="81">
        <v>1</v>
      </c>
      <c r="Q13" s="81">
        <v>7.1999999999999998E-3</v>
      </c>
    </row>
    <row r="14" spans="2:81">
      <c r="B14" t="s">
        <v>669</v>
      </c>
      <c r="C14" t="s">
        <v>670</v>
      </c>
      <c r="D14" t="s">
        <v>671</v>
      </c>
      <c r="E14" t="s">
        <v>212</v>
      </c>
      <c r="F14" t="s">
        <v>213</v>
      </c>
      <c r="G14" t="s">
        <v>281</v>
      </c>
      <c r="H14" s="78">
        <v>0.09</v>
      </c>
      <c r="I14" t="s">
        <v>102</v>
      </c>
      <c r="J14" s="79">
        <v>6.1999999999999998E-3</v>
      </c>
      <c r="K14" s="79">
        <v>5.1299999999999998E-2</v>
      </c>
      <c r="L14" s="78">
        <v>5662615</v>
      </c>
      <c r="M14" s="78">
        <v>108.06</v>
      </c>
      <c r="N14" s="78">
        <v>6119.0217689999999</v>
      </c>
      <c r="O14" s="79">
        <v>1.2999999999999999E-3</v>
      </c>
      <c r="P14" s="79">
        <v>1</v>
      </c>
      <c r="Q14" s="79">
        <v>7.1999999999999998E-3</v>
      </c>
    </row>
    <row r="15" spans="2:81">
      <c r="B15" s="80" t="s">
        <v>672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228</v>
      </c>
      <c r="C16" t="s">
        <v>228</v>
      </c>
      <c r="E16" t="s">
        <v>228</v>
      </c>
      <c r="H16" s="78">
        <v>0</v>
      </c>
      <c r="I16" t="s">
        <v>228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673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674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228</v>
      </c>
      <c r="C19" t="s">
        <v>228</v>
      </c>
      <c r="E19" t="s">
        <v>228</v>
      </c>
      <c r="H19" s="78">
        <v>0</v>
      </c>
      <c r="I19" t="s">
        <v>228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675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228</v>
      </c>
      <c r="C21" t="s">
        <v>228</v>
      </c>
      <c r="E21" t="s">
        <v>228</v>
      </c>
      <c r="H21" s="78">
        <v>0</v>
      </c>
      <c r="I21" t="s">
        <v>228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676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228</v>
      </c>
      <c r="C23" t="s">
        <v>228</v>
      </c>
      <c r="E23" t="s">
        <v>228</v>
      </c>
      <c r="H23" s="78">
        <v>0</v>
      </c>
      <c r="I23" t="s">
        <v>228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677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228</v>
      </c>
      <c r="C25" t="s">
        <v>228</v>
      </c>
      <c r="E25" t="s">
        <v>228</v>
      </c>
      <c r="H25" s="78">
        <v>0</v>
      </c>
      <c r="I25" t="s">
        <v>228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233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668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228</v>
      </c>
      <c r="C28" t="s">
        <v>228</v>
      </c>
      <c r="E28" t="s">
        <v>228</v>
      </c>
      <c r="H28" s="78">
        <v>0</v>
      </c>
      <c r="I28" t="s">
        <v>228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672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228</v>
      </c>
      <c r="C30" t="s">
        <v>228</v>
      </c>
      <c r="E30" t="s">
        <v>228</v>
      </c>
      <c r="H30" s="78">
        <v>0</v>
      </c>
      <c r="I30" t="s">
        <v>228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673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674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228</v>
      </c>
      <c r="C33" t="s">
        <v>228</v>
      </c>
      <c r="E33" t="s">
        <v>228</v>
      </c>
      <c r="H33" s="78">
        <v>0</v>
      </c>
      <c r="I33" t="s">
        <v>228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675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228</v>
      </c>
      <c r="C35" t="s">
        <v>228</v>
      </c>
      <c r="E35" t="s">
        <v>228</v>
      </c>
      <c r="H35" s="78">
        <v>0</v>
      </c>
      <c r="I35" t="s">
        <v>228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676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228</v>
      </c>
      <c r="C37" t="s">
        <v>228</v>
      </c>
      <c r="E37" t="s">
        <v>228</v>
      </c>
      <c r="H37" s="78">
        <v>0</v>
      </c>
      <c r="I37" t="s">
        <v>228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677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228</v>
      </c>
      <c r="C39" t="s">
        <v>228</v>
      </c>
      <c r="E39" t="s">
        <v>228</v>
      </c>
      <c r="H39" s="78">
        <v>0</v>
      </c>
      <c r="I39" t="s">
        <v>228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235</v>
      </c>
    </row>
    <row r="41" spans="2:17">
      <c r="B41" t="s">
        <v>287</v>
      </c>
    </row>
    <row r="42" spans="2:17">
      <c r="B42" t="s">
        <v>288</v>
      </c>
    </row>
    <row r="43" spans="2:17">
      <c r="B43" t="s">
        <v>289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1508</v>
      </c>
    </row>
    <row r="3" spans="2:72">
      <c r="B3" s="2" t="s">
        <v>2</v>
      </c>
      <c r="C3" t="s">
        <v>1509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678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228</v>
      </c>
      <c r="C14" t="s">
        <v>228</v>
      </c>
      <c r="D14" t="s">
        <v>228</v>
      </c>
      <c r="G14" s="78">
        <v>0</v>
      </c>
      <c r="H14" t="s">
        <v>228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679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228</v>
      </c>
      <c r="C16" t="s">
        <v>228</v>
      </c>
      <c r="D16" t="s">
        <v>228</v>
      </c>
      <c r="G16" s="78">
        <v>0</v>
      </c>
      <c r="H16" t="s">
        <v>228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680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228</v>
      </c>
      <c r="C18" t="s">
        <v>228</v>
      </c>
      <c r="D18" t="s">
        <v>228</v>
      </c>
      <c r="G18" s="78">
        <v>0</v>
      </c>
      <c r="H18" t="s">
        <v>228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681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228</v>
      </c>
      <c r="C20" t="s">
        <v>228</v>
      </c>
      <c r="D20" t="s">
        <v>228</v>
      </c>
      <c r="G20" s="78">
        <v>0</v>
      </c>
      <c r="H20" t="s">
        <v>228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490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228</v>
      </c>
      <c r="C22" t="s">
        <v>228</v>
      </c>
      <c r="D22" t="s">
        <v>228</v>
      </c>
      <c r="G22" s="78">
        <v>0</v>
      </c>
      <c r="H22" t="s">
        <v>228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233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285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228</v>
      </c>
      <c r="C25" t="s">
        <v>228</v>
      </c>
      <c r="D25" t="s">
        <v>228</v>
      </c>
      <c r="G25" s="78">
        <v>0</v>
      </c>
      <c r="H25" t="s">
        <v>228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682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228</v>
      </c>
      <c r="C27" t="s">
        <v>228</v>
      </c>
      <c r="D27" t="s">
        <v>228</v>
      </c>
      <c r="G27" s="78">
        <v>0</v>
      </c>
      <c r="H27" t="s">
        <v>228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287</v>
      </c>
    </row>
    <row r="29" spans="2:16">
      <c r="B29" t="s">
        <v>288</v>
      </c>
    </row>
    <row r="30" spans="2:16">
      <c r="B30" t="s">
        <v>289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1508</v>
      </c>
    </row>
    <row r="3" spans="2:65">
      <c r="B3" s="2" t="s">
        <v>2</v>
      </c>
      <c r="C3" t="s">
        <v>1509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1.82</v>
      </c>
      <c r="K11" s="7"/>
      <c r="L11" s="7"/>
      <c r="M11" s="77">
        <v>3.4000000000000002E-2</v>
      </c>
      <c r="N11" s="76">
        <v>9274732</v>
      </c>
      <c r="O11" s="7"/>
      <c r="P11" s="76">
        <v>9299.6871515999992</v>
      </c>
      <c r="Q11" s="7"/>
      <c r="R11" s="77">
        <v>1</v>
      </c>
      <c r="S11" s="77">
        <v>1.09E-2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1.82</v>
      </c>
      <c r="M12" s="81">
        <v>3.4000000000000002E-2</v>
      </c>
      <c r="N12" s="82">
        <v>9274732</v>
      </c>
      <c r="P12" s="82">
        <v>9299.6871515999992</v>
      </c>
      <c r="R12" s="81">
        <v>1</v>
      </c>
      <c r="S12" s="81">
        <v>1.09E-2</v>
      </c>
    </row>
    <row r="13" spans="2:65">
      <c r="B13" s="80" t="s">
        <v>683</v>
      </c>
      <c r="D13" s="16"/>
      <c r="E13" s="16"/>
      <c r="F13" s="16"/>
      <c r="J13" s="82">
        <v>1.21</v>
      </c>
      <c r="M13" s="81">
        <v>3.3500000000000002E-2</v>
      </c>
      <c r="N13" s="82">
        <v>5330000</v>
      </c>
      <c r="P13" s="82">
        <v>5331.5990000000002</v>
      </c>
      <c r="R13" s="81">
        <v>0.57330000000000003</v>
      </c>
      <c r="S13" s="81">
        <v>6.3E-3</v>
      </c>
    </row>
    <row r="14" spans="2:65">
      <c r="B14" t="s">
        <v>684</v>
      </c>
      <c r="C14" t="s">
        <v>685</v>
      </c>
      <c r="D14" t="s">
        <v>123</v>
      </c>
      <c r="E14" t="s">
        <v>686</v>
      </c>
      <c r="F14" t="s">
        <v>354</v>
      </c>
      <c r="G14" t="s">
        <v>372</v>
      </c>
      <c r="H14" t="s">
        <v>213</v>
      </c>
      <c r="I14" t="s">
        <v>687</v>
      </c>
      <c r="J14" s="78">
        <v>1.21</v>
      </c>
      <c r="K14" t="s">
        <v>102</v>
      </c>
      <c r="L14" s="79">
        <v>1.5E-3</v>
      </c>
      <c r="M14" s="79">
        <v>3.3500000000000002E-2</v>
      </c>
      <c r="N14" s="78">
        <v>5330000</v>
      </c>
      <c r="O14" s="78">
        <v>100.03</v>
      </c>
      <c r="P14" s="78">
        <v>5331.5990000000002</v>
      </c>
      <c r="Q14" s="79">
        <v>0</v>
      </c>
      <c r="R14" s="79">
        <v>0.57330000000000003</v>
      </c>
      <c r="S14" s="79">
        <v>6.3E-3</v>
      </c>
    </row>
    <row r="15" spans="2:65">
      <c r="B15" s="80" t="s">
        <v>688</v>
      </c>
      <c r="D15" s="16"/>
      <c r="E15" s="16"/>
      <c r="F15" s="16"/>
      <c r="J15" s="82">
        <v>2.65</v>
      </c>
      <c r="M15" s="81">
        <v>3.4599999999999999E-2</v>
      </c>
      <c r="N15" s="82">
        <v>3944732</v>
      </c>
      <c r="P15" s="82">
        <v>3968.0881515999999</v>
      </c>
      <c r="R15" s="81">
        <v>0.42670000000000002</v>
      </c>
      <c r="S15" s="81">
        <v>4.7000000000000002E-3</v>
      </c>
    </row>
    <row r="16" spans="2:65">
      <c r="B16" t="s">
        <v>689</v>
      </c>
      <c r="C16" t="s">
        <v>690</v>
      </c>
      <c r="D16" t="s">
        <v>123</v>
      </c>
      <c r="E16" t="s">
        <v>691</v>
      </c>
      <c r="F16" t="s">
        <v>692</v>
      </c>
      <c r="G16" t="s">
        <v>436</v>
      </c>
      <c r="H16" t="s">
        <v>150</v>
      </c>
      <c r="I16" t="s">
        <v>693</v>
      </c>
      <c r="J16" s="78">
        <v>2.1</v>
      </c>
      <c r="K16" t="s">
        <v>102</v>
      </c>
      <c r="L16" s="79">
        <v>2.5000000000000001E-2</v>
      </c>
      <c r="M16" s="79">
        <v>3.56E-2</v>
      </c>
      <c r="N16" s="78">
        <v>2084732</v>
      </c>
      <c r="O16" s="78">
        <v>100.13</v>
      </c>
      <c r="P16" s="78">
        <v>2087.4421516000002</v>
      </c>
      <c r="Q16" s="79">
        <v>2.0799999999999999E-2</v>
      </c>
      <c r="R16" s="79">
        <v>0.22450000000000001</v>
      </c>
      <c r="S16" s="79">
        <v>2.5000000000000001E-3</v>
      </c>
    </row>
    <row r="17" spans="2:19">
      <c r="B17" t="s">
        <v>694</v>
      </c>
      <c r="C17" t="s">
        <v>695</v>
      </c>
      <c r="D17" t="s">
        <v>123</v>
      </c>
      <c r="E17" t="s">
        <v>696</v>
      </c>
      <c r="F17" t="s">
        <v>354</v>
      </c>
      <c r="G17" t="s">
        <v>436</v>
      </c>
      <c r="H17" t="s">
        <v>150</v>
      </c>
      <c r="I17" t="s">
        <v>697</v>
      </c>
      <c r="J17" s="78">
        <v>3.25</v>
      </c>
      <c r="K17" t="s">
        <v>102</v>
      </c>
      <c r="L17" s="79">
        <v>4.3999999999999997E-2</v>
      </c>
      <c r="M17" s="79">
        <v>3.3500000000000002E-2</v>
      </c>
      <c r="N17" s="78">
        <v>1860000</v>
      </c>
      <c r="O17" s="78">
        <v>101.11</v>
      </c>
      <c r="P17" s="78">
        <v>1880.646</v>
      </c>
      <c r="Q17" s="79">
        <v>9.4600000000000004E-2</v>
      </c>
      <c r="R17" s="79">
        <v>0.20219999999999999</v>
      </c>
      <c r="S17" s="79">
        <v>2.2000000000000001E-3</v>
      </c>
    </row>
    <row r="18" spans="2:19">
      <c r="B18" s="80" t="s">
        <v>292</v>
      </c>
      <c r="D18" s="16"/>
      <c r="E18" s="16"/>
      <c r="F18" s="16"/>
      <c r="J18" s="82">
        <v>0</v>
      </c>
      <c r="M18" s="81">
        <v>0</v>
      </c>
      <c r="N18" s="82">
        <v>0</v>
      </c>
      <c r="P18" s="82">
        <v>0</v>
      </c>
      <c r="R18" s="81">
        <v>0</v>
      </c>
      <c r="S18" s="81">
        <v>0</v>
      </c>
    </row>
    <row r="19" spans="2:19">
      <c r="B19" t="s">
        <v>228</v>
      </c>
      <c r="C19" t="s">
        <v>228</v>
      </c>
      <c r="D19" s="16"/>
      <c r="E19" s="16"/>
      <c r="F19" t="s">
        <v>228</v>
      </c>
      <c r="G19" t="s">
        <v>228</v>
      </c>
      <c r="J19" s="78">
        <v>0</v>
      </c>
      <c r="K19" t="s">
        <v>228</v>
      </c>
      <c r="L19" s="79">
        <v>0</v>
      </c>
      <c r="M19" s="79">
        <v>0</v>
      </c>
      <c r="N19" s="78">
        <v>0</v>
      </c>
      <c r="O19" s="78">
        <v>0</v>
      </c>
      <c r="P19" s="78">
        <v>0</v>
      </c>
      <c r="Q19" s="79">
        <v>0</v>
      </c>
      <c r="R19" s="79">
        <v>0</v>
      </c>
      <c r="S19" s="79">
        <v>0</v>
      </c>
    </row>
    <row r="20" spans="2:19">
      <c r="B20" s="80" t="s">
        <v>490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228</v>
      </c>
      <c r="C21" t="s">
        <v>228</v>
      </c>
      <c r="D21" s="16"/>
      <c r="E21" s="16"/>
      <c r="F21" t="s">
        <v>228</v>
      </c>
      <c r="G21" t="s">
        <v>228</v>
      </c>
      <c r="J21" s="78">
        <v>0</v>
      </c>
      <c r="K21" t="s">
        <v>228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233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698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228</v>
      </c>
      <c r="C24" t="s">
        <v>228</v>
      </c>
      <c r="D24" s="16"/>
      <c r="E24" s="16"/>
      <c r="F24" t="s">
        <v>228</v>
      </c>
      <c r="G24" t="s">
        <v>228</v>
      </c>
      <c r="J24" s="78">
        <v>0</v>
      </c>
      <c r="K24" t="s">
        <v>228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699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228</v>
      </c>
      <c r="C26" t="s">
        <v>228</v>
      </c>
      <c r="D26" s="16"/>
      <c r="E26" s="16"/>
      <c r="F26" t="s">
        <v>228</v>
      </c>
      <c r="G26" t="s">
        <v>228</v>
      </c>
      <c r="J26" s="78">
        <v>0</v>
      </c>
      <c r="K26" t="s">
        <v>228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235</v>
      </c>
      <c r="D27" s="16"/>
      <c r="E27" s="16"/>
      <c r="F27" s="16"/>
    </row>
    <row r="28" spans="2:19">
      <c r="B28" t="s">
        <v>287</v>
      </c>
      <c r="D28" s="16"/>
      <c r="E28" s="16"/>
      <c r="F28" s="16"/>
    </row>
    <row r="29" spans="2:19">
      <c r="B29" t="s">
        <v>288</v>
      </c>
      <c r="D29" s="16"/>
      <c r="E29" s="16"/>
      <c r="F29" s="16"/>
    </row>
    <row r="30" spans="2:19">
      <c r="B30" t="s">
        <v>289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1508</v>
      </c>
    </row>
    <row r="3" spans="2:81">
      <c r="B3" s="2" t="s">
        <v>2</v>
      </c>
      <c r="C3" t="s">
        <v>1509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5.36</v>
      </c>
      <c r="K11" s="7"/>
      <c r="L11" s="7"/>
      <c r="M11" s="77">
        <v>3.3500000000000002E-2</v>
      </c>
      <c r="N11" s="76">
        <v>87629688.530000001</v>
      </c>
      <c r="O11" s="7"/>
      <c r="P11" s="76">
        <v>26871.8456023361</v>
      </c>
      <c r="Q11" s="7"/>
      <c r="R11" s="77">
        <v>1</v>
      </c>
      <c r="S11" s="77">
        <v>3.1600000000000003E-2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5.24</v>
      </c>
      <c r="M12" s="81">
        <v>3.2300000000000002E-2</v>
      </c>
      <c r="N12" s="82">
        <v>25638688.530000001</v>
      </c>
      <c r="P12" s="82">
        <v>25497.893871698001</v>
      </c>
      <c r="R12" s="81">
        <v>0.94889999999999997</v>
      </c>
      <c r="S12" s="81">
        <v>0.03</v>
      </c>
    </row>
    <row r="13" spans="2:81">
      <c r="B13" s="80" t="s">
        <v>683</v>
      </c>
      <c r="C13" s="16"/>
      <c r="D13" s="16"/>
      <c r="E13" s="16"/>
      <c r="J13" s="82">
        <v>6.7</v>
      </c>
      <c r="M13" s="81">
        <v>1.8700000000000001E-2</v>
      </c>
      <c r="N13" s="82">
        <v>11709795.369999999</v>
      </c>
      <c r="P13" s="82">
        <v>14265.352889604001</v>
      </c>
      <c r="R13" s="81">
        <v>0.53090000000000004</v>
      </c>
      <c r="S13" s="81">
        <v>1.6799999999999999E-2</v>
      </c>
    </row>
    <row r="14" spans="2:81">
      <c r="B14" t="s">
        <v>700</v>
      </c>
      <c r="C14" t="s">
        <v>701</v>
      </c>
      <c r="D14" t="s">
        <v>123</v>
      </c>
      <c r="E14" t="s">
        <v>702</v>
      </c>
      <c r="F14" t="s">
        <v>127</v>
      </c>
      <c r="G14" t="s">
        <v>212</v>
      </c>
      <c r="H14" t="s">
        <v>213</v>
      </c>
      <c r="I14" t="s">
        <v>703</v>
      </c>
      <c r="J14" s="78">
        <v>6.29</v>
      </c>
      <c r="K14" t="s">
        <v>102</v>
      </c>
      <c r="L14" s="79">
        <v>4.9000000000000002E-2</v>
      </c>
      <c r="M14" s="79">
        <v>1.6199999999999999E-2</v>
      </c>
      <c r="N14" s="78">
        <v>195000.13</v>
      </c>
      <c r="O14" s="78">
        <v>162.08000000000001</v>
      </c>
      <c r="P14" s="78">
        <v>316.05621070400002</v>
      </c>
      <c r="Q14" s="79">
        <v>1E-4</v>
      </c>
      <c r="R14" s="79">
        <v>1.18E-2</v>
      </c>
      <c r="S14" s="79">
        <v>4.0000000000000002E-4</v>
      </c>
    </row>
    <row r="15" spans="2:81">
      <c r="B15" t="s">
        <v>704</v>
      </c>
      <c r="C15" t="s">
        <v>705</v>
      </c>
      <c r="D15" t="s">
        <v>123</v>
      </c>
      <c r="E15" t="s">
        <v>702</v>
      </c>
      <c r="F15" t="s">
        <v>127</v>
      </c>
      <c r="G15" t="s">
        <v>212</v>
      </c>
      <c r="H15" t="s">
        <v>213</v>
      </c>
      <c r="I15" t="s">
        <v>706</v>
      </c>
      <c r="J15" s="78">
        <v>10.77</v>
      </c>
      <c r="K15" t="s">
        <v>102</v>
      </c>
      <c r="L15" s="79">
        <v>4.1000000000000002E-2</v>
      </c>
      <c r="M15" s="79">
        <v>0.02</v>
      </c>
      <c r="N15" s="78">
        <v>4803540.93</v>
      </c>
      <c r="O15" s="78">
        <v>137.76</v>
      </c>
      <c r="P15" s="78">
        <v>6617.3579851679997</v>
      </c>
      <c r="Q15" s="79">
        <v>1.2999999999999999E-3</v>
      </c>
      <c r="R15" s="79">
        <v>0.24629999999999999</v>
      </c>
      <c r="S15" s="79">
        <v>7.7999999999999996E-3</v>
      </c>
    </row>
    <row r="16" spans="2:81">
      <c r="B16" t="s">
        <v>707</v>
      </c>
      <c r="C16" t="s">
        <v>708</v>
      </c>
      <c r="D16" t="s">
        <v>123</v>
      </c>
      <c r="E16" t="s">
        <v>709</v>
      </c>
      <c r="F16" t="s">
        <v>710</v>
      </c>
      <c r="G16" t="s">
        <v>299</v>
      </c>
      <c r="H16" t="s">
        <v>150</v>
      </c>
      <c r="I16" t="s">
        <v>711</v>
      </c>
      <c r="J16" s="78">
        <v>6.05</v>
      </c>
      <c r="K16" t="s">
        <v>102</v>
      </c>
      <c r="L16" s="79">
        <v>1.89E-2</v>
      </c>
      <c r="M16" s="79">
        <v>1.4500000000000001E-2</v>
      </c>
      <c r="N16" s="78">
        <v>2289837.5699999998</v>
      </c>
      <c r="O16" s="78">
        <v>113.06</v>
      </c>
      <c r="P16" s="78">
        <v>2588.8903566419999</v>
      </c>
      <c r="Q16" s="79">
        <v>5.4000000000000003E-3</v>
      </c>
      <c r="R16" s="79">
        <v>9.6299999999999997E-2</v>
      </c>
      <c r="S16" s="79">
        <v>3.0000000000000001E-3</v>
      </c>
    </row>
    <row r="17" spans="2:19">
      <c r="B17" t="s">
        <v>712</v>
      </c>
      <c r="C17" t="s">
        <v>713</v>
      </c>
      <c r="D17" t="s">
        <v>123</v>
      </c>
      <c r="E17" t="s">
        <v>345</v>
      </c>
      <c r="F17" t="s">
        <v>346</v>
      </c>
      <c r="G17" t="s">
        <v>347</v>
      </c>
      <c r="H17" t="s">
        <v>150</v>
      </c>
      <c r="I17" t="s">
        <v>714</v>
      </c>
      <c r="J17" s="78">
        <v>0.3</v>
      </c>
      <c r="K17" t="s">
        <v>102</v>
      </c>
      <c r="L17" s="79">
        <v>5.5E-2</v>
      </c>
      <c r="M17" s="79">
        <v>2.8000000000000001E-2</v>
      </c>
      <c r="N17" s="78">
        <v>1771836.68</v>
      </c>
      <c r="O17" s="78">
        <v>115.21</v>
      </c>
      <c r="P17" s="78">
        <v>2041.333039028</v>
      </c>
      <c r="Q17" s="79">
        <v>2.8999999999999998E-3</v>
      </c>
      <c r="R17" s="79">
        <v>7.5999999999999998E-2</v>
      </c>
      <c r="S17" s="79">
        <v>2.3999999999999998E-3</v>
      </c>
    </row>
    <row r="18" spans="2:19">
      <c r="B18" t="s">
        <v>715</v>
      </c>
      <c r="C18" t="s">
        <v>716</v>
      </c>
      <c r="D18" t="s">
        <v>123</v>
      </c>
      <c r="E18" t="s">
        <v>717</v>
      </c>
      <c r="F18" t="s">
        <v>127</v>
      </c>
      <c r="G18" t="s">
        <v>342</v>
      </c>
      <c r="H18" t="s">
        <v>213</v>
      </c>
      <c r="I18" t="s">
        <v>718</v>
      </c>
      <c r="J18" s="78">
        <v>2.2200000000000002</v>
      </c>
      <c r="K18" t="s">
        <v>102</v>
      </c>
      <c r="L18" s="79">
        <v>5.6000000000000001E-2</v>
      </c>
      <c r="M18" s="79">
        <v>1.12E-2</v>
      </c>
      <c r="N18" s="78">
        <v>1415617.82</v>
      </c>
      <c r="O18" s="78">
        <v>144.19</v>
      </c>
      <c r="P18" s="78">
        <v>2041.179334658</v>
      </c>
      <c r="Q18" s="79">
        <v>2.7000000000000001E-3</v>
      </c>
      <c r="R18" s="79">
        <v>7.5999999999999998E-2</v>
      </c>
      <c r="S18" s="79">
        <v>2.3999999999999998E-3</v>
      </c>
    </row>
    <row r="19" spans="2:19">
      <c r="B19" t="s">
        <v>719</v>
      </c>
      <c r="C19" t="s">
        <v>720</v>
      </c>
      <c r="D19" t="s">
        <v>123</v>
      </c>
      <c r="E19" t="s">
        <v>721</v>
      </c>
      <c r="F19" t="s">
        <v>722</v>
      </c>
      <c r="G19" t="s">
        <v>485</v>
      </c>
      <c r="H19" t="s">
        <v>150</v>
      </c>
      <c r="I19" t="s">
        <v>723</v>
      </c>
      <c r="J19" s="78">
        <v>0.5</v>
      </c>
      <c r="K19" t="s">
        <v>102</v>
      </c>
      <c r="L19" s="79">
        <v>3.15E-2</v>
      </c>
      <c r="M19" s="79">
        <v>1.2200000000000001E-2</v>
      </c>
      <c r="N19" s="78">
        <v>140884.79999999999</v>
      </c>
      <c r="O19" s="78">
        <v>110.08</v>
      </c>
      <c r="P19" s="78">
        <v>155.08598784</v>
      </c>
      <c r="Q19" s="79">
        <v>1.1999999999999999E-3</v>
      </c>
      <c r="R19" s="79">
        <v>5.7999999999999996E-3</v>
      </c>
      <c r="S19" s="79">
        <v>2.0000000000000001E-4</v>
      </c>
    </row>
    <row r="20" spans="2:19">
      <c r="B20" t="s">
        <v>724</v>
      </c>
      <c r="C20" t="s">
        <v>725</v>
      </c>
      <c r="D20" t="s">
        <v>123</v>
      </c>
      <c r="E20" t="s">
        <v>726</v>
      </c>
      <c r="F20" t="s">
        <v>112</v>
      </c>
      <c r="G20" t="s">
        <v>727</v>
      </c>
      <c r="H20" t="s">
        <v>213</v>
      </c>
      <c r="I20" t="s">
        <v>335</v>
      </c>
      <c r="J20" s="78">
        <v>2.99</v>
      </c>
      <c r="K20" t="s">
        <v>102</v>
      </c>
      <c r="L20" s="79">
        <v>7.1499999999999994E-2</v>
      </c>
      <c r="M20" s="79">
        <v>2.0899999999999998E-2</v>
      </c>
      <c r="N20" s="78">
        <v>393780.33</v>
      </c>
      <c r="O20" s="78">
        <v>124.58</v>
      </c>
      <c r="P20" s="78">
        <v>490.57153511400003</v>
      </c>
      <c r="Q20" s="79">
        <v>4.0000000000000002E-4</v>
      </c>
      <c r="R20" s="79">
        <v>1.83E-2</v>
      </c>
      <c r="S20" s="79">
        <v>5.9999999999999995E-4</v>
      </c>
    </row>
    <row r="21" spans="2:19">
      <c r="B21" t="s">
        <v>728</v>
      </c>
      <c r="C21" t="s">
        <v>729</v>
      </c>
      <c r="D21" t="s">
        <v>123</v>
      </c>
      <c r="E21" t="s">
        <v>730</v>
      </c>
      <c r="F21" t="s">
        <v>112</v>
      </c>
      <c r="G21" t="s">
        <v>228</v>
      </c>
      <c r="H21" t="s">
        <v>403</v>
      </c>
      <c r="I21" t="s">
        <v>731</v>
      </c>
      <c r="J21" s="78">
        <v>0.01</v>
      </c>
      <c r="K21" t="s">
        <v>102</v>
      </c>
      <c r="L21" s="79">
        <v>5.6000000000000001E-2</v>
      </c>
      <c r="M21" s="79">
        <v>1E-4</v>
      </c>
      <c r="N21" s="78">
        <v>39928.81</v>
      </c>
      <c r="O21" s="78">
        <v>33</v>
      </c>
      <c r="P21" s="78">
        <v>13.176507300000001</v>
      </c>
      <c r="Q21" s="79">
        <v>1E-4</v>
      </c>
      <c r="R21" s="79">
        <v>5.0000000000000001E-4</v>
      </c>
      <c r="S21" s="79">
        <v>0</v>
      </c>
    </row>
    <row r="22" spans="2:19">
      <c r="B22" t="s">
        <v>732</v>
      </c>
      <c r="C22" t="s">
        <v>733</v>
      </c>
      <c r="D22" t="s">
        <v>123</v>
      </c>
      <c r="E22" t="s">
        <v>734</v>
      </c>
      <c r="F22" t="s">
        <v>402</v>
      </c>
      <c r="G22" t="s">
        <v>228</v>
      </c>
      <c r="H22" t="s">
        <v>403</v>
      </c>
      <c r="I22" t="s">
        <v>735</v>
      </c>
      <c r="J22" s="78">
        <v>0.01</v>
      </c>
      <c r="K22" t="s">
        <v>102</v>
      </c>
      <c r="L22" s="79">
        <v>0</v>
      </c>
      <c r="M22" s="79">
        <v>0</v>
      </c>
      <c r="N22" s="78">
        <v>178504.2</v>
      </c>
      <c r="O22" s="78">
        <v>0.28999999999999998</v>
      </c>
      <c r="P22" s="78">
        <v>0.51766217999999997</v>
      </c>
      <c r="Q22" s="79">
        <v>2.0000000000000001E-4</v>
      </c>
      <c r="R22" s="79">
        <v>0</v>
      </c>
      <c r="S22" s="79">
        <v>0</v>
      </c>
    </row>
    <row r="23" spans="2:19">
      <c r="B23" t="s">
        <v>736</v>
      </c>
      <c r="C23" t="s">
        <v>737</v>
      </c>
      <c r="D23" t="s">
        <v>123</v>
      </c>
      <c r="E23" t="s">
        <v>734</v>
      </c>
      <c r="F23" t="s">
        <v>402</v>
      </c>
      <c r="G23" t="s">
        <v>228</v>
      </c>
      <c r="H23" t="s">
        <v>403</v>
      </c>
      <c r="I23" t="s">
        <v>738</v>
      </c>
      <c r="J23" s="78">
        <v>0.01</v>
      </c>
      <c r="K23" t="s">
        <v>102</v>
      </c>
      <c r="L23" s="79">
        <v>0</v>
      </c>
      <c r="M23" s="79">
        <v>0</v>
      </c>
      <c r="N23" s="78">
        <v>408364.1</v>
      </c>
      <c r="O23" s="78">
        <v>0.28999999999999998</v>
      </c>
      <c r="P23" s="78">
        <v>1.18425589</v>
      </c>
      <c r="Q23" s="79">
        <v>0</v>
      </c>
      <c r="R23" s="79">
        <v>0</v>
      </c>
      <c r="S23" s="79">
        <v>0</v>
      </c>
    </row>
    <row r="24" spans="2:19">
      <c r="B24" t="s">
        <v>739</v>
      </c>
      <c r="C24" t="s">
        <v>740</v>
      </c>
      <c r="D24" t="s">
        <v>123</v>
      </c>
      <c r="E24" t="s">
        <v>741</v>
      </c>
      <c r="F24" t="s">
        <v>402</v>
      </c>
      <c r="G24" t="s">
        <v>228</v>
      </c>
      <c r="H24" t="s">
        <v>403</v>
      </c>
      <c r="I24" t="s">
        <v>742</v>
      </c>
      <c r="J24" s="78">
        <v>0.01</v>
      </c>
      <c r="K24" t="s">
        <v>102</v>
      </c>
      <c r="L24" s="79">
        <v>9.5000000000000001E-2</v>
      </c>
      <c r="M24" s="79">
        <v>1E-4</v>
      </c>
      <c r="N24" s="78">
        <v>58000</v>
      </c>
      <c r="O24" s="78">
        <v>9.9999999999999995E-7</v>
      </c>
      <c r="P24" s="78">
        <v>5.7999999999999995E-7</v>
      </c>
      <c r="Q24" s="79">
        <v>1.1999999999999999E-3</v>
      </c>
      <c r="R24" s="79">
        <v>0</v>
      </c>
      <c r="S24" s="79">
        <v>0</v>
      </c>
    </row>
    <row r="25" spans="2:19">
      <c r="B25" t="s">
        <v>743</v>
      </c>
      <c r="C25" t="s">
        <v>744</v>
      </c>
      <c r="D25" t="s">
        <v>123</v>
      </c>
      <c r="E25" t="s">
        <v>741</v>
      </c>
      <c r="F25" t="s">
        <v>402</v>
      </c>
      <c r="G25" t="s">
        <v>228</v>
      </c>
      <c r="H25" t="s">
        <v>403</v>
      </c>
      <c r="I25" t="s">
        <v>745</v>
      </c>
      <c r="J25" s="78">
        <v>0.01</v>
      </c>
      <c r="K25" t="s">
        <v>102</v>
      </c>
      <c r="L25" s="79">
        <v>9.5000000000000001E-2</v>
      </c>
      <c r="M25" s="79">
        <v>1E-4</v>
      </c>
      <c r="N25" s="78">
        <v>14500</v>
      </c>
      <c r="O25" s="78">
        <v>1E-4</v>
      </c>
      <c r="P25" s="78">
        <v>1.45E-5</v>
      </c>
      <c r="Q25" s="79">
        <v>2.0000000000000001E-4</v>
      </c>
      <c r="R25" s="79">
        <v>0</v>
      </c>
      <c r="S25" s="79">
        <v>0</v>
      </c>
    </row>
    <row r="26" spans="2:19">
      <c r="B26" s="80" t="s">
        <v>688</v>
      </c>
      <c r="C26" s="16"/>
      <c r="D26" s="16"/>
      <c r="E26" s="16"/>
      <c r="J26" s="82">
        <v>3.39</v>
      </c>
      <c r="M26" s="81">
        <v>4.9599999999999998E-2</v>
      </c>
      <c r="N26" s="82">
        <v>13928893.16</v>
      </c>
      <c r="P26" s="82">
        <v>11232.540982094</v>
      </c>
      <c r="R26" s="81">
        <v>0.41799999999999998</v>
      </c>
      <c r="S26" s="81">
        <v>1.32E-2</v>
      </c>
    </row>
    <row r="27" spans="2:19">
      <c r="B27" t="s">
        <v>746</v>
      </c>
      <c r="C27" t="s">
        <v>747</v>
      </c>
      <c r="D27" t="s">
        <v>123</v>
      </c>
      <c r="E27" t="s">
        <v>709</v>
      </c>
      <c r="F27" t="s">
        <v>710</v>
      </c>
      <c r="G27" t="s">
        <v>748</v>
      </c>
      <c r="H27" t="s">
        <v>496</v>
      </c>
      <c r="I27" t="s">
        <v>749</v>
      </c>
      <c r="J27" s="78">
        <v>1.89</v>
      </c>
      <c r="K27" t="s">
        <v>102</v>
      </c>
      <c r="L27" s="79">
        <v>2.5000000000000001E-2</v>
      </c>
      <c r="M27" s="79">
        <v>3.8800000000000001E-2</v>
      </c>
      <c r="N27" s="78">
        <v>836954.51</v>
      </c>
      <c r="O27" s="78">
        <v>97.61</v>
      </c>
      <c r="P27" s="78">
        <v>816.951297211</v>
      </c>
      <c r="Q27" s="79">
        <v>1.5E-3</v>
      </c>
      <c r="R27" s="79">
        <v>3.04E-2</v>
      </c>
      <c r="S27" s="79">
        <v>1E-3</v>
      </c>
    </row>
    <row r="28" spans="2:19">
      <c r="B28" t="s">
        <v>750</v>
      </c>
      <c r="C28" t="s">
        <v>751</v>
      </c>
      <c r="D28" t="s">
        <v>123</v>
      </c>
      <c r="E28" t="s">
        <v>709</v>
      </c>
      <c r="F28" t="s">
        <v>710</v>
      </c>
      <c r="G28" t="s">
        <v>748</v>
      </c>
      <c r="H28" t="s">
        <v>496</v>
      </c>
      <c r="I28" t="s">
        <v>749</v>
      </c>
      <c r="J28" s="78">
        <v>5.53</v>
      </c>
      <c r="K28" t="s">
        <v>102</v>
      </c>
      <c r="L28" s="79">
        <v>3.49E-2</v>
      </c>
      <c r="M28" s="79">
        <v>4.6399999999999997E-2</v>
      </c>
      <c r="N28" s="78">
        <v>928232.03</v>
      </c>
      <c r="O28" s="78">
        <v>95.58</v>
      </c>
      <c r="P28" s="78">
        <v>887.20417427400002</v>
      </c>
      <c r="Q28" s="79">
        <v>1.4E-3</v>
      </c>
      <c r="R28" s="79">
        <v>3.3000000000000002E-2</v>
      </c>
      <c r="S28" s="79">
        <v>1E-3</v>
      </c>
    </row>
    <row r="29" spans="2:19">
      <c r="B29" t="s">
        <v>752</v>
      </c>
      <c r="C29" t="s">
        <v>753</v>
      </c>
      <c r="D29" t="s">
        <v>123</v>
      </c>
      <c r="E29" t="s">
        <v>754</v>
      </c>
      <c r="F29" t="s">
        <v>354</v>
      </c>
      <c r="G29" t="s">
        <v>367</v>
      </c>
      <c r="H29" t="s">
        <v>150</v>
      </c>
      <c r="I29" t="s">
        <v>755</v>
      </c>
      <c r="J29" s="78">
        <v>3.17</v>
      </c>
      <c r="K29" t="s">
        <v>102</v>
      </c>
      <c r="L29" s="79">
        <v>2.75E-2</v>
      </c>
      <c r="M29" s="79">
        <v>4.4499999999999998E-2</v>
      </c>
      <c r="N29" s="78">
        <v>2237744.31</v>
      </c>
      <c r="O29" s="78">
        <v>96.8</v>
      </c>
      <c r="P29" s="78">
        <v>2183.4790120799998</v>
      </c>
      <c r="Q29" s="79">
        <v>2.8999999999999998E-3</v>
      </c>
      <c r="R29" s="79">
        <v>8.1299999999999997E-2</v>
      </c>
      <c r="S29" s="79">
        <v>2.5999999999999999E-3</v>
      </c>
    </row>
    <row r="30" spans="2:19">
      <c r="B30" t="s">
        <v>756</v>
      </c>
      <c r="C30" t="s">
        <v>757</v>
      </c>
      <c r="D30" t="s">
        <v>123</v>
      </c>
      <c r="E30" t="s">
        <v>758</v>
      </c>
      <c r="F30" t="s">
        <v>759</v>
      </c>
      <c r="G30" t="s">
        <v>760</v>
      </c>
      <c r="H30" t="s">
        <v>496</v>
      </c>
      <c r="I30" t="s">
        <v>761</v>
      </c>
      <c r="J30" s="78">
        <v>4.1399999999999997</v>
      </c>
      <c r="K30" t="s">
        <v>102</v>
      </c>
      <c r="L30" s="79">
        <v>3.3500000000000002E-2</v>
      </c>
      <c r="M30" s="79">
        <v>5.2699999999999997E-2</v>
      </c>
      <c r="N30" s="78">
        <v>3163439.7</v>
      </c>
      <c r="O30" s="78">
        <v>93.55</v>
      </c>
      <c r="P30" s="78">
        <v>2959.3978393500001</v>
      </c>
      <c r="Q30" s="79">
        <v>3.5000000000000001E-3</v>
      </c>
      <c r="R30" s="79">
        <v>0.1101</v>
      </c>
      <c r="S30" s="79">
        <v>3.5000000000000001E-3</v>
      </c>
    </row>
    <row r="31" spans="2:19">
      <c r="B31" t="s">
        <v>762</v>
      </c>
      <c r="C31" t="s">
        <v>763</v>
      </c>
      <c r="D31" t="s">
        <v>123</v>
      </c>
      <c r="E31" t="s">
        <v>764</v>
      </c>
      <c r="F31" t="s">
        <v>354</v>
      </c>
      <c r="G31" t="s">
        <v>765</v>
      </c>
      <c r="H31" t="s">
        <v>213</v>
      </c>
      <c r="I31" t="s">
        <v>766</v>
      </c>
      <c r="J31" s="78">
        <v>2.04</v>
      </c>
      <c r="K31" t="s">
        <v>102</v>
      </c>
      <c r="L31" s="79">
        <v>3.15E-2</v>
      </c>
      <c r="M31" s="79">
        <v>4.7399999999999998E-2</v>
      </c>
      <c r="N31" s="78">
        <v>687279.95</v>
      </c>
      <c r="O31" s="78">
        <v>98.59</v>
      </c>
      <c r="P31" s="78">
        <v>677.58930270500002</v>
      </c>
      <c r="Q31" s="79">
        <v>2.3999999999999998E-3</v>
      </c>
      <c r="R31" s="79">
        <v>2.52E-2</v>
      </c>
      <c r="S31" s="79">
        <v>8.0000000000000004E-4</v>
      </c>
    </row>
    <row r="32" spans="2:19">
      <c r="B32" t="s">
        <v>767</v>
      </c>
      <c r="C32" t="s">
        <v>768</v>
      </c>
      <c r="D32" t="s">
        <v>123</v>
      </c>
      <c r="E32" t="s">
        <v>769</v>
      </c>
      <c r="F32" t="s">
        <v>128</v>
      </c>
      <c r="G32" t="s">
        <v>770</v>
      </c>
      <c r="H32" t="s">
        <v>150</v>
      </c>
      <c r="I32" t="s">
        <v>771</v>
      </c>
      <c r="J32" s="78">
        <v>0.53</v>
      </c>
      <c r="K32" t="s">
        <v>102</v>
      </c>
      <c r="L32" s="79">
        <v>2.92E-2</v>
      </c>
      <c r="M32" s="79">
        <v>4.5400000000000003E-2</v>
      </c>
      <c r="N32" s="78">
        <v>287144</v>
      </c>
      <c r="O32" s="78">
        <v>101</v>
      </c>
      <c r="P32" s="78">
        <v>290.01544000000001</v>
      </c>
      <c r="Q32" s="79">
        <v>8.0000000000000002E-3</v>
      </c>
      <c r="R32" s="79">
        <v>1.0800000000000001E-2</v>
      </c>
      <c r="S32" s="79">
        <v>2.9999999999999997E-4</v>
      </c>
    </row>
    <row r="33" spans="2:19">
      <c r="B33" t="s">
        <v>772</v>
      </c>
      <c r="C33" t="s">
        <v>773</v>
      </c>
      <c r="D33" t="s">
        <v>123</v>
      </c>
      <c r="E33" t="s">
        <v>774</v>
      </c>
      <c r="F33" t="s">
        <v>112</v>
      </c>
      <c r="G33" t="s">
        <v>770</v>
      </c>
      <c r="H33" t="s">
        <v>150</v>
      </c>
      <c r="I33" t="s">
        <v>775</v>
      </c>
      <c r="J33" s="78">
        <v>3.4</v>
      </c>
      <c r="K33" t="s">
        <v>102</v>
      </c>
      <c r="L33" s="79">
        <v>4.5999999999999999E-2</v>
      </c>
      <c r="M33" s="79">
        <v>5.79E-2</v>
      </c>
      <c r="N33" s="78">
        <v>2514376.7799999998</v>
      </c>
      <c r="O33" s="78">
        <v>97.47</v>
      </c>
      <c r="P33" s="78">
        <v>2450.763047466</v>
      </c>
      <c r="Q33" s="79">
        <v>5.0000000000000001E-3</v>
      </c>
      <c r="R33" s="79">
        <v>9.1200000000000003E-2</v>
      </c>
      <c r="S33" s="79">
        <v>2.8999999999999998E-3</v>
      </c>
    </row>
    <row r="34" spans="2:19">
      <c r="B34" t="s">
        <v>776</v>
      </c>
      <c r="C34" t="s">
        <v>777</v>
      </c>
      <c r="D34" t="s">
        <v>123</v>
      </c>
      <c r="E34" t="s">
        <v>778</v>
      </c>
      <c r="F34" t="s">
        <v>112</v>
      </c>
      <c r="G34" t="s">
        <v>779</v>
      </c>
      <c r="H34" t="s">
        <v>496</v>
      </c>
      <c r="I34" t="s">
        <v>780</v>
      </c>
      <c r="J34" s="78">
        <v>3.21</v>
      </c>
      <c r="K34" t="s">
        <v>102</v>
      </c>
      <c r="L34" s="79">
        <v>4.3200000000000002E-2</v>
      </c>
      <c r="M34" s="79">
        <v>6.3299999999999995E-2</v>
      </c>
      <c r="N34" s="78">
        <v>486481.84</v>
      </c>
      <c r="O34" s="78">
        <v>95.62</v>
      </c>
      <c r="P34" s="78">
        <v>465.17393540799998</v>
      </c>
      <c r="Q34" s="79">
        <v>8.0000000000000004E-4</v>
      </c>
      <c r="R34" s="79">
        <v>1.7299999999999999E-2</v>
      </c>
      <c r="S34" s="79">
        <v>5.0000000000000001E-4</v>
      </c>
    </row>
    <row r="35" spans="2:19">
      <c r="B35" t="s">
        <v>781</v>
      </c>
      <c r="C35" t="s">
        <v>782</v>
      </c>
      <c r="D35" t="s">
        <v>123</v>
      </c>
      <c r="E35" t="s">
        <v>456</v>
      </c>
      <c r="F35" t="s">
        <v>432</v>
      </c>
      <c r="G35" t="s">
        <v>228</v>
      </c>
      <c r="H35" t="s">
        <v>403</v>
      </c>
      <c r="I35" t="s">
        <v>460</v>
      </c>
      <c r="J35" s="78">
        <v>0.66</v>
      </c>
      <c r="K35" t="s">
        <v>102</v>
      </c>
      <c r="L35" s="79">
        <v>6.3500000000000001E-2</v>
      </c>
      <c r="M35" s="79">
        <v>2.8000000000000001E-2</v>
      </c>
      <c r="N35" s="78">
        <v>841727</v>
      </c>
      <c r="O35" s="78">
        <v>18.559999999999999</v>
      </c>
      <c r="P35" s="78">
        <v>156.2245312</v>
      </c>
      <c r="Q35" s="79">
        <v>2.2000000000000001E-3</v>
      </c>
      <c r="R35" s="79">
        <v>5.7999999999999996E-3</v>
      </c>
      <c r="S35" s="79">
        <v>2.0000000000000001E-4</v>
      </c>
    </row>
    <row r="36" spans="2:19">
      <c r="B36" t="s">
        <v>783</v>
      </c>
      <c r="C36" t="s">
        <v>784</v>
      </c>
      <c r="D36" t="s">
        <v>123</v>
      </c>
      <c r="E36" t="s">
        <v>456</v>
      </c>
      <c r="F36" t="s">
        <v>432</v>
      </c>
      <c r="G36" t="s">
        <v>228</v>
      </c>
      <c r="H36" t="s">
        <v>403</v>
      </c>
      <c r="I36" t="s">
        <v>457</v>
      </c>
      <c r="J36" s="78">
        <v>2.84</v>
      </c>
      <c r="K36" t="s">
        <v>102</v>
      </c>
      <c r="L36" s="79">
        <v>6.3500000000000001E-2</v>
      </c>
      <c r="M36" s="79">
        <v>3.2099999999999997E-2</v>
      </c>
      <c r="N36" s="78">
        <v>1809560</v>
      </c>
      <c r="O36" s="78">
        <v>18.28</v>
      </c>
      <c r="P36" s="78">
        <v>330.78756800000002</v>
      </c>
      <c r="Q36" s="79">
        <v>3.5000000000000001E-3</v>
      </c>
      <c r="R36" s="79">
        <v>1.23E-2</v>
      </c>
      <c r="S36" s="79">
        <v>4.0000000000000002E-4</v>
      </c>
    </row>
    <row r="37" spans="2:19">
      <c r="B37" t="s">
        <v>785</v>
      </c>
      <c r="C37" t="s">
        <v>786</v>
      </c>
      <c r="D37" t="s">
        <v>123</v>
      </c>
      <c r="E37" t="s">
        <v>787</v>
      </c>
      <c r="F37" t="s">
        <v>402</v>
      </c>
      <c r="G37" t="s">
        <v>228</v>
      </c>
      <c r="H37" t="s">
        <v>403</v>
      </c>
      <c r="I37" t="s">
        <v>788</v>
      </c>
      <c r="J37" s="78">
        <v>0.01</v>
      </c>
      <c r="K37" t="s">
        <v>102</v>
      </c>
      <c r="L37" s="79">
        <v>4.4999999999999998E-2</v>
      </c>
      <c r="M37" s="79">
        <v>0</v>
      </c>
      <c r="N37" s="78">
        <v>135953.04</v>
      </c>
      <c r="O37" s="78">
        <v>11</v>
      </c>
      <c r="P37" s="78">
        <v>14.954834399999999</v>
      </c>
      <c r="Q37" s="79">
        <v>5.9999999999999995E-4</v>
      </c>
      <c r="R37" s="79">
        <v>5.9999999999999995E-4</v>
      </c>
      <c r="S37" s="79">
        <v>0</v>
      </c>
    </row>
    <row r="38" spans="2:19">
      <c r="B38" s="80" t="s">
        <v>292</v>
      </c>
      <c r="C38" s="16"/>
      <c r="D38" s="16"/>
      <c r="E38" s="16"/>
      <c r="J38" s="82">
        <v>0</v>
      </c>
      <c r="M38" s="81">
        <v>0</v>
      </c>
      <c r="N38" s="82">
        <v>0</v>
      </c>
      <c r="P38" s="82">
        <v>0</v>
      </c>
      <c r="R38" s="81">
        <v>0</v>
      </c>
      <c r="S38" s="81">
        <v>0</v>
      </c>
    </row>
    <row r="39" spans="2:19">
      <c r="B39" t="s">
        <v>228</v>
      </c>
      <c r="C39" t="s">
        <v>228</v>
      </c>
      <c r="D39" s="16"/>
      <c r="E39" s="16"/>
      <c r="F39" t="s">
        <v>228</v>
      </c>
      <c r="G39" t="s">
        <v>228</v>
      </c>
      <c r="J39" s="78">
        <v>0</v>
      </c>
      <c r="K39" t="s">
        <v>228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  <c r="S39" s="79">
        <v>0</v>
      </c>
    </row>
    <row r="40" spans="2:19">
      <c r="B40" s="80" t="s">
        <v>490</v>
      </c>
      <c r="C40" s="16"/>
      <c r="D40" s="16"/>
      <c r="E40" s="16"/>
      <c r="J40" s="82">
        <v>0</v>
      </c>
      <c r="M40" s="81">
        <v>0</v>
      </c>
      <c r="N40" s="82">
        <v>0</v>
      </c>
      <c r="P40" s="82">
        <v>0</v>
      </c>
      <c r="R40" s="81">
        <v>0</v>
      </c>
      <c r="S40" s="81">
        <v>0</v>
      </c>
    </row>
    <row r="41" spans="2:19">
      <c r="B41" t="s">
        <v>228</v>
      </c>
      <c r="C41" t="s">
        <v>228</v>
      </c>
      <c r="D41" s="16"/>
      <c r="E41" s="16"/>
      <c r="F41" t="s">
        <v>228</v>
      </c>
      <c r="G41" t="s">
        <v>228</v>
      </c>
      <c r="J41" s="78">
        <v>0</v>
      </c>
      <c r="K41" t="s">
        <v>228</v>
      </c>
      <c r="L41" s="79">
        <v>0</v>
      </c>
      <c r="M41" s="79">
        <v>0</v>
      </c>
      <c r="N41" s="78">
        <v>0</v>
      </c>
      <c r="O41" s="78">
        <v>0</v>
      </c>
      <c r="P41" s="78">
        <v>0</v>
      </c>
      <c r="Q41" s="79">
        <v>0</v>
      </c>
      <c r="R41" s="79">
        <v>0</v>
      </c>
      <c r="S41" s="79">
        <v>0</v>
      </c>
    </row>
    <row r="42" spans="2:19">
      <c r="B42" s="80" t="s">
        <v>233</v>
      </c>
      <c r="C42" s="16"/>
      <c r="D42" s="16"/>
      <c r="E42" s="16"/>
      <c r="J42" s="82">
        <v>7.66</v>
      </c>
      <c r="M42" s="81">
        <v>5.5800000000000002E-2</v>
      </c>
      <c r="N42" s="82">
        <v>61991000</v>
      </c>
      <c r="P42" s="82">
        <v>1373.9517306380999</v>
      </c>
      <c r="R42" s="81">
        <v>5.11E-2</v>
      </c>
      <c r="S42" s="81">
        <v>1.6000000000000001E-3</v>
      </c>
    </row>
    <row r="43" spans="2:19">
      <c r="B43" s="80" t="s">
        <v>293</v>
      </c>
      <c r="C43" s="16"/>
      <c r="D43" s="16"/>
      <c r="E43" s="16"/>
      <c r="J43" s="82">
        <v>7.66</v>
      </c>
      <c r="M43" s="81">
        <v>5.5800000000000002E-2</v>
      </c>
      <c r="N43" s="82">
        <v>61991000</v>
      </c>
      <c r="P43" s="82">
        <v>1373.9517306380999</v>
      </c>
      <c r="R43" s="81">
        <v>5.11E-2</v>
      </c>
      <c r="S43" s="81">
        <v>1.6000000000000001E-3</v>
      </c>
    </row>
    <row r="44" spans="2:19">
      <c r="B44" t="s">
        <v>789</v>
      </c>
      <c r="C44" t="s">
        <v>790</v>
      </c>
      <c r="D44" t="s">
        <v>123</v>
      </c>
      <c r="E44" t="s">
        <v>345</v>
      </c>
      <c r="F44" t="s">
        <v>791</v>
      </c>
      <c r="G44" t="s">
        <v>515</v>
      </c>
      <c r="H44" t="s">
        <v>496</v>
      </c>
      <c r="I44" t="s">
        <v>792</v>
      </c>
      <c r="J44" s="78">
        <v>7.66</v>
      </c>
      <c r="K44" t="s">
        <v>202</v>
      </c>
      <c r="L44" s="79">
        <v>4.1000000000000002E-2</v>
      </c>
      <c r="M44" s="79">
        <v>5.5800000000000002E-2</v>
      </c>
      <c r="N44" s="78">
        <v>61991000</v>
      </c>
      <c r="O44" s="78">
        <v>90.69</v>
      </c>
      <c r="P44" s="78">
        <v>1373.9517306380999</v>
      </c>
      <c r="Q44" s="79">
        <v>4.1000000000000003E-3</v>
      </c>
      <c r="R44" s="79">
        <v>5.11E-2</v>
      </c>
      <c r="S44" s="79">
        <v>1.6000000000000001E-3</v>
      </c>
    </row>
    <row r="45" spans="2:19">
      <c r="B45" s="80" t="s">
        <v>294</v>
      </c>
      <c r="C45" s="16"/>
      <c r="D45" s="16"/>
      <c r="E45" s="16"/>
      <c r="J45" s="82">
        <v>0</v>
      </c>
      <c r="M45" s="81">
        <v>0</v>
      </c>
      <c r="N45" s="82">
        <v>0</v>
      </c>
      <c r="P45" s="82">
        <v>0</v>
      </c>
      <c r="R45" s="81">
        <v>0</v>
      </c>
      <c r="S45" s="81">
        <v>0</v>
      </c>
    </row>
    <row r="46" spans="2:19">
      <c r="B46" t="s">
        <v>228</v>
      </c>
      <c r="C46" t="s">
        <v>228</v>
      </c>
      <c r="D46" s="16"/>
      <c r="E46" s="16"/>
      <c r="F46" t="s">
        <v>228</v>
      </c>
      <c r="G46" t="s">
        <v>228</v>
      </c>
      <c r="J46" s="78">
        <v>0</v>
      </c>
      <c r="K46" t="s">
        <v>228</v>
      </c>
      <c r="L46" s="79">
        <v>0</v>
      </c>
      <c r="M46" s="79">
        <v>0</v>
      </c>
      <c r="N46" s="78">
        <v>0</v>
      </c>
      <c r="O46" s="78">
        <v>0</v>
      </c>
      <c r="P46" s="78">
        <v>0</v>
      </c>
      <c r="Q46" s="79">
        <v>0</v>
      </c>
      <c r="R46" s="79">
        <v>0</v>
      </c>
      <c r="S46" s="79">
        <v>0</v>
      </c>
    </row>
    <row r="47" spans="2:19">
      <c r="B47" t="s">
        <v>235</v>
      </c>
      <c r="C47" s="16"/>
      <c r="D47" s="16"/>
      <c r="E47" s="16"/>
    </row>
    <row r="48" spans="2:19">
      <c r="B48" t="s">
        <v>287</v>
      </c>
      <c r="C48" s="16"/>
      <c r="D48" s="16"/>
      <c r="E48" s="16"/>
    </row>
    <row r="49" spans="2:5">
      <c r="B49" t="s">
        <v>288</v>
      </c>
      <c r="C49" s="16"/>
      <c r="D49" s="16"/>
      <c r="E49" s="16"/>
    </row>
    <row r="50" spans="2:5">
      <c r="B50" t="s">
        <v>289</v>
      </c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1508</v>
      </c>
    </row>
    <row r="3" spans="2:98">
      <c r="B3" s="2" t="s">
        <v>2</v>
      </c>
      <c r="C3" t="s">
        <v>1509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556163.31000000006</v>
      </c>
      <c r="I11" s="7"/>
      <c r="J11" s="76">
        <v>3268.506917688062</v>
      </c>
      <c r="K11" s="7"/>
      <c r="L11" s="77">
        <v>1</v>
      </c>
      <c r="M11" s="77">
        <v>3.8E-3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1896.4</v>
      </c>
      <c r="J12" s="82">
        <v>1.8964E-8</v>
      </c>
      <c r="L12" s="81">
        <v>0</v>
      </c>
      <c r="M12" s="81">
        <v>0</v>
      </c>
    </row>
    <row r="13" spans="2:98">
      <c r="B13" t="s">
        <v>793</v>
      </c>
      <c r="C13" t="s">
        <v>794</v>
      </c>
      <c r="D13" t="s">
        <v>123</v>
      </c>
      <c r="E13" t="s">
        <v>730</v>
      </c>
      <c r="F13" t="s">
        <v>112</v>
      </c>
      <c r="G13" t="s">
        <v>102</v>
      </c>
      <c r="H13" s="78">
        <v>1896.4</v>
      </c>
      <c r="I13" s="78">
        <v>9.9999999999999995E-7</v>
      </c>
      <c r="J13" s="78">
        <v>1.8964E-8</v>
      </c>
      <c r="K13" s="79">
        <v>0</v>
      </c>
      <c r="L13" s="79">
        <v>0</v>
      </c>
      <c r="M13" s="79">
        <v>0</v>
      </c>
    </row>
    <row r="14" spans="2:98">
      <c r="B14" s="80" t="s">
        <v>233</v>
      </c>
      <c r="C14" s="16"/>
      <c r="D14" s="16"/>
      <c r="E14" s="16"/>
      <c r="H14" s="82">
        <v>554266.91</v>
      </c>
      <c r="J14" s="82">
        <v>3268.5069176690981</v>
      </c>
      <c r="L14" s="81">
        <v>1</v>
      </c>
      <c r="M14" s="81">
        <v>3.8E-3</v>
      </c>
    </row>
    <row r="15" spans="2:98">
      <c r="B15" s="80" t="s">
        <v>293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294</v>
      </c>
      <c r="C17" s="16"/>
      <c r="D17" s="16"/>
      <c r="E17" s="16"/>
      <c r="H17" s="82">
        <v>554266.91</v>
      </c>
      <c r="J17" s="82">
        <v>3268.5069176690981</v>
      </c>
      <c r="L17" s="81">
        <v>1</v>
      </c>
      <c r="M17" s="81">
        <v>3.8E-3</v>
      </c>
    </row>
    <row r="18" spans="2:13">
      <c r="B18" t="s">
        <v>795</v>
      </c>
      <c r="C18" t="s">
        <v>796</v>
      </c>
      <c r="D18" t="s">
        <v>123</v>
      </c>
      <c r="E18" t="s">
        <v>797</v>
      </c>
      <c r="G18" t="s">
        <v>113</v>
      </c>
      <c r="H18" s="78">
        <v>11725.54</v>
      </c>
      <c r="I18" s="78">
        <v>500</v>
      </c>
      <c r="J18" s="78">
        <v>224.86068058000001</v>
      </c>
      <c r="K18" s="79">
        <v>2.3999999999999998E-3</v>
      </c>
      <c r="L18" s="79">
        <v>6.88E-2</v>
      </c>
      <c r="M18" s="79">
        <v>2.9999999999999997E-4</v>
      </c>
    </row>
    <row r="19" spans="2:13">
      <c r="B19" t="s">
        <v>798</v>
      </c>
      <c r="C19" t="s">
        <v>799</v>
      </c>
      <c r="D19" t="s">
        <v>123</v>
      </c>
      <c r="E19" t="s">
        <v>800</v>
      </c>
      <c r="F19" t="s">
        <v>514</v>
      </c>
      <c r="G19" t="s">
        <v>106</v>
      </c>
      <c r="H19" s="78">
        <v>125910.26</v>
      </c>
      <c r="I19" s="78">
        <v>100</v>
      </c>
      <c r="J19" s="78">
        <v>445.21867936000001</v>
      </c>
      <c r="K19" s="79">
        <v>1.29E-2</v>
      </c>
      <c r="L19" s="79">
        <v>0.13619999999999999</v>
      </c>
      <c r="M19" s="79">
        <v>5.0000000000000001E-4</v>
      </c>
    </row>
    <row r="20" spans="2:13">
      <c r="B20" t="s">
        <v>801</v>
      </c>
      <c r="C20" t="s">
        <v>802</v>
      </c>
      <c r="D20" t="s">
        <v>123</v>
      </c>
      <c r="E20" t="s">
        <v>800</v>
      </c>
      <c r="F20" t="s">
        <v>514</v>
      </c>
      <c r="G20" t="s">
        <v>205</v>
      </c>
      <c r="H20" s="78">
        <v>1.7</v>
      </c>
      <c r="I20" s="78">
        <v>14898635</v>
      </c>
      <c r="J20" s="78">
        <v>178.61079583399999</v>
      </c>
      <c r="K20" s="79">
        <v>1.6999999999999999E-3</v>
      </c>
      <c r="L20" s="79">
        <v>5.4600000000000003E-2</v>
      </c>
      <c r="M20" s="79">
        <v>2.0000000000000001E-4</v>
      </c>
    </row>
    <row r="21" spans="2:13">
      <c r="B21" t="s">
        <v>803</v>
      </c>
      <c r="C21" t="s">
        <v>804</v>
      </c>
      <c r="D21" t="s">
        <v>123</v>
      </c>
      <c r="E21" t="s">
        <v>800</v>
      </c>
      <c r="F21" t="s">
        <v>514</v>
      </c>
      <c r="G21" t="s">
        <v>205</v>
      </c>
      <c r="H21" s="78">
        <v>259073.8</v>
      </c>
      <c r="I21" s="78">
        <v>117.18</v>
      </c>
      <c r="J21" s="78">
        <v>214.08650511796799</v>
      </c>
      <c r="K21" s="79">
        <v>2E-3</v>
      </c>
      <c r="L21" s="79">
        <v>6.5500000000000003E-2</v>
      </c>
      <c r="M21" s="79">
        <v>2.9999999999999997E-4</v>
      </c>
    </row>
    <row r="22" spans="2:13">
      <c r="B22" t="s">
        <v>805</v>
      </c>
      <c r="C22" t="s">
        <v>806</v>
      </c>
      <c r="D22" t="s">
        <v>123</v>
      </c>
      <c r="E22" t="s">
        <v>807</v>
      </c>
      <c r="F22" t="s">
        <v>514</v>
      </c>
      <c r="G22" t="s">
        <v>110</v>
      </c>
      <c r="H22" s="78">
        <v>24</v>
      </c>
      <c r="I22" s="78">
        <v>301429</v>
      </c>
      <c r="J22" s="78">
        <v>248.020604064</v>
      </c>
      <c r="K22" s="79">
        <v>2.3999999999999998E-3</v>
      </c>
      <c r="L22" s="79">
        <v>7.5899999999999995E-2</v>
      </c>
      <c r="M22" s="79">
        <v>2.9999999999999997E-4</v>
      </c>
    </row>
    <row r="23" spans="2:13">
      <c r="B23" t="s">
        <v>808</v>
      </c>
      <c r="C23" t="s">
        <v>809</v>
      </c>
      <c r="D23" t="s">
        <v>123</v>
      </c>
      <c r="E23" t="s">
        <v>810</v>
      </c>
      <c r="F23" t="s">
        <v>514</v>
      </c>
      <c r="G23" t="s">
        <v>110</v>
      </c>
      <c r="H23" s="78">
        <v>154343.60999999999</v>
      </c>
      <c r="I23" s="78">
        <v>100</v>
      </c>
      <c r="J23" s="78">
        <v>529.15163252399998</v>
      </c>
      <c r="K23" s="79">
        <v>1.6999999999999999E-3</v>
      </c>
      <c r="L23" s="79">
        <v>0.16189999999999999</v>
      </c>
      <c r="M23" s="79">
        <v>5.9999999999999995E-4</v>
      </c>
    </row>
    <row r="24" spans="2:13">
      <c r="B24" t="s">
        <v>811</v>
      </c>
      <c r="C24" t="s">
        <v>812</v>
      </c>
      <c r="D24" t="s">
        <v>123</v>
      </c>
      <c r="E24" t="s">
        <v>813</v>
      </c>
      <c r="F24" t="s">
        <v>514</v>
      </c>
      <c r="G24" t="s">
        <v>110</v>
      </c>
      <c r="H24" s="78">
        <v>3188</v>
      </c>
      <c r="I24" s="78">
        <v>13070.376099999989</v>
      </c>
      <c r="J24" s="78">
        <v>1428.55802018913</v>
      </c>
      <c r="K24" s="79">
        <v>3.8999999999999998E-3</v>
      </c>
      <c r="L24" s="79">
        <v>0.43709999999999999</v>
      </c>
      <c r="M24" s="79">
        <v>1.6999999999999999E-3</v>
      </c>
    </row>
    <row r="25" spans="2:13">
      <c r="B25" t="s">
        <v>235</v>
      </c>
      <c r="C25" s="16"/>
      <c r="D25" s="16"/>
      <c r="E25" s="16"/>
    </row>
    <row r="26" spans="2:13">
      <c r="B26" t="s">
        <v>287</v>
      </c>
      <c r="C26" s="16"/>
      <c r="D26" s="16"/>
      <c r="E26" s="16"/>
    </row>
    <row r="27" spans="2:13">
      <c r="B27" t="s">
        <v>288</v>
      </c>
      <c r="C27" s="16"/>
      <c r="D27" s="16"/>
      <c r="E27" s="16"/>
    </row>
    <row r="28" spans="2:13">
      <c r="B28" t="s">
        <v>289</v>
      </c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1508</v>
      </c>
    </row>
    <row r="3" spans="2:55">
      <c r="B3" s="2" t="s">
        <v>2</v>
      </c>
      <c r="C3" t="s">
        <v>1509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13168341.289999999</v>
      </c>
      <c r="G11" s="7"/>
      <c r="H11" s="76">
        <v>19213.369829008458</v>
      </c>
      <c r="I11" s="7"/>
      <c r="J11" s="77">
        <v>1</v>
      </c>
      <c r="K11" s="77">
        <v>2.2599999999999999E-2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10118284.4</v>
      </c>
      <c r="H12" s="82">
        <v>6780.2899087850119</v>
      </c>
      <c r="J12" s="81">
        <v>0.35289999999999999</v>
      </c>
      <c r="K12" s="81">
        <v>8.0000000000000002E-3</v>
      </c>
    </row>
    <row r="13" spans="2:55">
      <c r="B13" s="80" t="s">
        <v>814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228</v>
      </c>
      <c r="C14" t="s">
        <v>228</v>
      </c>
      <c r="D14" t="s">
        <v>228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815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228</v>
      </c>
      <c r="C16" t="s">
        <v>228</v>
      </c>
      <c r="D16" t="s">
        <v>228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816</v>
      </c>
      <c r="C17" s="16"/>
      <c r="F17" s="82">
        <v>451389.99</v>
      </c>
      <c r="H17" s="82">
        <v>461.30457251875401</v>
      </c>
      <c r="J17" s="81">
        <v>2.4E-2</v>
      </c>
      <c r="K17" s="81">
        <v>5.0000000000000001E-4</v>
      </c>
    </row>
    <row r="18" spans="2:11">
      <c r="B18" t="s">
        <v>817</v>
      </c>
      <c r="C18" t="s">
        <v>818</v>
      </c>
      <c r="D18" t="s">
        <v>102</v>
      </c>
      <c r="E18" t="s">
        <v>819</v>
      </c>
      <c r="F18" s="78">
        <v>451389.99</v>
      </c>
      <c r="G18" s="78">
        <v>102.19645599999991</v>
      </c>
      <c r="H18" s="78">
        <v>461.30457251875401</v>
      </c>
      <c r="I18" s="79">
        <v>3.8E-3</v>
      </c>
      <c r="J18" s="79">
        <v>2.4E-2</v>
      </c>
      <c r="K18" s="79">
        <v>5.0000000000000001E-4</v>
      </c>
    </row>
    <row r="19" spans="2:11">
      <c r="B19" s="80" t="s">
        <v>820</v>
      </c>
      <c r="C19" s="16"/>
      <c r="F19" s="82">
        <v>9666894.4100000001</v>
      </c>
      <c r="H19" s="82">
        <v>6318.9853362662579</v>
      </c>
      <c r="J19" s="81">
        <v>0.32890000000000003</v>
      </c>
      <c r="K19" s="81">
        <v>7.4000000000000003E-3</v>
      </c>
    </row>
    <row r="20" spans="2:11">
      <c r="B20" t="s">
        <v>821</v>
      </c>
      <c r="C20" t="s">
        <v>822</v>
      </c>
      <c r="D20" t="s">
        <v>102</v>
      </c>
      <c r="E20" t="s">
        <v>823</v>
      </c>
      <c r="F20" s="78">
        <v>1536316.24</v>
      </c>
      <c r="G20" s="78">
        <v>129.43</v>
      </c>
      <c r="H20" s="78">
        <v>1988.454109432</v>
      </c>
      <c r="I20" s="79">
        <v>4.3E-3</v>
      </c>
      <c r="J20" s="79">
        <v>0.10349999999999999</v>
      </c>
      <c r="K20" s="79">
        <v>2.3E-3</v>
      </c>
    </row>
    <row r="21" spans="2:11">
      <c r="B21" t="s">
        <v>824</v>
      </c>
      <c r="C21" t="s">
        <v>825</v>
      </c>
      <c r="D21" t="s">
        <v>102</v>
      </c>
      <c r="E21" t="s">
        <v>826</v>
      </c>
      <c r="F21" s="78">
        <v>1902779.64</v>
      </c>
      <c r="G21" s="78">
        <v>99.847640999999868</v>
      </c>
      <c r="H21" s="78">
        <v>1899.88058396829</v>
      </c>
      <c r="I21" s="79">
        <v>1.1000000000000001E-3</v>
      </c>
      <c r="J21" s="79">
        <v>9.8900000000000002E-2</v>
      </c>
      <c r="K21" s="79">
        <v>2.2000000000000001E-3</v>
      </c>
    </row>
    <row r="22" spans="2:11">
      <c r="B22" t="s">
        <v>827</v>
      </c>
      <c r="C22" t="s">
        <v>828</v>
      </c>
      <c r="D22" t="s">
        <v>102</v>
      </c>
      <c r="E22" t="s">
        <v>829</v>
      </c>
      <c r="F22" s="78">
        <v>1066058.79</v>
      </c>
      <c r="G22" s="78">
        <v>70.230450000000005</v>
      </c>
      <c r="H22" s="78">
        <v>748.69788548155498</v>
      </c>
      <c r="I22" s="79">
        <v>1.9E-3</v>
      </c>
      <c r="J22" s="79">
        <v>3.9E-2</v>
      </c>
      <c r="K22" s="79">
        <v>8.9999999999999998E-4</v>
      </c>
    </row>
    <row r="23" spans="2:11">
      <c r="B23" t="s">
        <v>830</v>
      </c>
      <c r="C23" t="s">
        <v>831</v>
      </c>
      <c r="D23" t="s">
        <v>102</v>
      </c>
      <c r="E23" t="s">
        <v>819</v>
      </c>
      <c r="F23" s="78">
        <v>1592956.65</v>
      </c>
      <c r="G23" s="78">
        <v>102.91756100000022</v>
      </c>
      <c r="H23" s="78">
        <v>1639.4321319673099</v>
      </c>
      <c r="I23" s="79">
        <v>1.9E-3</v>
      </c>
      <c r="J23" s="79">
        <v>8.5300000000000001E-2</v>
      </c>
      <c r="K23" s="79">
        <v>1.9E-3</v>
      </c>
    </row>
    <row r="24" spans="2:11">
      <c r="B24" t="s">
        <v>832</v>
      </c>
      <c r="C24" t="s">
        <v>833</v>
      </c>
      <c r="D24" t="s">
        <v>102</v>
      </c>
      <c r="E24" t="s">
        <v>834</v>
      </c>
      <c r="F24" s="78">
        <v>1477157.44</v>
      </c>
      <c r="G24" s="78">
        <v>2.2201909999999998</v>
      </c>
      <c r="H24" s="78">
        <v>32.795716538710401</v>
      </c>
      <c r="I24" s="79">
        <v>1.5E-3</v>
      </c>
      <c r="J24" s="79">
        <v>1.6999999999999999E-3</v>
      </c>
      <c r="K24" s="79">
        <v>0</v>
      </c>
    </row>
    <row r="25" spans="2:11">
      <c r="B25" t="s">
        <v>835</v>
      </c>
      <c r="C25" t="s">
        <v>836</v>
      </c>
      <c r="D25" t="s">
        <v>102</v>
      </c>
      <c r="E25" t="s">
        <v>837</v>
      </c>
      <c r="F25" s="78">
        <v>2091625.65</v>
      </c>
      <c r="G25" s="78">
        <v>0.464945</v>
      </c>
      <c r="H25" s="78">
        <v>9.7249088783924993</v>
      </c>
      <c r="I25" s="79">
        <v>1.6999999999999999E-3</v>
      </c>
      <c r="J25" s="79">
        <v>5.0000000000000001E-4</v>
      </c>
      <c r="K25" s="79">
        <v>0</v>
      </c>
    </row>
    <row r="26" spans="2:11">
      <c r="B26" s="80" t="s">
        <v>233</v>
      </c>
      <c r="C26" s="16"/>
      <c r="F26" s="82">
        <v>3050056.89</v>
      </c>
      <c r="H26" s="82">
        <v>12433.079920223447</v>
      </c>
      <c r="J26" s="81">
        <v>0.64710000000000001</v>
      </c>
      <c r="K26" s="81">
        <v>1.46E-2</v>
      </c>
    </row>
    <row r="27" spans="2:11">
      <c r="B27" s="80" t="s">
        <v>838</v>
      </c>
      <c r="C27" s="16"/>
      <c r="F27" s="82">
        <v>0</v>
      </c>
      <c r="H27" s="82">
        <v>0</v>
      </c>
      <c r="J27" s="81">
        <v>0</v>
      </c>
      <c r="K27" s="81">
        <v>0</v>
      </c>
    </row>
    <row r="28" spans="2:11">
      <c r="B28" t="s">
        <v>228</v>
      </c>
      <c r="C28" t="s">
        <v>228</v>
      </c>
      <c r="D28" t="s">
        <v>228</v>
      </c>
      <c r="F28" s="78">
        <v>0</v>
      </c>
      <c r="G28" s="78">
        <v>0</v>
      </c>
      <c r="H28" s="78">
        <v>0</v>
      </c>
      <c r="I28" s="79">
        <v>0</v>
      </c>
      <c r="J28" s="79">
        <v>0</v>
      </c>
      <c r="K28" s="79">
        <v>0</v>
      </c>
    </row>
    <row r="29" spans="2:11">
      <c r="B29" s="80" t="s">
        <v>839</v>
      </c>
      <c r="C29" s="16"/>
      <c r="F29" s="82">
        <v>428614</v>
      </c>
      <c r="H29" s="82">
        <v>3151.1043897030349</v>
      </c>
      <c r="J29" s="81">
        <v>0.16400000000000001</v>
      </c>
      <c r="K29" s="81">
        <v>3.7000000000000002E-3</v>
      </c>
    </row>
    <row r="30" spans="2:11">
      <c r="B30" t="s">
        <v>840</v>
      </c>
      <c r="C30" t="s">
        <v>841</v>
      </c>
      <c r="D30" t="s">
        <v>110</v>
      </c>
      <c r="E30" t="s">
        <v>842</v>
      </c>
      <c r="F30" s="78">
        <v>197414</v>
      </c>
      <c r="G30" s="78">
        <v>81.092991999999938</v>
      </c>
      <c r="H30" s="78">
        <v>548.84885067743505</v>
      </c>
      <c r="I30" s="79">
        <v>6.9999999999999999E-4</v>
      </c>
      <c r="J30" s="79">
        <v>2.86E-2</v>
      </c>
      <c r="K30" s="79">
        <v>5.9999999999999995E-4</v>
      </c>
    </row>
    <row r="31" spans="2:11">
      <c r="B31" t="s">
        <v>843</v>
      </c>
      <c r="C31" t="s">
        <v>844</v>
      </c>
      <c r="D31" t="s">
        <v>106</v>
      </c>
      <c r="E31" t="s">
        <v>845</v>
      </c>
      <c r="F31" s="78">
        <v>230000</v>
      </c>
      <c r="G31" s="78">
        <v>85.413577000000004</v>
      </c>
      <c r="H31" s="78">
        <v>694.65153902559996</v>
      </c>
      <c r="I31" s="79">
        <v>8.9999999999999998E-4</v>
      </c>
      <c r="J31" s="79">
        <v>3.6200000000000003E-2</v>
      </c>
      <c r="K31" s="79">
        <v>8.0000000000000004E-4</v>
      </c>
    </row>
    <row r="32" spans="2:11">
      <c r="B32" t="s">
        <v>846</v>
      </c>
      <c r="C32" t="s">
        <v>847</v>
      </c>
      <c r="D32" t="s">
        <v>102</v>
      </c>
      <c r="E32" t="s">
        <v>761</v>
      </c>
      <c r="F32" s="78">
        <v>1200</v>
      </c>
      <c r="G32" s="78">
        <v>158967</v>
      </c>
      <c r="H32" s="78">
        <v>1907.604</v>
      </c>
      <c r="I32" s="79">
        <v>1.4E-3</v>
      </c>
      <c r="J32" s="79">
        <v>9.9299999999999999E-2</v>
      </c>
      <c r="K32" s="79">
        <v>2.2000000000000001E-3</v>
      </c>
    </row>
    <row r="33" spans="2:11">
      <c r="B33" s="80" t="s">
        <v>848</v>
      </c>
      <c r="C33" s="16"/>
      <c r="F33" s="82">
        <v>1037521.1</v>
      </c>
      <c r="H33" s="82">
        <v>3817.7253997943508</v>
      </c>
      <c r="J33" s="81">
        <v>0.19869999999999999</v>
      </c>
      <c r="K33" s="81">
        <v>4.4999999999999997E-3</v>
      </c>
    </row>
    <row r="34" spans="2:11">
      <c r="B34" t="s">
        <v>849</v>
      </c>
      <c r="C34" t="s">
        <v>850</v>
      </c>
      <c r="D34" t="s">
        <v>110</v>
      </c>
      <c r="E34" t="s">
        <v>851</v>
      </c>
      <c r="F34" s="78">
        <v>69999.600000000006</v>
      </c>
      <c r="G34" s="78">
        <v>89.462433000000075</v>
      </c>
      <c r="H34" s="78">
        <v>214.69787685601901</v>
      </c>
      <c r="I34" s="79">
        <v>1.2999999999999999E-3</v>
      </c>
      <c r="J34" s="79">
        <v>1.12E-2</v>
      </c>
      <c r="K34" s="79">
        <v>2.9999999999999997E-4</v>
      </c>
    </row>
    <row r="35" spans="2:11">
      <c r="B35" t="s">
        <v>852</v>
      </c>
      <c r="C35" t="s">
        <v>853</v>
      </c>
      <c r="D35" t="s">
        <v>110</v>
      </c>
      <c r="E35" t="s">
        <v>854</v>
      </c>
      <c r="F35" s="78">
        <v>73973.820000000007</v>
      </c>
      <c r="G35" s="78">
        <v>125.685958</v>
      </c>
      <c r="H35" s="78">
        <v>318.75447634621298</v>
      </c>
      <c r="I35" s="79">
        <v>5.9999999999999995E-4</v>
      </c>
      <c r="J35" s="79">
        <v>1.66E-2</v>
      </c>
      <c r="K35" s="79">
        <v>4.0000000000000002E-4</v>
      </c>
    </row>
    <row r="36" spans="2:11">
      <c r="B36" t="s">
        <v>855</v>
      </c>
      <c r="C36" t="s">
        <v>856</v>
      </c>
      <c r="D36" t="s">
        <v>106</v>
      </c>
      <c r="E36" t="s">
        <v>857</v>
      </c>
      <c r="F36" s="78">
        <v>125221.71</v>
      </c>
      <c r="G36" s="78">
        <v>121.52087100000006</v>
      </c>
      <c r="H36" s="78">
        <v>538.07493281206098</v>
      </c>
      <c r="I36" s="79">
        <v>4.4000000000000003E-3</v>
      </c>
      <c r="J36" s="79">
        <v>2.8000000000000001E-2</v>
      </c>
      <c r="K36" s="79">
        <v>5.9999999999999995E-4</v>
      </c>
    </row>
    <row r="37" spans="2:11">
      <c r="B37" t="s">
        <v>858</v>
      </c>
      <c r="C37" t="s">
        <v>859</v>
      </c>
      <c r="D37" t="s">
        <v>110</v>
      </c>
      <c r="E37" t="s">
        <v>860</v>
      </c>
      <c r="F37" s="78">
        <v>87856.56</v>
      </c>
      <c r="G37" s="78">
        <v>109.74426400000007</v>
      </c>
      <c r="H37" s="78">
        <v>330.557877500438</v>
      </c>
      <c r="I37" s="79">
        <v>1E-3</v>
      </c>
      <c r="J37" s="79">
        <v>1.72E-2</v>
      </c>
      <c r="K37" s="79">
        <v>4.0000000000000002E-4</v>
      </c>
    </row>
    <row r="38" spans="2:11">
      <c r="B38" t="s">
        <v>861</v>
      </c>
      <c r="C38" t="s">
        <v>862</v>
      </c>
      <c r="D38" t="s">
        <v>106</v>
      </c>
      <c r="E38" t="s">
        <v>863</v>
      </c>
      <c r="F38" s="78">
        <v>680469.41</v>
      </c>
      <c r="G38" s="78">
        <v>100.39484000000009</v>
      </c>
      <c r="H38" s="78">
        <v>2415.6402362796198</v>
      </c>
      <c r="I38" s="79">
        <v>4.1000000000000003E-3</v>
      </c>
      <c r="J38" s="79">
        <v>0.12570000000000001</v>
      </c>
      <c r="K38" s="79">
        <v>2.8E-3</v>
      </c>
    </row>
    <row r="39" spans="2:11">
      <c r="B39" s="80" t="s">
        <v>864</v>
      </c>
      <c r="C39" s="16"/>
      <c r="F39" s="82">
        <v>1583921.79</v>
      </c>
      <c r="H39" s="82">
        <v>5464.2501307260618</v>
      </c>
      <c r="J39" s="81">
        <v>0.28439999999999999</v>
      </c>
      <c r="K39" s="81">
        <v>6.4000000000000003E-3</v>
      </c>
    </row>
    <row r="40" spans="2:11">
      <c r="B40" t="s">
        <v>865</v>
      </c>
      <c r="C40" t="s">
        <v>866</v>
      </c>
      <c r="D40" t="s">
        <v>110</v>
      </c>
      <c r="E40" t="s">
        <v>265</v>
      </c>
      <c r="F40" s="78">
        <v>149404.45000000001</v>
      </c>
      <c r="G40" s="78">
        <v>53.595091999999987</v>
      </c>
      <c r="H40" s="78">
        <v>274.52382430962001</v>
      </c>
      <c r="I40" s="79">
        <v>1.5E-3</v>
      </c>
      <c r="J40" s="79">
        <v>1.43E-2</v>
      </c>
      <c r="K40" s="79">
        <v>2.9999999999999997E-4</v>
      </c>
    </row>
    <row r="41" spans="2:11">
      <c r="B41" t="s">
        <v>867</v>
      </c>
      <c r="C41" t="s">
        <v>868</v>
      </c>
      <c r="D41" t="s">
        <v>110</v>
      </c>
      <c r="E41" t="s">
        <v>869</v>
      </c>
      <c r="F41" s="78">
        <v>117814.81</v>
      </c>
      <c r="G41" s="78">
        <v>126.12405800000005</v>
      </c>
      <c r="H41" s="78">
        <v>509.43562167779999</v>
      </c>
      <c r="I41" s="79">
        <v>8.9999999999999998E-4</v>
      </c>
      <c r="J41" s="79">
        <v>2.6499999999999999E-2</v>
      </c>
      <c r="K41" s="79">
        <v>5.9999999999999995E-4</v>
      </c>
    </row>
    <row r="42" spans="2:11">
      <c r="B42" t="s">
        <v>870</v>
      </c>
      <c r="C42" t="s">
        <v>871</v>
      </c>
      <c r="D42" t="s">
        <v>110</v>
      </c>
      <c r="E42" t="s">
        <v>872</v>
      </c>
      <c r="F42" s="78">
        <v>162488.16</v>
      </c>
      <c r="G42" s="78">
        <v>31.469469000000057</v>
      </c>
      <c r="H42" s="78">
        <v>175.308358051932</v>
      </c>
      <c r="I42" s="79">
        <v>2.9999999999999997E-4</v>
      </c>
      <c r="J42" s="79">
        <v>9.1000000000000004E-3</v>
      </c>
      <c r="K42" s="79">
        <v>2.0000000000000001E-4</v>
      </c>
    </row>
    <row r="43" spans="2:11">
      <c r="B43" t="s">
        <v>873</v>
      </c>
      <c r="C43" t="s">
        <v>874</v>
      </c>
      <c r="D43" t="s">
        <v>110</v>
      </c>
      <c r="E43" t="s">
        <v>875</v>
      </c>
      <c r="F43" s="78">
        <v>140013.44</v>
      </c>
      <c r="G43" s="78">
        <v>109.63468399999998</v>
      </c>
      <c r="H43" s="78">
        <v>526.27068801224402</v>
      </c>
      <c r="I43" s="79">
        <v>5.0000000000000001E-4</v>
      </c>
      <c r="J43" s="79">
        <v>2.7400000000000001E-2</v>
      </c>
      <c r="K43" s="79">
        <v>5.9999999999999995E-4</v>
      </c>
    </row>
    <row r="44" spans="2:11">
      <c r="B44" t="s">
        <v>876</v>
      </c>
      <c r="C44" t="s">
        <v>877</v>
      </c>
      <c r="D44" t="s">
        <v>106</v>
      </c>
      <c r="E44" t="s">
        <v>878</v>
      </c>
      <c r="F44" s="78">
        <v>264296.28000000003</v>
      </c>
      <c r="G44" s="78">
        <v>106.88910300000003</v>
      </c>
      <c r="H44" s="78">
        <v>998.93387156664699</v>
      </c>
      <c r="I44" s="79">
        <v>2.9999999999999997E-4</v>
      </c>
      <c r="J44" s="79">
        <v>5.1999999999999998E-2</v>
      </c>
      <c r="K44" s="79">
        <v>1.1999999999999999E-3</v>
      </c>
    </row>
    <row r="45" spans="2:11">
      <c r="B45" t="s">
        <v>879</v>
      </c>
      <c r="C45" t="s">
        <v>880</v>
      </c>
      <c r="D45" t="s">
        <v>110</v>
      </c>
      <c r="E45" t="s">
        <v>881</v>
      </c>
      <c r="F45" s="78">
        <v>375799.88</v>
      </c>
      <c r="G45" s="78">
        <v>122.18148699999966</v>
      </c>
      <c r="H45" s="78">
        <v>1574.1768810313299</v>
      </c>
      <c r="I45" s="79">
        <v>3.5999999999999999E-3</v>
      </c>
      <c r="J45" s="79">
        <v>8.1900000000000001E-2</v>
      </c>
      <c r="K45" s="79">
        <v>1.9E-3</v>
      </c>
    </row>
    <row r="46" spans="2:11">
      <c r="B46" t="s">
        <v>882</v>
      </c>
      <c r="C46" t="s">
        <v>883</v>
      </c>
      <c r="D46" t="s">
        <v>106</v>
      </c>
      <c r="E46" t="s">
        <v>884</v>
      </c>
      <c r="F46" s="78">
        <v>30088.06</v>
      </c>
      <c r="G46" s="78">
        <v>100</v>
      </c>
      <c r="H46" s="78">
        <v>106.39138016</v>
      </c>
      <c r="I46" s="79">
        <v>0</v>
      </c>
      <c r="J46" s="79">
        <v>5.4999999999999997E-3</v>
      </c>
      <c r="K46" s="79">
        <v>1E-4</v>
      </c>
    </row>
    <row r="47" spans="2:11">
      <c r="B47" t="s">
        <v>885</v>
      </c>
      <c r="C47" t="s">
        <v>886</v>
      </c>
      <c r="D47" t="s">
        <v>106</v>
      </c>
      <c r="E47" t="s">
        <v>887</v>
      </c>
      <c r="F47" s="78">
        <v>22191.49</v>
      </c>
      <c r="G47" s="78">
        <v>11.479529999999997</v>
      </c>
      <c r="H47" s="78">
        <v>9.0078848670613905</v>
      </c>
      <c r="I47" s="79">
        <v>2.2000000000000001E-3</v>
      </c>
      <c r="J47" s="79">
        <v>5.0000000000000001E-4</v>
      </c>
      <c r="K47" s="79">
        <v>0</v>
      </c>
    </row>
    <row r="48" spans="2:11">
      <c r="B48" t="s">
        <v>888</v>
      </c>
      <c r="C48" t="s">
        <v>889</v>
      </c>
      <c r="D48" t="s">
        <v>106</v>
      </c>
      <c r="E48" t="s">
        <v>890</v>
      </c>
      <c r="F48" s="78">
        <v>258483.78</v>
      </c>
      <c r="G48" s="78">
        <v>114.83027300000025</v>
      </c>
      <c r="H48" s="78">
        <v>1049.5471405099699</v>
      </c>
      <c r="I48" s="79">
        <v>2.2000000000000001E-3</v>
      </c>
      <c r="J48" s="79">
        <v>5.4600000000000003E-2</v>
      </c>
      <c r="K48" s="79">
        <v>1.1999999999999999E-3</v>
      </c>
    </row>
    <row r="49" spans="2:11">
      <c r="B49" t="s">
        <v>891</v>
      </c>
      <c r="C49" t="s">
        <v>892</v>
      </c>
      <c r="D49" t="s">
        <v>113</v>
      </c>
      <c r="E49" t="s">
        <v>893</v>
      </c>
      <c r="F49" s="78">
        <v>63341.440000000002</v>
      </c>
      <c r="G49" s="78">
        <v>99.059322999999864</v>
      </c>
      <c r="H49" s="78">
        <v>240.65448053945701</v>
      </c>
      <c r="I49" s="79">
        <v>1.4E-3</v>
      </c>
      <c r="J49" s="79">
        <v>1.2500000000000001E-2</v>
      </c>
      <c r="K49" s="79">
        <v>2.9999999999999997E-4</v>
      </c>
    </row>
    <row r="50" spans="2:11">
      <c r="B50" t="s">
        <v>235</v>
      </c>
      <c r="C50" s="16"/>
    </row>
    <row r="51" spans="2:11">
      <c r="B51" t="s">
        <v>287</v>
      </c>
      <c r="C51" s="16"/>
    </row>
    <row r="52" spans="2:11">
      <c r="B52" t="s">
        <v>288</v>
      </c>
      <c r="C52" s="16"/>
    </row>
    <row r="53" spans="2:11">
      <c r="B53" t="s">
        <v>289</v>
      </c>
      <c r="C53" s="16"/>
    </row>
    <row r="54" spans="2:11">
      <c r="C54" s="16"/>
    </row>
    <row r="55" spans="2:11"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1508</v>
      </c>
    </row>
    <row r="3" spans="2:59">
      <c r="B3" s="2" t="s">
        <v>2</v>
      </c>
      <c r="C3" t="s">
        <v>1509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894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228</v>
      </c>
      <c r="C13" t="s">
        <v>228</v>
      </c>
      <c r="D13" t="s">
        <v>228</v>
      </c>
      <c r="E13" t="s">
        <v>228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657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228</v>
      </c>
      <c r="C15" t="s">
        <v>228</v>
      </c>
      <c r="D15" t="s">
        <v>228</v>
      </c>
      <c r="E15" t="s">
        <v>228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235</v>
      </c>
      <c r="C16" s="16"/>
      <c r="D16" s="16"/>
    </row>
    <row r="17" spans="2:4">
      <c r="B17" t="s">
        <v>287</v>
      </c>
      <c r="C17" s="16"/>
      <c r="D17" s="16"/>
    </row>
    <row r="18" spans="2:4">
      <c r="B18" t="s">
        <v>288</v>
      </c>
      <c r="C18" s="16"/>
      <c r="D18" s="16"/>
    </row>
    <row r="19" spans="2:4">
      <c r="B19" t="s">
        <v>289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1508</v>
      </c>
    </row>
    <row r="3" spans="2:52">
      <c r="B3" s="2" t="s">
        <v>2</v>
      </c>
      <c r="C3" t="s">
        <v>1509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658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228</v>
      </c>
      <c r="C14" t="s">
        <v>228</v>
      </c>
      <c r="D14" t="s">
        <v>228</v>
      </c>
      <c r="E14" t="s">
        <v>228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659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228</v>
      </c>
      <c r="C16" t="s">
        <v>228</v>
      </c>
      <c r="D16" t="s">
        <v>228</v>
      </c>
      <c r="E16" t="s">
        <v>228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895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228</v>
      </c>
      <c r="C18" t="s">
        <v>228</v>
      </c>
      <c r="D18" t="s">
        <v>228</v>
      </c>
      <c r="E18" t="s">
        <v>228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660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228</v>
      </c>
      <c r="C20" t="s">
        <v>228</v>
      </c>
      <c r="D20" t="s">
        <v>228</v>
      </c>
      <c r="E20" t="s">
        <v>228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490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228</v>
      </c>
      <c r="C22" t="s">
        <v>228</v>
      </c>
      <c r="D22" t="s">
        <v>228</v>
      </c>
      <c r="E22" t="s">
        <v>228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233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658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228</v>
      </c>
      <c r="C25" t="s">
        <v>228</v>
      </c>
      <c r="D25" t="s">
        <v>228</v>
      </c>
      <c r="E25" t="s">
        <v>228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661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228</v>
      </c>
      <c r="C27" t="s">
        <v>228</v>
      </c>
      <c r="D27" t="s">
        <v>228</v>
      </c>
      <c r="E27" t="s">
        <v>228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660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228</v>
      </c>
      <c r="C29" t="s">
        <v>228</v>
      </c>
      <c r="D29" t="s">
        <v>228</v>
      </c>
      <c r="E29" t="s">
        <v>228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662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228</v>
      </c>
      <c r="C31" t="s">
        <v>228</v>
      </c>
      <c r="D31" t="s">
        <v>228</v>
      </c>
      <c r="E31" t="s">
        <v>228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490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228</v>
      </c>
      <c r="C33" t="s">
        <v>228</v>
      </c>
      <c r="D33" t="s">
        <v>228</v>
      </c>
      <c r="E33" t="s">
        <v>228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235</v>
      </c>
      <c r="C34" s="16"/>
      <c r="D34" s="16"/>
    </row>
    <row r="35" spans="2:12">
      <c r="B35" t="s">
        <v>287</v>
      </c>
      <c r="C35" s="16"/>
      <c r="D35" s="16"/>
    </row>
    <row r="36" spans="2:12">
      <c r="B36" t="s">
        <v>288</v>
      </c>
      <c r="C36" s="16"/>
      <c r="D36" s="16"/>
    </row>
    <row r="37" spans="2:12">
      <c r="B37" t="s">
        <v>289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1508</v>
      </c>
    </row>
    <row r="3" spans="2:49">
      <c r="B3" s="2" t="s">
        <v>2</v>
      </c>
      <c r="C3" t="s">
        <v>1509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-58187747.289999999</v>
      </c>
      <c r="H11" s="7"/>
      <c r="I11" s="76">
        <v>-2717.9655194010907</v>
      </c>
      <c r="J11" s="77">
        <v>1</v>
      </c>
      <c r="K11" s="77">
        <v>-3.2000000000000002E-3</v>
      </c>
      <c r="AW11" s="16"/>
    </row>
    <row r="12" spans="2:49">
      <c r="B12" s="80" t="s">
        <v>207</v>
      </c>
      <c r="C12" s="16"/>
      <c r="D12" s="16"/>
      <c r="G12" s="82">
        <v>-74879410.730000004</v>
      </c>
      <c r="I12" s="82">
        <v>467.43601960339942</v>
      </c>
      <c r="J12" s="81">
        <v>-0.17199999999999999</v>
      </c>
      <c r="K12" s="81">
        <v>5.0000000000000001E-4</v>
      </c>
    </row>
    <row r="13" spans="2:49">
      <c r="B13" s="80" t="s">
        <v>658</v>
      </c>
      <c r="C13" s="16"/>
      <c r="D13" s="16"/>
      <c r="G13" s="82">
        <v>50194700</v>
      </c>
      <c r="I13" s="82">
        <v>2072.7756608999998</v>
      </c>
      <c r="J13" s="81">
        <v>-0.76259999999999994</v>
      </c>
      <c r="K13" s="81">
        <v>2.3999999999999998E-3</v>
      </c>
    </row>
    <row r="14" spans="2:49">
      <c r="B14" t="s">
        <v>896</v>
      </c>
      <c r="C14" t="s">
        <v>897</v>
      </c>
      <c r="D14" t="s">
        <v>123</v>
      </c>
      <c r="E14" t="s">
        <v>102</v>
      </c>
      <c r="F14" t="s">
        <v>898</v>
      </c>
      <c r="G14" s="78">
        <v>10935700</v>
      </c>
      <c r="H14" s="78">
        <v>2.7690000000000001</v>
      </c>
      <c r="I14" s="78">
        <v>302.80953299999999</v>
      </c>
      <c r="J14" s="79">
        <v>-0.1114</v>
      </c>
      <c r="K14" s="79">
        <v>4.0000000000000002E-4</v>
      </c>
    </row>
    <row r="15" spans="2:49">
      <c r="B15" t="s">
        <v>899</v>
      </c>
      <c r="C15" t="s">
        <v>900</v>
      </c>
      <c r="D15" t="s">
        <v>123</v>
      </c>
      <c r="E15" t="s">
        <v>102</v>
      </c>
      <c r="F15" t="s">
        <v>901</v>
      </c>
      <c r="G15" s="78">
        <v>2050600</v>
      </c>
      <c r="H15" s="78">
        <v>6.1120000000000001</v>
      </c>
      <c r="I15" s="78">
        <v>125.332672</v>
      </c>
      <c r="J15" s="79">
        <v>-4.6100000000000002E-2</v>
      </c>
      <c r="K15" s="79">
        <v>1E-4</v>
      </c>
    </row>
    <row r="16" spans="2:49">
      <c r="B16" t="s">
        <v>902</v>
      </c>
      <c r="C16" t="s">
        <v>903</v>
      </c>
      <c r="D16" t="s">
        <v>123</v>
      </c>
      <c r="E16" t="s">
        <v>102</v>
      </c>
      <c r="F16" t="s">
        <v>904</v>
      </c>
      <c r="G16" s="78">
        <v>832000</v>
      </c>
      <c r="H16" s="78">
        <v>5.9794</v>
      </c>
      <c r="I16" s="78">
        <v>49.748607999999997</v>
      </c>
      <c r="J16" s="79">
        <v>-1.83E-2</v>
      </c>
      <c r="K16" s="79">
        <v>1E-4</v>
      </c>
    </row>
    <row r="17" spans="2:11">
      <c r="B17" t="s">
        <v>905</v>
      </c>
      <c r="C17" t="s">
        <v>906</v>
      </c>
      <c r="D17" t="s">
        <v>123</v>
      </c>
      <c r="E17" t="s">
        <v>102</v>
      </c>
      <c r="F17" t="s">
        <v>907</v>
      </c>
      <c r="G17" s="78">
        <v>3792400</v>
      </c>
      <c r="H17" s="78">
        <v>6.0913500000000003</v>
      </c>
      <c r="I17" s="78">
        <v>231.00835739999999</v>
      </c>
      <c r="J17" s="79">
        <v>-8.5000000000000006E-2</v>
      </c>
      <c r="K17" s="79">
        <v>2.9999999999999997E-4</v>
      </c>
    </row>
    <row r="18" spans="2:11">
      <c r="B18" t="s">
        <v>908</v>
      </c>
      <c r="C18" t="s">
        <v>909</v>
      </c>
      <c r="D18" t="s">
        <v>123</v>
      </c>
      <c r="E18" t="s">
        <v>102</v>
      </c>
      <c r="F18" t="s">
        <v>910</v>
      </c>
      <c r="G18" s="78">
        <v>4782300</v>
      </c>
      <c r="H18" s="78">
        <v>10.555300000000001</v>
      </c>
      <c r="I18" s="78">
        <v>504.78611189999998</v>
      </c>
      <c r="J18" s="79">
        <v>-0.1857</v>
      </c>
      <c r="K18" s="79">
        <v>5.9999999999999995E-4</v>
      </c>
    </row>
    <row r="19" spans="2:11">
      <c r="B19" t="s">
        <v>911</v>
      </c>
      <c r="C19" t="s">
        <v>912</v>
      </c>
      <c r="D19" t="s">
        <v>123</v>
      </c>
      <c r="E19" t="s">
        <v>102</v>
      </c>
      <c r="F19" t="s">
        <v>913</v>
      </c>
      <c r="G19" s="78">
        <v>3798000</v>
      </c>
      <c r="H19" s="78">
        <v>6.7776199999999998</v>
      </c>
      <c r="I19" s="78">
        <v>257.41400759999999</v>
      </c>
      <c r="J19" s="79">
        <v>-9.4700000000000006E-2</v>
      </c>
      <c r="K19" s="79">
        <v>2.9999999999999997E-4</v>
      </c>
    </row>
    <row r="20" spans="2:11">
      <c r="B20" t="s">
        <v>914</v>
      </c>
      <c r="C20" t="s">
        <v>915</v>
      </c>
      <c r="D20" t="s">
        <v>123</v>
      </c>
      <c r="E20" t="s">
        <v>102</v>
      </c>
      <c r="F20" t="s">
        <v>916</v>
      </c>
      <c r="G20" s="78">
        <v>21799100</v>
      </c>
      <c r="H20" s="78">
        <v>2.488</v>
      </c>
      <c r="I20" s="78">
        <v>542.36160800000005</v>
      </c>
      <c r="J20" s="79">
        <v>-0.19950000000000001</v>
      </c>
      <c r="K20" s="79">
        <v>5.9999999999999995E-4</v>
      </c>
    </row>
    <row r="21" spans="2:11">
      <c r="B21" t="s">
        <v>917</v>
      </c>
      <c r="C21" t="s">
        <v>918</v>
      </c>
      <c r="D21" t="s">
        <v>123</v>
      </c>
      <c r="E21" t="s">
        <v>102</v>
      </c>
      <c r="F21" t="s">
        <v>919</v>
      </c>
      <c r="G21" s="78">
        <v>2204600</v>
      </c>
      <c r="H21" s="78">
        <v>2.6905000000000001</v>
      </c>
      <c r="I21" s="78">
        <v>59.314762999999999</v>
      </c>
      <c r="J21" s="79">
        <v>-2.18E-2</v>
      </c>
      <c r="K21" s="79">
        <v>1E-4</v>
      </c>
    </row>
    <row r="22" spans="2:11">
      <c r="B22" s="80" t="s">
        <v>659</v>
      </c>
      <c r="C22" s="16"/>
      <c r="D22" s="16"/>
      <c r="G22" s="82">
        <v>-46364266</v>
      </c>
      <c r="I22" s="82">
        <v>-2036.8589751855718</v>
      </c>
      <c r="J22" s="81">
        <v>0.74939999999999996</v>
      </c>
      <c r="K22" s="81">
        <v>-2.3999999999999998E-3</v>
      </c>
    </row>
    <row r="23" spans="2:11">
      <c r="B23" t="s">
        <v>920</v>
      </c>
      <c r="C23" t="s">
        <v>921</v>
      </c>
      <c r="D23" t="s">
        <v>123</v>
      </c>
      <c r="E23" t="s">
        <v>206</v>
      </c>
      <c r="F23" t="s">
        <v>922</v>
      </c>
      <c r="G23" s="78">
        <v>-664300</v>
      </c>
      <c r="H23" s="78">
        <v>-1.3925688073394507</v>
      </c>
      <c r="I23" s="78">
        <v>9.2508345871559694</v>
      </c>
      <c r="J23" s="79">
        <v>-3.3999999999999998E-3</v>
      </c>
      <c r="K23" s="79">
        <v>0</v>
      </c>
    </row>
    <row r="24" spans="2:11">
      <c r="B24" t="s">
        <v>923</v>
      </c>
      <c r="C24" t="s">
        <v>924</v>
      </c>
      <c r="D24" t="s">
        <v>123</v>
      </c>
      <c r="E24" t="s">
        <v>110</v>
      </c>
      <c r="F24" t="s">
        <v>925</v>
      </c>
      <c r="G24" s="78">
        <v>-859900</v>
      </c>
      <c r="H24" s="78">
        <v>-10.625837791199302</v>
      </c>
      <c r="I24" s="78">
        <v>91.371579166522807</v>
      </c>
      <c r="J24" s="79">
        <v>-3.3599999999999998E-2</v>
      </c>
      <c r="K24" s="79">
        <v>1E-4</v>
      </c>
    </row>
    <row r="25" spans="2:11">
      <c r="B25" t="s">
        <v>926</v>
      </c>
      <c r="C25" t="s">
        <v>927</v>
      </c>
      <c r="D25" t="s">
        <v>123</v>
      </c>
      <c r="E25" t="s">
        <v>106</v>
      </c>
      <c r="F25" t="s">
        <v>928</v>
      </c>
      <c r="G25" s="78">
        <v>-153000</v>
      </c>
      <c r="H25" s="78">
        <v>14.649526315789478</v>
      </c>
      <c r="I25" s="78">
        <v>-22.413775263157898</v>
      </c>
      <c r="J25" s="79">
        <v>8.2000000000000007E-3</v>
      </c>
      <c r="K25" s="79">
        <v>0</v>
      </c>
    </row>
    <row r="26" spans="2:11">
      <c r="B26" t="s">
        <v>929</v>
      </c>
      <c r="C26" t="s">
        <v>930</v>
      </c>
      <c r="D26" t="s">
        <v>123</v>
      </c>
      <c r="E26" t="s">
        <v>106</v>
      </c>
      <c r="F26" t="s">
        <v>931</v>
      </c>
      <c r="G26" s="78">
        <v>-75000</v>
      </c>
      <c r="H26" s="78">
        <v>19.515444444444402</v>
      </c>
      <c r="I26" s="78">
        <v>-14.6365833333333</v>
      </c>
      <c r="J26" s="79">
        <v>5.4000000000000003E-3</v>
      </c>
      <c r="K26" s="79">
        <v>0</v>
      </c>
    </row>
    <row r="27" spans="2:11">
      <c r="B27" t="s">
        <v>932</v>
      </c>
      <c r="C27" t="s">
        <v>933</v>
      </c>
      <c r="D27" t="s">
        <v>123</v>
      </c>
      <c r="E27" t="s">
        <v>106</v>
      </c>
      <c r="F27" t="s">
        <v>934</v>
      </c>
      <c r="G27" s="78">
        <v>-77000</v>
      </c>
      <c r="H27" s="78">
        <v>26.409800000000001</v>
      </c>
      <c r="I27" s="78">
        <v>-20.335546000000001</v>
      </c>
      <c r="J27" s="79">
        <v>7.4999999999999997E-3</v>
      </c>
      <c r="K27" s="79">
        <v>0</v>
      </c>
    </row>
    <row r="28" spans="2:11">
      <c r="B28" t="s">
        <v>935</v>
      </c>
      <c r="C28" t="s">
        <v>936</v>
      </c>
      <c r="D28" t="s">
        <v>123</v>
      </c>
      <c r="E28" t="s">
        <v>110</v>
      </c>
      <c r="F28" t="s">
        <v>922</v>
      </c>
      <c r="G28" s="78">
        <v>-375400</v>
      </c>
      <c r="H28" s="78">
        <v>4.4695999999999998</v>
      </c>
      <c r="I28" s="78">
        <v>-16.7788784</v>
      </c>
      <c r="J28" s="79">
        <v>6.1999999999999998E-3</v>
      </c>
      <c r="K28" s="79">
        <v>0</v>
      </c>
    </row>
    <row r="29" spans="2:11">
      <c r="B29" t="s">
        <v>937</v>
      </c>
      <c r="C29" t="s">
        <v>938</v>
      </c>
      <c r="D29" t="s">
        <v>123</v>
      </c>
      <c r="E29" t="s">
        <v>102</v>
      </c>
      <c r="F29" t="s">
        <v>939</v>
      </c>
      <c r="G29" s="78">
        <v>-3386200</v>
      </c>
      <c r="H29" s="78">
        <v>0.19</v>
      </c>
      <c r="I29" s="78">
        <v>-6.4337799999999996</v>
      </c>
      <c r="J29" s="79">
        <v>2.3999999999999998E-3</v>
      </c>
      <c r="K29" s="79">
        <v>0</v>
      </c>
    </row>
    <row r="30" spans="2:11">
      <c r="B30" t="s">
        <v>940</v>
      </c>
      <c r="C30" t="s">
        <v>941</v>
      </c>
      <c r="D30" t="s">
        <v>123</v>
      </c>
      <c r="E30" t="s">
        <v>102</v>
      </c>
      <c r="F30" t="s">
        <v>942</v>
      </c>
      <c r="G30" s="78">
        <v>-3292000</v>
      </c>
      <c r="H30" s="78">
        <v>1.2689999999999999</v>
      </c>
      <c r="I30" s="78">
        <v>-41.775480000000002</v>
      </c>
      <c r="J30" s="79">
        <v>1.54E-2</v>
      </c>
      <c r="K30" s="79">
        <v>0</v>
      </c>
    </row>
    <row r="31" spans="2:11">
      <c r="B31" t="s">
        <v>943</v>
      </c>
      <c r="C31" t="s">
        <v>944</v>
      </c>
      <c r="D31" t="s">
        <v>123</v>
      </c>
      <c r="E31" t="s">
        <v>102</v>
      </c>
      <c r="F31" t="s">
        <v>945</v>
      </c>
      <c r="G31" s="78">
        <v>-5643700</v>
      </c>
      <c r="H31" s="78">
        <v>0.19500000000000001</v>
      </c>
      <c r="I31" s="78">
        <v>-11.005215</v>
      </c>
      <c r="J31" s="79">
        <v>4.0000000000000001E-3</v>
      </c>
      <c r="K31" s="79">
        <v>0</v>
      </c>
    </row>
    <row r="32" spans="2:11">
      <c r="B32" t="s">
        <v>946</v>
      </c>
      <c r="C32" t="s">
        <v>947</v>
      </c>
      <c r="D32" t="s">
        <v>123</v>
      </c>
      <c r="E32" t="s">
        <v>110</v>
      </c>
      <c r="F32" t="s">
        <v>948</v>
      </c>
      <c r="G32" s="78">
        <v>-2198771</v>
      </c>
      <c r="H32" s="78">
        <v>-18.398702865761692</v>
      </c>
      <c r="I32" s="78">
        <v>404.54534298853702</v>
      </c>
      <c r="J32" s="79">
        <v>-0.14879999999999999</v>
      </c>
      <c r="K32" s="79">
        <v>5.0000000000000001E-4</v>
      </c>
    </row>
    <row r="33" spans="2:11">
      <c r="B33" t="s">
        <v>949</v>
      </c>
      <c r="C33" t="s">
        <v>950</v>
      </c>
      <c r="D33" t="s">
        <v>123</v>
      </c>
      <c r="E33" t="s">
        <v>106</v>
      </c>
      <c r="F33" t="s">
        <v>951</v>
      </c>
      <c r="G33" s="78">
        <v>-3160652</v>
      </c>
      <c r="H33" s="78">
        <v>18.91386975106861</v>
      </c>
      <c r="I33" s="78">
        <v>-597.80160256454496</v>
      </c>
      <c r="J33" s="79">
        <v>0.21990000000000001</v>
      </c>
      <c r="K33" s="79">
        <v>-6.9999999999999999E-4</v>
      </c>
    </row>
    <row r="34" spans="2:11">
      <c r="B34" t="s">
        <v>952</v>
      </c>
      <c r="C34" t="s">
        <v>953</v>
      </c>
      <c r="D34" t="s">
        <v>123</v>
      </c>
      <c r="E34" t="s">
        <v>110</v>
      </c>
      <c r="F34" t="s">
        <v>954</v>
      </c>
      <c r="G34" s="78">
        <v>-107947</v>
      </c>
      <c r="H34" s="78">
        <v>-21.892578812793779</v>
      </c>
      <c r="I34" s="78">
        <v>23.632382051046498</v>
      </c>
      <c r="J34" s="79">
        <v>-8.6999999999999994E-3</v>
      </c>
      <c r="K34" s="79">
        <v>0</v>
      </c>
    </row>
    <row r="35" spans="2:11">
      <c r="B35" t="s">
        <v>955</v>
      </c>
      <c r="C35" t="s">
        <v>956</v>
      </c>
      <c r="D35" t="s">
        <v>123</v>
      </c>
      <c r="E35" t="s">
        <v>106</v>
      </c>
      <c r="F35" t="s">
        <v>957</v>
      </c>
      <c r="G35" s="78">
        <v>-111900</v>
      </c>
      <c r="H35" s="78">
        <v>9.8038194062672037</v>
      </c>
      <c r="I35" s="78">
        <v>-10.970473915613001</v>
      </c>
      <c r="J35" s="79">
        <v>4.0000000000000001E-3</v>
      </c>
      <c r="K35" s="79">
        <v>0</v>
      </c>
    </row>
    <row r="36" spans="2:11">
      <c r="B36" t="s">
        <v>958</v>
      </c>
      <c r="C36" t="s">
        <v>959</v>
      </c>
      <c r="D36" t="s">
        <v>123</v>
      </c>
      <c r="E36" t="s">
        <v>113</v>
      </c>
      <c r="F36" t="s">
        <v>960</v>
      </c>
      <c r="G36" s="78">
        <v>-71900</v>
      </c>
      <c r="H36" s="78">
        <v>-39.610840163934355</v>
      </c>
      <c r="I36" s="78">
        <v>28.480194077868799</v>
      </c>
      <c r="J36" s="79">
        <v>-1.0500000000000001E-2</v>
      </c>
      <c r="K36" s="79">
        <v>0</v>
      </c>
    </row>
    <row r="37" spans="2:11">
      <c r="B37" t="s">
        <v>961</v>
      </c>
      <c r="C37" t="s">
        <v>962</v>
      </c>
      <c r="D37" t="s">
        <v>123</v>
      </c>
      <c r="E37" t="s">
        <v>113</v>
      </c>
      <c r="F37" t="s">
        <v>960</v>
      </c>
      <c r="G37" s="78">
        <v>-448300</v>
      </c>
      <c r="H37" s="78">
        <v>-39.810889540567032</v>
      </c>
      <c r="I37" s="78">
        <v>178.472217810362</v>
      </c>
      <c r="J37" s="79">
        <v>-6.5699999999999995E-2</v>
      </c>
      <c r="K37" s="79">
        <v>2.0000000000000001E-4</v>
      </c>
    </row>
    <row r="38" spans="2:11">
      <c r="B38" t="s">
        <v>963</v>
      </c>
      <c r="C38" t="s">
        <v>964</v>
      </c>
      <c r="D38" t="s">
        <v>123</v>
      </c>
      <c r="E38" t="s">
        <v>206</v>
      </c>
      <c r="F38" t="s">
        <v>965</v>
      </c>
      <c r="G38" s="78">
        <v>-12788400</v>
      </c>
      <c r="H38" s="78">
        <v>-2.3415978992484439</v>
      </c>
      <c r="I38" s="78">
        <v>299.45290574748799</v>
      </c>
      <c r="J38" s="79">
        <v>-0.11020000000000001</v>
      </c>
      <c r="K38" s="79">
        <v>4.0000000000000002E-4</v>
      </c>
    </row>
    <row r="39" spans="2:11">
      <c r="B39" t="s">
        <v>966</v>
      </c>
      <c r="C39" t="s">
        <v>967</v>
      </c>
      <c r="D39" t="s">
        <v>123</v>
      </c>
      <c r="E39" t="s">
        <v>205</v>
      </c>
      <c r="F39" t="s">
        <v>965</v>
      </c>
      <c r="G39" s="78">
        <v>-185893</v>
      </c>
      <c r="H39" s="78">
        <v>-0.69977868965835188</v>
      </c>
      <c r="I39" s="78">
        <v>1.3008395995666</v>
      </c>
      <c r="J39" s="79">
        <v>-5.0000000000000001E-4</v>
      </c>
      <c r="K39" s="79">
        <v>0</v>
      </c>
    </row>
    <row r="40" spans="2:11">
      <c r="B40" t="s">
        <v>968</v>
      </c>
      <c r="C40" t="s">
        <v>969</v>
      </c>
      <c r="D40" t="s">
        <v>123</v>
      </c>
      <c r="E40" t="s">
        <v>205</v>
      </c>
      <c r="F40" t="s">
        <v>965</v>
      </c>
      <c r="G40" s="78">
        <v>-289307</v>
      </c>
      <c r="H40" s="78">
        <v>-0.86960602818075261</v>
      </c>
      <c r="I40" s="78">
        <v>2.5158311119488901</v>
      </c>
      <c r="J40" s="79">
        <v>-8.9999999999999998E-4</v>
      </c>
      <c r="K40" s="79">
        <v>0</v>
      </c>
    </row>
    <row r="41" spans="2:11">
      <c r="B41" t="s">
        <v>970</v>
      </c>
      <c r="C41" t="s">
        <v>971</v>
      </c>
      <c r="D41" t="s">
        <v>123</v>
      </c>
      <c r="E41" t="s">
        <v>106</v>
      </c>
      <c r="F41" t="s">
        <v>931</v>
      </c>
      <c r="G41" s="78">
        <v>467950</v>
      </c>
      <c r="H41" s="78">
        <v>17.3461734965407</v>
      </c>
      <c r="I41" s="78">
        <v>81.171418877062194</v>
      </c>
      <c r="J41" s="79">
        <v>-2.9899999999999999E-2</v>
      </c>
      <c r="K41" s="79">
        <v>1E-4</v>
      </c>
    </row>
    <row r="42" spans="2:11">
      <c r="B42" t="s">
        <v>972</v>
      </c>
      <c r="C42" t="s">
        <v>973</v>
      </c>
      <c r="D42" t="s">
        <v>123</v>
      </c>
      <c r="E42" t="s">
        <v>110</v>
      </c>
      <c r="F42" t="s">
        <v>974</v>
      </c>
      <c r="G42" s="78">
        <v>-379500</v>
      </c>
      <c r="H42" s="78">
        <v>3.6216042780748618</v>
      </c>
      <c r="I42" s="78">
        <v>-13.743988235294101</v>
      </c>
      <c r="J42" s="79">
        <v>5.1000000000000004E-3</v>
      </c>
      <c r="K42" s="79">
        <v>0</v>
      </c>
    </row>
    <row r="43" spans="2:11">
      <c r="B43" t="s">
        <v>975</v>
      </c>
      <c r="C43" t="s">
        <v>976</v>
      </c>
      <c r="D43" t="s">
        <v>123</v>
      </c>
      <c r="E43" t="s">
        <v>106</v>
      </c>
      <c r="F43" t="s">
        <v>884</v>
      </c>
      <c r="G43" s="78">
        <v>-3115600</v>
      </c>
      <c r="H43" s="78">
        <v>24.55550662308621</v>
      </c>
      <c r="I43" s="78">
        <v>-765.05136434887402</v>
      </c>
      <c r="J43" s="79">
        <v>0.28149999999999997</v>
      </c>
      <c r="K43" s="79">
        <v>-8.9999999999999998E-4</v>
      </c>
    </row>
    <row r="44" spans="2:11">
      <c r="B44" t="s">
        <v>977</v>
      </c>
      <c r="C44" t="s">
        <v>978</v>
      </c>
      <c r="D44" t="s">
        <v>123</v>
      </c>
      <c r="E44" t="s">
        <v>106</v>
      </c>
      <c r="F44" t="s">
        <v>884</v>
      </c>
      <c r="G44" s="78">
        <v>-72800</v>
      </c>
      <c r="H44" s="78">
        <v>22.25657142857143</v>
      </c>
      <c r="I44" s="78">
        <v>-16.202784000000001</v>
      </c>
      <c r="J44" s="79">
        <v>6.0000000000000001E-3</v>
      </c>
      <c r="K44" s="79">
        <v>0</v>
      </c>
    </row>
    <row r="45" spans="2:11">
      <c r="B45" t="s">
        <v>979</v>
      </c>
      <c r="C45" t="s">
        <v>980</v>
      </c>
      <c r="D45" t="s">
        <v>123</v>
      </c>
      <c r="E45" t="s">
        <v>106</v>
      </c>
      <c r="F45" t="s">
        <v>981</v>
      </c>
      <c r="G45" s="78">
        <v>-434000</v>
      </c>
      <c r="H45" s="78">
        <v>28.012479289940785</v>
      </c>
      <c r="I45" s="78">
        <v>-121.574160118343</v>
      </c>
      <c r="J45" s="79">
        <v>4.4699999999999997E-2</v>
      </c>
      <c r="K45" s="79">
        <v>-1E-4</v>
      </c>
    </row>
    <row r="46" spans="2:11">
      <c r="B46" t="s">
        <v>982</v>
      </c>
      <c r="C46" t="s">
        <v>983</v>
      </c>
      <c r="D46" t="s">
        <v>123</v>
      </c>
      <c r="E46" t="s">
        <v>110</v>
      </c>
      <c r="F46" t="s">
        <v>984</v>
      </c>
      <c r="G46" s="78">
        <v>-66800</v>
      </c>
      <c r="H46" s="78">
        <v>11.109249999999999</v>
      </c>
      <c r="I46" s="78">
        <v>-7.420979</v>
      </c>
      <c r="J46" s="79">
        <v>2.7000000000000001E-3</v>
      </c>
      <c r="K46" s="79">
        <v>0</v>
      </c>
    </row>
    <row r="47" spans="2:11">
      <c r="B47" t="s">
        <v>985</v>
      </c>
      <c r="C47" t="s">
        <v>986</v>
      </c>
      <c r="D47" t="s">
        <v>123</v>
      </c>
      <c r="E47" t="s">
        <v>110</v>
      </c>
      <c r="F47" t="s">
        <v>984</v>
      </c>
      <c r="G47" s="78">
        <v>-442300</v>
      </c>
      <c r="H47" s="78">
        <v>11.009305623471898</v>
      </c>
      <c r="I47" s="78">
        <v>-48.694158772616198</v>
      </c>
      <c r="J47" s="79">
        <v>1.7899999999999999E-2</v>
      </c>
      <c r="K47" s="79">
        <v>-1E-4</v>
      </c>
    </row>
    <row r="48" spans="2:11">
      <c r="B48" t="s">
        <v>987</v>
      </c>
      <c r="C48" t="s">
        <v>988</v>
      </c>
      <c r="D48" t="s">
        <v>123</v>
      </c>
      <c r="E48" t="s">
        <v>106</v>
      </c>
      <c r="F48" t="s">
        <v>989</v>
      </c>
      <c r="G48" s="78">
        <v>-878400</v>
      </c>
      <c r="H48" s="78">
        <v>29.614854368932036</v>
      </c>
      <c r="I48" s="78">
        <v>-260.136880776699</v>
      </c>
      <c r="J48" s="79">
        <v>9.5699999999999993E-2</v>
      </c>
      <c r="K48" s="79">
        <v>-2.9999999999999997E-4</v>
      </c>
    </row>
    <row r="49" spans="2:11">
      <c r="B49" t="s">
        <v>990</v>
      </c>
      <c r="C49" t="s">
        <v>991</v>
      </c>
      <c r="D49" t="s">
        <v>123</v>
      </c>
      <c r="E49" t="s">
        <v>110</v>
      </c>
      <c r="F49" t="s">
        <v>992</v>
      </c>
      <c r="G49" s="78">
        <v>-1904000</v>
      </c>
      <c r="H49" s="78">
        <v>14.25522736105709</v>
      </c>
      <c r="I49" s="78">
        <v>-271.41952895452698</v>
      </c>
      <c r="J49" s="79">
        <v>9.9900000000000003E-2</v>
      </c>
      <c r="K49" s="79">
        <v>-2.9999999999999997E-4</v>
      </c>
    </row>
    <row r="50" spans="2:11">
      <c r="B50" t="s">
        <v>993</v>
      </c>
      <c r="C50" t="s">
        <v>994</v>
      </c>
      <c r="D50" t="s">
        <v>123</v>
      </c>
      <c r="E50" t="s">
        <v>113</v>
      </c>
      <c r="F50" t="s">
        <v>992</v>
      </c>
      <c r="G50" s="78">
        <v>235060</v>
      </c>
      <c r="H50" s="78">
        <v>-2.7938835522446608</v>
      </c>
      <c r="I50" s="78">
        <v>-6.5673026779062997</v>
      </c>
      <c r="J50" s="79">
        <v>2.3999999999999998E-3</v>
      </c>
      <c r="K50" s="79">
        <v>0</v>
      </c>
    </row>
    <row r="51" spans="2:11">
      <c r="B51" t="s">
        <v>995</v>
      </c>
      <c r="C51" t="s">
        <v>996</v>
      </c>
      <c r="D51" t="s">
        <v>123</v>
      </c>
      <c r="E51" t="s">
        <v>106</v>
      </c>
      <c r="F51" t="s">
        <v>997</v>
      </c>
      <c r="G51" s="78">
        <v>-2644850</v>
      </c>
      <c r="H51" s="78">
        <v>27.227474226804091</v>
      </c>
      <c r="I51" s="78">
        <v>-720.125852087628</v>
      </c>
      <c r="J51" s="79">
        <v>0.26500000000000001</v>
      </c>
      <c r="K51" s="79">
        <v>-8.0000000000000004E-4</v>
      </c>
    </row>
    <row r="52" spans="2:11">
      <c r="B52" t="s">
        <v>998</v>
      </c>
      <c r="C52" t="s">
        <v>999</v>
      </c>
      <c r="D52" t="s">
        <v>123</v>
      </c>
      <c r="E52" t="s">
        <v>110</v>
      </c>
      <c r="F52" t="s">
        <v>934</v>
      </c>
      <c r="G52" s="78">
        <v>-1296080</v>
      </c>
      <c r="H52" s="78">
        <v>10.131751824817528</v>
      </c>
      <c r="I52" s="78">
        <v>-131.31560905109501</v>
      </c>
      <c r="J52" s="79">
        <v>4.8300000000000003E-2</v>
      </c>
      <c r="K52" s="79">
        <v>-2.0000000000000001E-4</v>
      </c>
    </row>
    <row r="53" spans="2:11">
      <c r="B53" t="s">
        <v>1000</v>
      </c>
      <c r="C53" t="s">
        <v>1001</v>
      </c>
      <c r="D53" t="s">
        <v>123</v>
      </c>
      <c r="E53" t="s">
        <v>206</v>
      </c>
      <c r="F53" t="s">
        <v>261</v>
      </c>
      <c r="G53" s="78">
        <v>-113050</v>
      </c>
      <c r="H53" s="78">
        <v>-1.772183206106873</v>
      </c>
      <c r="I53" s="78">
        <v>2.0034531145038201</v>
      </c>
      <c r="J53" s="79">
        <v>-6.9999999999999999E-4</v>
      </c>
      <c r="K53" s="79">
        <v>0</v>
      </c>
    </row>
    <row r="54" spans="2:11">
      <c r="B54" t="s">
        <v>1002</v>
      </c>
      <c r="C54" t="s">
        <v>1003</v>
      </c>
      <c r="D54" t="s">
        <v>123</v>
      </c>
      <c r="E54" t="s">
        <v>106</v>
      </c>
      <c r="F54" t="s">
        <v>1004</v>
      </c>
      <c r="G54" s="78">
        <v>-332326</v>
      </c>
      <c r="H54" s="78">
        <v>10.269828881671401</v>
      </c>
      <c r="I54" s="78">
        <v>-34.129311529303301</v>
      </c>
      <c r="J54" s="79">
        <v>1.26E-2</v>
      </c>
      <c r="K54" s="79">
        <v>0</v>
      </c>
    </row>
    <row r="55" spans="2:11">
      <c r="B55" t="s">
        <v>1005</v>
      </c>
      <c r="C55" t="s">
        <v>1006</v>
      </c>
      <c r="D55" t="s">
        <v>123</v>
      </c>
      <c r="E55" t="s">
        <v>106</v>
      </c>
      <c r="F55" t="s">
        <v>1004</v>
      </c>
      <c r="G55" s="78">
        <v>-383400</v>
      </c>
      <c r="H55" s="78">
        <v>11.233371675053913</v>
      </c>
      <c r="I55" s="78">
        <v>-43.068747002156698</v>
      </c>
      <c r="J55" s="79">
        <v>1.5800000000000002E-2</v>
      </c>
      <c r="K55" s="79">
        <v>-1E-4</v>
      </c>
    </row>
    <row r="56" spans="2:11">
      <c r="B56" t="s">
        <v>1007</v>
      </c>
      <c r="C56" t="s">
        <v>1008</v>
      </c>
      <c r="D56" t="s">
        <v>123</v>
      </c>
      <c r="E56" t="s">
        <v>120</v>
      </c>
      <c r="F56" t="s">
        <v>1009</v>
      </c>
      <c r="G56" s="78">
        <v>-1062700</v>
      </c>
      <c r="H56" s="78">
        <v>-1.8922395833333301</v>
      </c>
      <c r="I56" s="78">
        <v>20.108830052083299</v>
      </c>
      <c r="J56" s="79">
        <v>-7.4000000000000003E-3</v>
      </c>
      <c r="K56" s="79">
        <v>0</v>
      </c>
    </row>
    <row r="57" spans="2:11">
      <c r="B57" t="s">
        <v>1010</v>
      </c>
      <c r="C57" t="s">
        <v>1011</v>
      </c>
      <c r="D57" t="s">
        <v>123</v>
      </c>
      <c r="E57" t="s">
        <v>120</v>
      </c>
      <c r="F57" t="s">
        <v>1012</v>
      </c>
      <c r="G57" s="78">
        <v>-156500</v>
      </c>
      <c r="H57" s="78">
        <v>1.5572491544532077</v>
      </c>
      <c r="I57" s="78">
        <v>-2.4370949267192699</v>
      </c>
      <c r="J57" s="79">
        <v>8.9999999999999998E-4</v>
      </c>
      <c r="K57" s="79">
        <v>0</v>
      </c>
    </row>
    <row r="58" spans="2:11">
      <c r="B58" t="s">
        <v>1013</v>
      </c>
      <c r="C58" t="s">
        <v>1014</v>
      </c>
      <c r="D58" t="s">
        <v>123</v>
      </c>
      <c r="E58" t="s">
        <v>110</v>
      </c>
      <c r="F58" t="s">
        <v>1012</v>
      </c>
      <c r="G58" s="78">
        <v>-404500</v>
      </c>
      <c r="H58" s="78">
        <v>5.2505663716814093</v>
      </c>
      <c r="I58" s="78">
        <v>-21.2385409734513</v>
      </c>
      <c r="J58" s="79">
        <v>7.7999999999999996E-3</v>
      </c>
      <c r="K58" s="79">
        <v>0</v>
      </c>
    </row>
    <row r="59" spans="2:11">
      <c r="B59" t="s">
        <v>1015</v>
      </c>
      <c r="C59" t="s">
        <v>1016</v>
      </c>
      <c r="D59" t="s">
        <v>123</v>
      </c>
      <c r="E59" t="s">
        <v>110</v>
      </c>
      <c r="F59" t="s">
        <v>1012</v>
      </c>
      <c r="G59" s="78">
        <v>509100</v>
      </c>
      <c r="H59" s="78">
        <v>5.1292148028962288</v>
      </c>
      <c r="I59" s="78">
        <v>26.1128325615447</v>
      </c>
      <c r="J59" s="79">
        <v>-9.5999999999999992E-3</v>
      </c>
      <c r="K59" s="79">
        <v>0</v>
      </c>
    </row>
    <row r="60" spans="2:11">
      <c r="B60" s="80" t="s">
        <v>895</v>
      </c>
      <c r="C60" s="16"/>
      <c r="D60" s="16"/>
      <c r="G60" s="82">
        <v>0</v>
      </c>
      <c r="I60" s="82">
        <v>0</v>
      </c>
      <c r="J60" s="81">
        <v>0</v>
      </c>
      <c r="K60" s="81">
        <v>0</v>
      </c>
    </row>
    <row r="61" spans="2:11">
      <c r="B61" t="s">
        <v>228</v>
      </c>
      <c r="C61" t="s">
        <v>228</v>
      </c>
      <c r="D61" t="s">
        <v>228</v>
      </c>
      <c r="E61" t="s">
        <v>228</v>
      </c>
      <c r="G61" s="78">
        <v>0</v>
      </c>
      <c r="H61" s="78">
        <v>0</v>
      </c>
      <c r="I61" s="78">
        <v>0</v>
      </c>
      <c r="J61" s="79">
        <v>0</v>
      </c>
      <c r="K61" s="79">
        <v>0</v>
      </c>
    </row>
    <row r="62" spans="2:11">
      <c r="B62" s="80" t="s">
        <v>660</v>
      </c>
      <c r="C62" s="16"/>
      <c r="D62" s="16"/>
      <c r="G62" s="82">
        <v>-78709844.730000004</v>
      </c>
      <c r="I62" s="82">
        <v>431.51933388897118</v>
      </c>
      <c r="J62" s="81">
        <v>-0.1588</v>
      </c>
      <c r="K62" s="81">
        <v>5.0000000000000001E-4</v>
      </c>
    </row>
    <row r="63" spans="2:11">
      <c r="B63" t="s">
        <v>1017</v>
      </c>
      <c r="C63" t="s">
        <v>1018</v>
      </c>
      <c r="D63" t="s">
        <v>123</v>
      </c>
      <c r="E63" t="s">
        <v>102</v>
      </c>
      <c r="F63" t="s">
        <v>1019</v>
      </c>
      <c r="G63" s="78">
        <v>-3555700</v>
      </c>
      <c r="H63" s="78">
        <v>0.97899999999999998</v>
      </c>
      <c r="I63" s="78">
        <v>-34.810302999999998</v>
      </c>
      <c r="J63" s="79">
        <v>1.2800000000000001E-2</v>
      </c>
      <c r="K63" s="79">
        <v>0</v>
      </c>
    </row>
    <row r="64" spans="2:11">
      <c r="B64" t="s">
        <v>1020</v>
      </c>
      <c r="C64" t="s">
        <v>1021</v>
      </c>
      <c r="D64" t="s">
        <v>123</v>
      </c>
      <c r="E64" t="s">
        <v>102</v>
      </c>
      <c r="F64" t="s">
        <v>1019</v>
      </c>
      <c r="G64" s="78">
        <v>-3662300</v>
      </c>
      <c r="H64" s="78">
        <v>0.46100000000000002</v>
      </c>
      <c r="I64" s="78">
        <v>-16.883203000000002</v>
      </c>
      <c r="J64" s="79">
        <v>6.1999999999999998E-3</v>
      </c>
      <c r="K64" s="79">
        <v>0</v>
      </c>
    </row>
    <row r="65" spans="2:11">
      <c r="B65" t="s">
        <v>1022</v>
      </c>
      <c r="C65" t="s">
        <v>1023</v>
      </c>
      <c r="D65" t="s">
        <v>123</v>
      </c>
      <c r="E65" t="s">
        <v>102</v>
      </c>
      <c r="F65" t="s">
        <v>1024</v>
      </c>
      <c r="G65" s="78">
        <v>-6410000</v>
      </c>
      <c r="H65" s="78">
        <v>1.9670000000000001</v>
      </c>
      <c r="I65" s="78">
        <v>-126.0847</v>
      </c>
      <c r="J65" s="79">
        <v>4.6399999999999997E-2</v>
      </c>
      <c r="K65" s="79">
        <v>-1E-4</v>
      </c>
    </row>
    <row r="66" spans="2:11">
      <c r="B66" t="s">
        <v>1025</v>
      </c>
      <c r="C66" t="s">
        <v>1026</v>
      </c>
      <c r="D66" t="s">
        <v>123</v>
      </c>
      <c r="E66" t="s">
        <v>102</v>
      </c>
      <c r="F66" t="s">
        <v>1027</v>
      </c>
      <c r="G66" s="78">
        <v>-5821500</v>
      </c>
      <c r="H66" s="78">
        <v>0.52037996545768617</v>
      </c>
      <c r="I66" s="78">
        <v>-30.2939196891192</v>
      </c>
      <c r="J66" s="79">
        <v>1.11E-2</v>
      </c>
      <c r="K66" s="79">
        <v>0</v>
      </c>
    </row>
    <row r="67" spans="2:11">
      <c r="B67" t="s">
        <v>1028</v>
      </c>
      <c r="C67" t="s">
        <v>1029</v>
      </c>
      <c r="D67" t="s">
        <v>123</v>
      </c>
      <c r="E67" t="s">
        <v>106</v>
      </c>
      <c r="F67" t="s">
        <v>792</v>
      </c>
      <c r="G67" s="78">
        <v>-61991000</v>
      </c>
      <c r="H67" s="78">
        <v>1.8963382067786114E-2</v>
      </c>
      <c r="I67" s="78">
        <v>-41.5677668681396</v>
      </c>
      <c r="J67" s="79">
        <v>1.5299999999999999E-2</v>
      </c>
      <c r="K67" s="79">
        <v>0</v>
      </c>
    </row>
    <row r="68" spans="2:11">
      <c r="B68" t="s">
        <v>1030</v>
      </c>
      <c r="C68" t="s">
        <v>1031</v>
      </c>
      <c r="D68" t="s">
        <v>123</v>
      </c>
      <c r="E68" t="s">
        <v>102</v>
      </c>
      <c r="F68" t="s">
        <v>1032</v>
      </c>
      <c r="G68" s="78">
        <v>2730655.27</v>
      </c>
      <c r="H68" s="78">
        <v>24.944900000000001</v>
      </c>
      <c r="I68" s="78">
        <v>681.15922644623004</v>
      </c>
      <c r="J68" s="79">
        <v>-0.25059999999999999</v>
      </c>
      <c r="K68" s="79">
        <v>8.0000000000000004E-4</v>
      </c>
    </row>
    <row r="69" spans="2:11">
      <c r="B69" s="80" t="s">
        <v>490</v>
      </c>
      <c r="C69" s="16"/>
      <c r="D69" s="16"/>
      <c r="G69" s="82">
        <v>0</v>
      </c>
      <c r="I69" s="82">
        <v>0</v>
      </c>
      <c r="J69" s="81">
        <v>0</v>
      </c>
      <c r="K69" s="81">
        <v>0</v>
      </c>
    </row>
    <row r="70" spans="2:11">
      <c r="B70" t="s">
        <v>228</v>
      </c>
      <c r="C70" t="s">
        <v>228</v>
      </c>
      <c r="D70" t="s">
        <v>228</v>
      </c>
      <c r="E70" t="s">
        <v>228</v>
      </c>
      <c r="G70" s="78">
        <v>0</v>
      </c>
      <c r="H70" s="78">
        <v>0</v>
      </c>
      <c r="I70" s="78">
        <v>0</v>
      </c>
      <c r="J70" s="79">
        <v>0</v>
      </c>
      <c r="K70" s="79">
        <v>0</v>
      </c>
    </row>
    <row r="71" spans="2:11">
      <c r="B71" s="80" t="s">
        <v>233</v>
      </c>
      <c r="C71" s="16"/>
      <c r="D71" s="16"/>
      <c r="G71" s="82">
        <v>16691663.439999999</v>
      </c>
      <c r="I71" s="82">
        <v>-3185.4015390044901</v>
      </c>
      <c r="J71" s="81">
        <v>1.1719999999999999</v>
      </c>
      <c r="K71" s="81">
        <v>-3.7000000000000002E-3</v>
      </c>
    </row>
    <row r="72" spans="2:11">
      <c r="B72" s="80" t="s">
        <v>658</v>
      </c>
      <c r="C72" s="16"/>
      <c r="D72" s="16"/>
      <c r="G72" s="82">
        <v>16691663.439999999</v>
      </c>
      <c r="I72" s="82">
        <v>-3185.4015390044901</v>
      </c>
      <c r="J72" s="81">
        <v>1.1719999999999999</v>
      </c>
      <c r="K72" s="81">
        <v>-3.7000000000000002E-3</v>
      </c>
    </row>
    <row r="73" spans="2:11">
      <c r="B73" t="s">
        <v>1033</v>
      </c>
      <c r="C73" t="s">
        <v>1034</v>
      </c>
      <c r="D73" t="s">
        <v>665</v>
      </c>
      <c r="E73" t="s">
        <v>106</v>
      </c>
      <c r="F73" t="s">
        <v>261</v>
      </c>
      <c r="G73" s="78">
        <v>8145298.9000000004</v>
      </c>
      <c r="H73" s="78">
        <v>-5.3428954937741668</v>
      </c>
      <c r="I73" s="78">
        <v>-1538.8488406726501</v>
      </c>
      <c r="J73" s="79">
        <v>0.56620000000000004</v>
      </c>
      <c r="K73" s="79">
        <v>-1.8E-3</v>
      </c>
    </row>
    <row r="74" spans="2:11">
      <c r="B74" t="s">
        <v>1035</v>
      </c>
      <c r="C74" t="s">
        <v>1036</v>
      </c>
      <c r="D74" t="s">
        <v>665</v>
      </c>
      <c r="E74" t="s">
        <v>106</v>
      </c>
      <c r="F74" t="s">
        <v>261</v>
      </c>
      <c r="G74" s="78">
        <v>8546364.5399999991</v>
      </c>
      <c r="H74" s="78">
        <v>-5.448562853438526</v>
      </c>
      <c r="I74" s="78">
        <v>-1646.55269833184</v>
      </c>
      <c r="J74" s="79">
        <v>0.60580000000000001</v>
      </c>
      <c r="K74" s="79">
        <v>-1.9E-3</v>
      </c>
    </row>
    <row r="75" spans="2:11">
      <c r="B75" s="80" t="s">
        <v>661</v>
      </c>
      <c r="C75" s="16"/>
      <c r="D75" s="16"/>
      <c r="G75" s="82">
        <v>0</v>
      </c>
      <c r="I75" s="82">
        <v>0</v>
      </c>
      <c r="J75" s="81">
        <v>0</v>
      </c>
      <c r="K75" s="81">
        <v>0</v>
      </c>
    </row>
    <row r="76" spans="2:11">
      <c r="B76" t="s">
        <v>228</v>
      </c>
      <c r="C76" t="s">
        <v>228</v>
      </c>
      <c r="D76" t="s">
        <v>228</v>
      </c>
      <c r="E76" t="s">
        <v>228</v>
      </c>
      <c r="G76" s="78">
        <v>0</v>
      </c>
      <c r="H76" s="78">
        <v>0</v>
      </c>
      <c r="I76" s="78">
        <v>0</v>
      </c>
      <c r="J76" s="79">
        <v>0</v>
      </c>
      <c r="K76" s="79">
        <v>0</v>
      </c>
    </row>
    <row r="77" spans="2:11">
      <c r="B77" s="80" t="s">
        <v>660</v>
      </c>
      <c r="C77" s="16"/>
      <c r="D77" s="16"/>
      <c r="G77" s="82">
        <v>0</v>
      </c>
      <c r="I77" s="82">
        <v>0</v>
      </c>
      <c r="J77" s="81">
        <v>0</v>
      </c>
      <c r="K77" s="81">
        <v>0</v>
      </c>
    </row>
    <row r="78" spans="2:11">
      <c r="B78" t="s">
        <v>228</v>
      </c>
      <c r="C78" t="s">
        <v>228</v>
      </c>
      <c r="D78" t="s">
        <v>228</v>
      </c>
      <c r="E78" t="s">
        <v>228</v>
      </c>
      <c r="G78" s="78">
        <v>0</v>
      </c>
      <c r="H78" s="78">
        <v>0</v>
      </c>
      <c r="I78" s="78">
        <v>0</v>
      </c>
      <c r="J78" s="79">
        <v>0</v>
      </c>
      <c r="K78" s="79">
        <v>0</v>
      </c>
    </row>
    <row r="79" spans="2:11">
      <c r="B79" s="80" t="s">
        <v>490</v>
      </c>
      <c r="C79" s="16"/>
      <c r="D79" s="16"/>
      <c r="G79" s="82">
        <v>0</v>
      </c>
      <c r="I79" s="82">
        <v>0</v>
      </c>
      <c r="J79" s="81">
        <v>0</v>
      </c>
      <c r="K79" s="81">
        <v>0</v>
      </c>
    </row>
    <row r="80" spans="2:11">
      <c r="B80" t="s">
        <v>228</v>
      </c>
      <c r="C80" t="s">
        <v>228</v>
      </c>
      <c r="D80" t="s">
        <v>228</v>
      </c>
      <c r="E80" t="s">
        <v>228</v>
      </c>
      <c r="G80" s="78">
        <v>0</v>
      </c>
      <c r="H80" s="78">
        <v>0</v>
      </c>
      <c r="I80" s="78">
        <v>0</v>
      </c>
      <c r="J80" s="79">
        <v>0</v>
      </c>
      <c r="K80" s="79">
        <v>0</v>
      </c>
    </row>
    <row r="81" spans="2:4">
      <c r="B81" t="s">
        <v>235</v>
      </c>
      <c r="C81" s="16"/>
      <c r="D81" s="16"/>
    </row>
    <row r="82" spans="2:4">
      <c r="B82" t="s">
        <v>287</v>
      </c>
      <c r="C82" s="16"/>
      <c r="D82" s="16"/>
    </row>
    <row r="83" spans="2:4">
      <c r="B83" t="s">
        <v>288</v>
      </c>
      <c r="C83" s="16"/>
      <c r="D83" s="16"/>
    </row>
    <row r="84" spans="2:4">
      <c r="B84" t="s">
        <v>289</v>
      </c>
      <c r="C84" s="16"/>
      <c r="D84" s="16"/>
    </row>
    <row r="85" spans="2:4">
      <c r="C85" s="16"/>
      <c r="D85" s="16"/>
    </row>
    <row r="86" spans="2:4">
      <c r="C86" s="16"/>
      <c r="D86" s="16"/>
    </row>
    <row r="87" spans="2:4">
      <c r="C87" s="16"/>
      <c r="D87" s="16"/>
    </row>
    <row r="88" spans="2:4">
      <c r="C88" s="16"/>
      <c r="D88" s="16"/>
    </row>
    <row r="89" spans="2:4">
      <c r="C89" s="16"/>
      <c r="D89" s="16"/>
    </row>
    <row r="90" spans="2:4">
      <c r="C90" s="16"/>
      <c r="D90" s="16"/>
    </row>
    <row r="91" spans="2:4">
      <c r="C91" s="16"/>
      <c r="D91" s="16"/>
    </row>
    <row r="92" spans="2:4">
      <c r="C92" s="16"/>
      <c r="D92" s="16"/>
    </row>
    <row r="93" spans="2:4">
      <c r="C93" s="16"/>
      <c r="D93" s="16"/>
    </row>
    <row r="94" spans="2:4">
      <c r="C94" s="16"/>
      <c r="D94" s="16"/>
    </row>
    <row r="95" spans="2:4">
      <c r="C95" s="16"/>
      <c r="D95" s="16"/>
    </row>
    <row r="96" spans="2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1508</v>
      </c>
    </row>
    <row r="3" spans="2:78">
      <c r="B3" s="2" t="s">
        <v>2</v>
      </c>
      <c r="C3" t="s">
        <v>1509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1.54</v>
      </c>
      <c r="I11" s="7"/>
      <c r="J11" s="7"/>
      <c r="K11" s="77">
        <v>9.2600000000000002E-2</v>
      </c>
      <c r="L11" s="76">
        <v>1577736.6</v>
      </c>
      <c r="M11" s="7"/>
      <c r="N11" s="76">
        <v>4682.5634093055996</v>
      </c>
      <c r="O11" s="7"/>
      <c r="P11" s="77">
        <v>1</v>
      </c>
      <c r="Q11" s="77">
        <v>5.4999999999999997E-3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1.56</v>
      </c>
      <c r="K12" s="81">
        <v>2.0500000000000001E-2</v>
      </c>
      <c r="L12" s="82">
        <v>226736.6</v>
      </c>
      <c r="N12" s="82">
        <v>244.187645532</v>
      </c>
      <c r="P12" s="81">
        <v>5.21E-2</v>
      </c>
      <c r="Q12" s="81">
        <v>2.9999999999999997E-4</v>
      </c>
    </row>
    <row r="13" spans="2:78">
      <c r="B13" s="80" t="s">
        <v>668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228</v>
      </c>
      <c r="C14" t="s">
        <v>228</v>
      </c>
      <c r="D14" s="16"/>
      <c r="E14" t="s">
        <v>228</v>
      </c>
      <c r="H14" s="78">
        <v>0</v>
      </c>
      <c r="I14" t="s">
        <v>228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672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228</v>
      </c>
      <c r="C16" t="s">
        <v>228</v>
      </c>
      <c r="D16" s="16"/>
      <c r="E16" t="s">
        <v>228</v>
      </c>
      <c r="H16" s="78">
        <v>0</v>
      </c>
      <c r="I16" t="s">
        <v>228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673</v>
      </c>
      <c r="D17" s="16"/>
      <c r="H17" s="82">
        <v>1.56</v>
      </c>
      <c r="K17" s="81">
        <v>2.0500000000000001E-2</v>
      </c>
      <c r="L17" s="82">
        <v>226736.6</v>
      </c>
      <c r="N17" s="82">
        <v>244.187645532</v>
      </c>
      <c r="P17" s="81">
        <v>5.21E-2</v>
      </c>
      <c r="Q17" s="81">
        <v>2.9999999999999997E-4</v>
      </c>
    </row>
    <row r="18" spans="2:17">
      <c r="B18" s="80" t="s">
        <v>674</v>
      </c>
      <c r="D18" s="16"/>
      <c r="H18" s="82">
        <v>1.56</v>
      </c>
      <c r="K18" s="81">
        <v>2.0500000000000001E-2</v>
      </c>
      <c r="L18" s="82">
        <v>226736.6</v>
      </c>
      <c r="N18" s="82">
        <v>244.187645532</v>
      </c>
      <c r="P18" s="81">
        <v>5.21E-2</v>
      </c>
      <c r="Q18" s="81">
        <v>2.9999999999999997E-4</v>
      </c>
    </row>
    <row r="19" spans="2:17">
      <c r="B19" t="s">
        <v>1037</v>
      </c>
      <c r="C19" t="s">
        <v>1038</v>
      </c>
      <c r="D19" t="s">
        <v>1039</v>
      </c>
      <c r="E19" t="s">
        <v>212</v>
      </c>
      <c r="F19" t="s">
        <v>213</v>
      </c>
      <c r="G19" t="s">
        <v>1040</v>
      </c>
      <c r="H19" s="78">
        <v>1.03</v>
      </c>
      <c r="I19" t="s">
        <v>102</v>
      </c>
      <c r="J19" s="79">
        <v>2.9499999999999998E-2</v>
      </c>
      <c r="K19" s="79">
        <v>1.21E-2</v>
      </c>
      <c r="L19" s="78">
        <v>31112.27</v>
      </c>
      <c r="M19" s="78">
        <v>108.87</v>
      </c>
      <c r="N19" s="78">
        <v>33.871928349000001</v>
      </c>
      <c r="O19" s="79">
        <v>1.2999999999999999E-3</v>
      </c>
      <c r="P19" s="79">
        <v>7.1999999999999998E-3</v>
      </c>
      <c r="Q19" s="79">
        <v>0</v>
      </c>
    </row>
    <row r="20" spans="2:17">
      <c r="B20" t="s">
        <v>1041</v>
      </c>
      <c r="C20" t="s">
        <v>1042</v>
      </c>
      <c r="D20" t="s">
        <v>1039</v>
      </c>
      <c r="E20" t="s">
        <v>436</v>
      </c>
      <c r="F20" t="s">
        <v>150</v>
      </c>
      <c r="G20" t="s">
        <v>1043</v>
      </c>
      <c r="H20" s="78">
        <v>1.65</v>
      </c>
      <c r="I20" t="s">
        <v>102</v>
      </c>
      <c r="J20" s="79">
        <v>2.5000000000000001E-2</v>
      </c>
      <c r="K20" s="79">
        <v>2.1899999999999999E-2</v>
      </c>
      <c r="L20" s="78">
        <v>195624.33</v>
      </c>
      <c r="M20" s="78">
        <v>107.51</v>
      </c>
      <c r="N20" s="78">
        <v>210.315717183</v>
      </c>
      <c r="O20" s="79">
        <v>3.0000000000000001E-3</v>
      </c>
      <c r="P20" s="79">
        <v>4.4900000000000002E-2</v>
      </c>
      <c r="Q20" s="79">
        <v>2.0000000000000001E-4</v>
      </c>
    </row>
    <row r="21" spans="2:17">
      <c r="B21" s="80" t="s">
        <v>675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228</v>
      </c>
      <c r="C22" t="s">
        <v>228</v>
      </c>
      <c r="D22" s="16"/>
      <c r="E22" t="s">
        <v>228</v>
      </c>
      <c r="H22" s="78">
        <v>0</v>
      </c>
      <c r="I22" t="s">
        <v>228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676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228</v>
      </c>
      <c r="C24" t="s">
        <v>228</v>
      </c>
      <c r="D24" s="16"/>
      <c r="E24" t="s">
        <v>228</v>
      </c>
      <c r="H24" s="78">
        <v>0</v>
      </c>
      <c r="I24" t="s">
        <v>228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677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228</v>
      </c>
      <c r="C26" t="s">
        <v>228</v>
      </c>
      <c r="D26" s="16"/>
      <c r="E26" t="s">
        <v>228</v>
      </c>
      <c r="H26" s="78">
        <v>0</v>
      </c>
      <c r="I26" t="s">
        <v>228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233</v>
      </c>
      <c r="D27" s="16"/>
      <c r="H27" s="82">
        <v>1.54</v>
      </c>
      <c r="K27" s="81">
        <v>9.6600000000000005E-2</v>
      </c>
      <c r="L27" s="82">
        <v>1351000</v>
      </c>
      <c r="N27" s="82">
        <v>4438.3757637735998</v>
      </c>
      <c r="P27" s="81">
        <v>0.94789999999999996</v>
      </c>
      <c r="Q27" s="81">
        <v>5.1999999999999998E-3</v>
      </c>
    </row>
    <row r="28" spans="2:17">
      <c r="B28" s="80" t="s">
        <v>668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228</v>
      </c>
      <c r="C29" t="s">
        <v>228</v>
      </c>
      <c r="D29" s="16"/>
      <c r="E29" t="s">
        <v>228</v>
      </c>
      <c r="H29" s="78">
        <v>0</v>
      </c>
      <c r="I29" t="s">
        <v>228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672</v>
      </c>
      <c r="D30" s="16"/>
      <c r="H30" s="82">
        <v>0</v>
      </c>
      <c r="K30" s="81">
        <v>0</v>
      </c>
      <c r="L30" s="82">
        <v>0</v>
      </c>
      <c r="N30" s="82">
        <v>0</v>
      </c>
      <c r="P30" s="81">
        <v>0</v>
      </c>
      <c r="Q30" s="81">
        <v>0</v>
      </c>
    </row>
    <row r="31" spans="2:17">
      <c r="B31" t="s">
        <v>228</v>
      </c>
      <c r="C31" t="s">
        <v>228</v>
      </c>
      <c r="D31" s="16"/>
      <c r="E31" t="s">
        <v>228</v>
      </c>
      <c r="H31" s="78">
        <v>0</v>
      </c>
      <c r="I31" t="s">
        <v>228</v>
      </c>
      <c r="J31" s="79">
        <v>0</v>
      </c>
      <c r="K31" s="79">
        <v>0</v>
      </c>
      <c r="L31" s="78">
        <v>0</v>
      </c>
      <c r="M31" s="78">
        <v>0</v>
      </c>
      <c r="N31" s="78">
        <v>0</v>
      </c>
      <c r="O31" s="79">
        <v>0</v>
      </c>
      <c r="P31" s="79">
        <v>0</v>
      </c>
      <c r="Q31" s="79">
        <v>0</v>
      </c>
    </row>
    <row r="32" spans="2:17">
      <c r="B32" s="80" t="s">
        <v>673</v>
      </c>
      <c r="D32" s="16"/>
      <c r="H32" s="82">
        <v>1.54</v>
      </c>
      <c r="K32" s="81">
        <v>9.6600000000000005E-2</v>
      </c>
      <c r="L32" s="82">
        <v>1351000</v>
      </c>
      <c r="N32" s="82">
        <v>4438.3757637735998</v>
      </c>
      <c r="P32" s="81">
        <v>0.94789999999999996</v>
      </c>
      <c r="Q32" s="81">
        <v>5.1999999999999998E-3</v>
      </c>
    </row>
    <row r="33" spans="2:17">
      <c r="B33" s="80" t="s">
        <v>674</v>
      </c>
      <c r="D33" s="16"/>
      <c r="H33" s="82">
        <v>1.43</v>
      </c>
      <c r="K33" s="81">
        <v>8.2199999999999995E-2</v>
      </c>
      <c r="L33" s="82">
        <v>794000</v>
      </c>
      <c r="N33" s="82">
        <v>2627.3617776000001</v>
      </c>
      <c r="P33" s="81">
        <v>0.56110000000000004</v>
      </c>
      <c r="Q33" s="81">
        <v>3.0999999999999999E-3</v>
      </c>
    </row>
    <row r="34" spans="2:17">
      <c r="B34" t="s">
        <v>1044</v>
      </c>
      <c r="C34" t="s">
        <v>1045</v>
      </c>
      <c r="D34" t="s">
        <v>1039</v>
      </c>
      <c r="E34" t="s">
        <v>748</v>
      </c>
      <c r="F34" t="s">
        <v>496</v>
      </c>
      <c r="G34" t="s">
        <v>1046</v>
      </c>
      <c r="H34" s="78">
        <v>2.37</v>
      </c>
      <c r="I34" t="s">
        <v>106</v>
      </c>
      <c r="J34" s="79">
        <v>3.2199999999999999E-2</v>
      </c>
      <c r="K34" s="79">
        <v>5.9900000000000002E-2</v>
      </c>
      <c r="L34" s="78">
        <v>420000</v>
      </c>
      <c r="M34" s="78">
        <v>93.51</v>
      </c>
      <c r="N34" s="78">
        <v>1388.7357119999999</v>
      </c>
      <c r="O34" s="79">
        <v>5.0000000000000001E-4</v>
      </c>
      <c r="P34" s="79">
        <v>0.29659999999999997</v>
      </c>
      <c r="Q34" s="79">
        <v>1.6000000000000001E-3</v>
      </c>
    </row>
    <row r="35" spans="2:17">
      <c r="B35" t="s">
        <v>1047</v>
      </c>
      <c r="C35" t="s">
        <v>1048</v>
      </c>
      <c r="D35" t="s">
        <v>1039</v>
      </c>
      <c r="E35" t="s">
        <v>748</v>
      </c>
      <c r="F35" t="s">
        <v>496</v>
      </c>
      <c r="G35" t="s">
        <v>1049</v>
      </c>
      <c r="H35" s="78">
        <v>0.38</v>
      </c>
      <c r="I35" t="s">
        <v>110</v>
      </c>
      <c r="J35" s="79">
        <v>4.8500000000000001E-2</v>
      </c>
      <c r="K35" s="79">
        <v>0.10730000000000001</v>
      </c>
      <c r="L35" s="78">
        <v>374000</v>
      </c>
      <c r="M35" s="78">
        <v>96.6</v>
      </c>
      <c r="N35" s="78">
        <v>1238.6260655999999</v>
      </c>
      <c r="O35" s="79">
        <v>1.1999999999999999E-3</v>
      </c>
      <c r="P35" s="79">
        <v>0.26450000000000001</v>
      </c>
      <c r="Q35" s="79">
        <v>1.5E-3</v>
      </c>
    </row>
    <row r="36" spans="2:17">
      <c r="B36" s="80" t="s">
        <v>675</v>
      </c>
      <c r="D36" s="16"/>
      <c r="H36" s="82">
        <v>2.8</v>
      </c>
      <c r="K36" s="81">
        <v>7.6200000000000004E-2</v>
      </c>
      <c r="L36" s="82">
        <v>265000</v>
      </c>
      <c r="N36" s="82">
        <v>840.01052937359998</v>
      </c>
      <c r="P36" s="81">
        <v>0.1794</v>
      </c>
      <c r="Q36" s="81">
        <v>1E-3</v>
      </c>
    </row>
    <row r="37" spans="2:17">
      <c r="B37" t="s">
        <v>1050</v>
      </c>
      <c r="C37" t="s">
        <v>1051</v>
      </c>
      <c r="D37" t="s">
        <v>1039</v>
      </c>
      <c r="E37" t="s">
        <v>495</v>
      </c>
      <c r="F37" t="s">
        <v>496</v>
      </c>
      <c r="G37" t="s">
        <v>1052</v>
      </c>
      <c r="H37" s="78">
        <v>2.8</v>
      </c>
      <c r="I37" t="s">
        <v>106</v>
      </c>
      <c r="J37" s="79">
        <v>3.5499999999999997E-2</v>
      </c>
      <c r="K37" s="79">
        <v>7.6200000000000004E-2</v>
      </c>
      <c r="L37" s="78">
        <v>265000</v>
      </c>
      <c r="M37" s="78">
        <v>89.645109000000005</v>
      </c>
      <c r="N37" s="78">
        <v>840.01052937359998</v>
      </c>
      <c r="O37" s="79">
        <v>2.0999999999999999E-3</v>
      </c>
      <c r="P37" s="79">
        <v>0.1794</v>
      </c>
      <c r="Q37" s="79">
        <v>1E-3</v>
      </c>
    </row>
    <row r="38" spans="2:17">
      <c r="B38" s="80" t="s">
        <v>676</v>
      </c>
      <c r="D38" s="16"/>
      <c r="H38" s="82">
        <v>0.72</v>
      </c>
      <c r="K38" s="81">
        <v>0.15310000000000001</v>
      </c>
      <c r="L38" s="82">
        <v>292000</v>
      </c>
      <c r="N38" s="82">
        <v>971.00345679999998</v>
      </c>
      <c r="P38" s="81">
        <v>0.2074</v>
      </c>
      <c r="Q38" s="81">
        <v>1.1000000000000001E-3</v>
      </c>
    </row>
    <row r="39" spans="2:17">
      <c r="B39" t="s">
        <v>1053</v>
      </c>
      <c r="C39" t="s">
        <v>1054</v>
      </c>
      <c r="D39" t="s">
        <v>1039</v>
      </c>
      <c r="E39" t="s">
        <v>228</v>
      </c>
      <c r="F39" t="s">
        <v>403</v>
      </c>
      <c r="G39" t="s">
        <v>842</v>
      </c>
      <c r="H39" s="78">
        <v>0.73</v>
      </c>
      <c r="I39" t="s">
        <v>106</v>
      </c>
      <c r="J39" s="79">
        <v>5.4600000000000003E-2</v>
      </c>
      <c r="K39" s="79">
        <v>0.1358</v>
      </c>
      <c r="L39" s="78">
        <v>195000</v>
      </c>
      <c r="M39" s="78">
        <v>95.058999999999997</v>
      </c>
      <c r="N39" s="78">
        <v>655.45081679999998</v>
      </c>
      <c r="O39" s="79">
        <v>1E-3</v>
      </c>
      <c r="P39" s="79">
        <v>0.14000000000000001</v>
      </c>
      <c r="Q39" s="79">
        <v>8.0000000000000004E-4</v>
      </c>
    </row>
    <row r="40" spans="2:17">
      <c r="B40" t="s">
        <v>1055</v>
      </c>
      <c r="C40" t="s">
        <v>1056</v>
      </c>
      <c r="D40" t="s">
        <v>1039</v>
      </c>
      <c r="E40" t="s">
        <v>228</v>
      </c>
      <c r="F40" t="s">
        <v>403</v>
      </c>
      <c r="G40" t="s">
        <v>842</v>
      </c>
      <c r="H40" s="78">
        <v>0.71</v>
      </c>
      <c r="I40" t="s">
        <v>106</v>
      </c>
      <c r="J40" s="79">
        <v>5.8099999999999999E-2</v>
      </c>
      <c r="K40" s="79">
        <v>0.189</v>
      </c>
      <c r="L40" s="78">
        <v>97000</v>
      </c>
      <c r="M40" s="78">
        <v>92</v>
      </c>
      <c r="N40" s="78">
        <v>315.55264</v>
      </c>
      <c r="O40" s="79">
        <v>8.9999999999999998E-4</v>
      </c>
      <c r="P40" s="79">
        <v>6.7400000000000002E-2</v>
      </c>
      <c r="Q40" s="79">
        <v>4.0000000000000002E-4</v>
      </c>
    </row>
    <row r="41" spans="2:17">
      <c r="B41" s="80" t="s">
        <v>677</v>
      </c>
      <c r="D41" s="16"/>
      <c r="H41" s="82">
        <v>0</v>
      </c>
      <c r="K41" s="81">
        <v>0</v>
      </c>
      <c r="L41" s="82">
        <v>0</v>
      </c>
      <c r="N41" s="82">
        <v>0</v>
      </c>
      <c r="P41" s="81">
        <v>0</v>
      </c>
      <c r="Q41" s="81">
        <v>0</v>
      </c>
    </row>
    <row r="42" spans="2:17">
      <c r="B42" t="s">
        <v>228</v>
      </c>
      <c r="C42" t="s">
        <v>228</v>
      </c>
      <c r="D42" s="16"/>
      <c r="E42" t="s">
        <v>228</v>
      </c>
      <c r="H42" s="78">
        <v>0</v>
      </c>
      <c r="I42" t="s">
        <v>228</v>
      </c>
      <c r="J42" s="79">
        <v>0</v>
      </c>
      <c r="K42" s="79">
        <v>0</v>
      </c>
      <c r="L42" s="78">
        <v>0</v>
      </c>
      <c r="M42" s="78">
        <v>0</v>
      </c>
      <c r="N42" s="78">
        <v>0</v>
      </c>
      <c r="O42" s="79">
        <v>0</v>
      </c>
      <c r="P42" s="79">
        <v>0</v>
      </c>
      <c r="Q42" s="79">
        <v>0</v>
      </c>
    </row>
    <row r="43" spans="2:17">
      <c r="B43" t="s">
        <v>235</v>
      </c>
      <c r="D43" s="16"/>
    </row>
    <row r="44" spans="2:17">
      <c r="B44" t="s">
        <v>287</v>
      </c>
      <c r="D44" s="16"/>
    </row>
    <row r="45" spans="2:17">
      <c r="B45" t="s">
        <v>288</v>
      </c>
      <c r="D45" s="16"/>
    </row>
    <row r="46" spans="2:17">
      <c r="B46" t="s">
        <v>289</v>
      </c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73"/>
  <sheetViews>
    <sheetView rightToLeft="1" tabSelected="1" topLeftCell="A88" workbookViewId="0">
      <selection activeCell="B143" sqref="B14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1508</v>
      </c>
    </row>
    <row r="3" spans="2:60">
      <c r="B3" s="2" t="s">
        <v>2</v>
      </c>
      <c r="C3" s="2" t="s">
        <v>1509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3.97</v>
      </c>
      <c r="J11" s="18"/>
      <c r="K11" s="18"/>
      <c r="L11" s="18"/>
      <c r="M11" s="77">
        <v>4.7100000000000003E-2</v>
      </c>
      <c r="N11" s="76">
        <v>148353392.34999999</v>
      </c>
      <c r="O11" s="7"/>
      <c r="P11" s="76">
        <v>157901.15559394614</v>
      </c>
      <c r="Q11" s="77">
        <v>1</v>
      </c>
      <c r="R11" s="77">
        <v>0.1857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4.04</v>
      </c>
      <c r="M12" s="81">
        <v>3.6499999999999998E-2</v>
      </c>
      <c r="N12" s="82">
        <v>124096036.18000001</v>
      </c>
      <c r="P12" s="82">
        <v>128647.99979506343</v>
      </c>
      <c r="Q12" s="81">
        <v>0.81469999999999998</v>
      </c>
      <c r="R12" s="81">
        <v>0.15129999999999999</v>
      </c>
    </row>
    <row r="13" spans="2:60">
      <c r="B13" s="80" t="s">
        <v>1057</v>
      </c>
      <c r="I13" s="82">
        <v>4.29</v>
      </c>
      <c r="M13" s="81">
        <v>2.8899999999999999E-2</v>
      </c>
      <c r="N13" s="82">
        <v>81119622.730000004</v>
      </c>
      <c r="P13" s="82">
        <v>81935.2324900003</v>
      </c>
      <c r="Q13" s="81">
        <v>0.51890000000000003</v>
      </c>
      <c r="R13" s="81">
        <v>9.64E-2</v>
      </c>
    </row>
    <row r="14" spans="2:60">
      <c r="B14" t="s">
        <v>1058</v>
      </c>
      <c r="C14" t="s">
        <v>1059</v>
      </c>
      <c r="D14" t="s">
        <v>1060</v>
      </c>
      <c r="F14" t="s">
        <v>1061</v>
      </c>
      <c r="G14" t="s">
        <v>1062</v>
      </c>
      <c r="H14" t="s">
        <v>1063</v>
      </c>
      <c r="I14" s="78">
        <v>4.29</v>
      </c>
      <c r="J14" t="s">
        <v>128</v>
      </c>
      <c r="K14" t="s">
        <v>102</v>
      </c>
      <c r="L14" s="79">
        <v>3.0099999999999998E-2</v>
      </c>
      <c r="M14" s="79">
        <v>2.8899999999999999E-2</v>
      </c>
      <c r="N14" s="78">
        <v>81119622.730000004</v>
      </c>
      <c r="O14" s="78">
        <v>101.00544077074296</v>
      </c>
      <c r="P14" s="78">
        <v>81935.2324900003</v>
      </c>
      <c r="Q14" s="79">
        <v>0.51890000000000003</v>
      </c>
      <c r="R14" s="79">
        <v>9.64E-2</v>
      </c>
    </row>
    <row r="15" spans="2:60">
      <c r="B15" s="80" t="s">
        <v>1064</v>
      </c>
      <c r="I15" s="82">
        <v>6.72</v>
      </c>
      <c r="M15" s="81">
        <v>4.0099999999999997E-2</v>
      </c>
      <c r="N15" s="82">
        <v>6092498.5800000001</v>
      </c>
      <c r="P15" s="82">
        <v>6110.074651246</v>
      </c>
      <c r="Q15" s="81">
        <v>3.8699999999999998E-2</v>
      </c>
      <c r="R15" s="81">
        <v>7.1999999999999998E-3</v>
      </c>
    </row>
    <row r="16" spans="2:60">
      <c r="B16" t="s">
        <v>1065</v>
      </c>
      <c r="C16" t="s">
        <v>1066</v>
      </c>
      <c r="D16" t="s">
        <v>1067</v>
      </c>
      <c r="E16" t="s">
        <v>1068</v>
      </c>
      <c r="F16" t="s">
        <v>485</v>
      </c>
      <c r="G16" t="s">
        <v>1069</v>
      </c>
      <c r="H16" t="s">
        <v>150</v>
      </c>
      <c r="I16" s="78">
        <v>7.33</v>
      </c>
      <c r="J16" t="s">
        <v>128</v>
      </c>
      <c r="K16" t="s">
        <v>102</v>
      </c>
      <c r="L16" s="79">
        <v>8.0999999999999996E-3</v>
      </c>
      <c r="M16" s="79">
        <v>5.2200000000000003E-2</v>
      </c>
      <c r="N16" s="78">
        <v>1723630.69</v>
      </c>
      <c r="O16" s="78">
        <v>93.03</v>
      </c>
      <c r="P16" s="78">
        <v>1603.4936309069999</v>
      </c>
      <c r="Q16" s="79">
        <v>1.0200000000000001E-2</v>
      </c>
      <c r="R16" s="79">
        <v>1.9E-3</v>
      </c>
    </row>
    <row r="17" spans="2:18">
      <c r="B17" t="s">
        <v>1070</v>
      </c>
      <c r="C17" t="s">
        <v>1066</v>
      </c>
      <c r="D17" t="s">
        <v>1071</v>
      </c>
      <c r="E17" t="s">
        <v>1068</v>
      </c>
      <c r="F17" t="s">
        <v>485</v>
      </c>
      <c r="G17" t="s">
        <v>1069</v>
      </c>
      <c r="H17" t="s">
        <v>150</v>
      </c>
      <c r="I17" s="78">
        <v>8.01</v>
      </c>
      <c r="J17" t="s">
        <v>128</v>
      </c>
      <c r="K17" t="s">
        <v>102</v>
      </c>
      <c r="L17" s="79">
        <v>1.9400000000000001E-2</v>
      </c>
      <c r="M17" s="79">
        <v>2.9600000000000001E-2</v>
      </c>
      <c r="N17" s="78">
        <v>916068.75</v>
      </c>
      <c r="O17" s="78">
        <v>108.01</v>
      </c>
      <c r="P17" s="78">
        <v>989.445856875</v>
      </c>
      <c r="Q17" s="79">
        <v>6.3E-3</v>
      </c>
      <c r="R17" s="79">
        <v>1.1999999999999999E-3</v>
      </c>
    </row>
    <row r="18" spans="2:18">
      <c r="B18" t="s">
        <v>1072</v>
      </c>
      <c r="C18" t="s">
        <v>1066</v>
      </c>
      <c r="D18" t="s">
        <v>1073</v>
      </c>
      <c r="E18" t="s">
        <v>1068</v>
      </c>
      <c r="F18" t="s">
        <v>485</v>
      </c>
      <c r="G18" t="s">
        <v>1069</v>
      </c>
      <c r="H18" t="s">
        <v>150</v>
      </c>
      <c r="I18" s="78">
        <v>7.04</v>
      </c>
      <c r="J18" t="s">
        <v>128</v>
      </c>
      <c r="K18" t="s">
        <v>102</v>
      </c>
      <c r="L18" s="79">
        <v>2.4500000000000001E-2</v>
      </c>
      <c r="M18" s="79">
        <v>1.3100000000000001E-2</v>
      </c>
      <c r="N18" s="78">
        <v>614638.56999999995</v>
      </c>
      <c r="O18" s="78">
        <v>116.69</v>
      </c>
      <c r="P18" s="78">
        <v>717.22174733300005</v>
      </c>
      <c r="Q18" s="79">
        <v>4.4999999999999997E-3</v>
      </c>
      <c r="R18" s="79">
        <v>8.0000000000000004E-4</v>
      </c>
    </row>
    <row r="19" spans="2:18">
      <c r="B19" t="s">
        <v>1074</v>
      </c>
      <c r="C19" t="s">
        <v>1066</v>
      </c>
      <c r="D19" t="s">
        <v>1075</v>
      </c>
      <c r="E19" t="s">
        <v>1068</v>
      </c>
      <c r="F19" t="s">
        <v>485</v>
      </c>
      <c r="G19" t="s">
        <v>1069</v>
      </c>
      <c r="H19" t="s">
        <v>150</v>
      </c>
      <c r="I19" s="78">
        <v>5.95</v>
      </c>
      <c r="J19" t="s">
        <v>128</v>
      </c>
      <c r="K19" t="s">
        <v>102</v>
      </c>
      <c r="L19" s="79">
        <v>4.5400000000000003E-2</v>
      </c>
      <c r="M19" s="79">
        <v>4.1300000000000003E-2</v>
      </c>
      <c r="N19" s="78">
        <v>2038506.5</v>
      </c>
      <c r="O19" s="78">
        <v>97.81</v>
      </c>
      <c r="P19" s="78">
        <v>1993.86320765</v>
      </c>
      <c r="Q19" s="79">
        <v>1.26E-2</v>
      </c>
      <c r="R19" s="79">
        <v>2.3E-3</v>
      </c>
    </row>
    <row r="20" spans="2:18">
      <c r="B20" t="s">
        <v>1076</v>
      </c>
      <c r="C20" t="s">
        <v>1066</v>
      </c>
      <c r="D20" t="s">
        <v>1077</v>
      </c>
      <c r="E20" t="s">
        <v>1068</v>
      </c>
      <c r="F20" t="s">
        <v>485</v>
      </c>
      <c r="G20" t="s">
        <v>1069</v>
      </c>
      <c r="H20" t="s">
        <v>150</v>
      </c>
      <c r="I20" s="78">
        <v>7.15</v>
      </c>
      <c r="J20" t="s">
        <v>128</v>
      </c>
      <c r="K20" t="s">
        <v>102</v>
      </c>
      <c r="L20" s="79">
        <v>2.1000000000000001E-2</v>
      </c>
      <c r="M20" s="79">
        <v>5.9499999999999997E-2</v>
      </c>
      <c r="N20" s="78">
        <v>442302.68</v>
      </c>
      <c r="O20" s="78">
        <v>97.77</v>
      </c>
      <c r="P20" s="78">
        <v>432.43933023599999</v>
      </c>
      <c r="Q20" s="79">
        <v>2.7000000000000001E-3</v>
      </c>
      <c r="R20" s="79">
        <v>5.0000000000000001E-4</v>
      </c>
    </row>
    <row r="21" spans="2:18">
      <c r="B21" t="s">
        <v>1078</v>
      </c>
      <c r="C21" t="s">
        <v>1059</v>
      </c>
      <c r="D21" t="s">
        <v>1079</v>
      </c>
      <c r="E21" t="s">
        <v>1080</v>
      </c>
      <c r="F21" t="s">
        <v>485</v>
      </c>
      <c r="G21" t="s">
        <v>1081</v>
      </c>
      <c r="H21" t="s">
        <v>150</v>
      </c>
      <c r="I21" s="78">
        <v>3.63</v>
      </c>
      <c r="K21" t="s">
        <v>102</v>
      </c>
      <c r="L21" s="79">
        <v>2.9000000000000001E-2</v>
      </c>
      <c r="M21" s="79">
        <v>3.9300000000000002E-2</v>
      </c>
      <c r="N21" s="78">
        <v>357351.39</v>
      </c>
      <c r="O21" s="78">
        <v>104.55</v>
      </c>
      <c r="P21" s="78">
        <v>373.61087824499998</v>
      </c>
      <c r="Q21" s="79">
        <v>2.3999999999999998E-3</v>
      </c>
      <c r="R21" s="79">
        <v>4.0000000000000002E-4</v>
      </c>
    </row>
    <row r="22" spans="2:18">
      <c r="B22" s="80" t="s">
        <v>1082</v>
      </c>
      <c r="I22" s="82">
        <v>17.61</v>
      </c>
      <c r="M22" s="81">
        <v>0.1036</v>
      </c>
      <c r="N22" s="82">
        <v>920934.57</v>
      </c>
      <c r="P22" s="82">
        <v>2207.5683905482401</v>
      </c>
      <c r="Q22" s="81">
        <v>1.4E-2</v>
      </c>
      <c r="R22" s="81">
        <v>2.5999999999999999E-3</v>
      </c>
    </row>
    <row r="23" spans="2:18">
      <c r="B23" t="s">
        <v>1083</v>
      </c>
      <c r="C23" t="s">
        <v>1066</v>
      </c>
      <c r="D23" t="s">
        <v>1084</v>
      </c>
      <c r="E23" t="s">
        <v>1085</v>
      </c>
      <c r="F23" t="s">
        <v>485</v>
      </c>
      <c r="G23" t="s">
        <v>1086</v>
      </c>
      <c r="H23" t="s">
        <v>150</v>
      </c>
      <c r="I23" s="78">
        <v>20.32</v>
      </c>
      <c r="J23" t="s">
        <v>1087</v>
      </c>
      <c r="K23" t="s">
        <v>102</v>
      </c>
      <c r="L23" s="79">
        <v>7.0000000000000001E-3</v>
      </c>
      <c r="M23" s="79">
        <v>3.7900000000000003E-2</v>
      </c>
      <c r="N23" s="78">
        <v>2651799.5299999998</v>
      </c>
      <c r="O23" s="78">
        <v>100.16301369885227</v>
      </c>
      <c r="P23" s="78">
        <v>2656.1223264999999</v>
      </c>
      <c r="Q23" s="79">
        <v>1.6799999999999999E-2</v>
      </c>
      <c r="R23" s="79">
        <v>3.0999999999999999E-3</v>
      </c>
    </row>
    <row r="24" spans="2:18">
      <c r="B24" t="s">
        <v>1088</v>
      </c>
      <c r="C24" t="s">
        <v>1066</v>
      </c>
      <c r="D24" t="s">
        <v>1089</v>
      </c>
      <c r="E24" t="s">
        <v>1085</v>
      </c>
      <c r="F24" t="s">
        <v>485</v>
      </c>
      <c r="G24" t="s">
        <v>1086</v>
      </c>
      <c r="H24" t="s">
        <v>150</v>
      </c>
      <c r="I24" s="78">
        <v>11.4</v>
      </c>
      <c r="J24" t="s">
        <v>1087</v>
      </c>
      <c r="K24" t="s">
        <v>102</v>
      </c>
      <c r="L24" s="79">
        <v>0</v>
      </c>
      <c r="M24" s="79">
        <v>0</v>
      </c>
      <c r="N24" s="78">
        <v>-2651799.5299999998</v>
      </c>
      <c r="O24" s="78">
        <v>100</v>
      </c>
      <c r="P24" s="78">
        <v>-2651.7995299999998</v>
      </c>
      <c r="Q24" s="79">
        <v>-1.6799999999999999E-2</v>
      </c>
      <c r="R24" s="79">
        <v>-3.0999999999999999E-3</v>
      </c>
    </row>
    <row r="25" spans="2:18">
      <c r="B25" t="s">
        <v>1088</v>
      </c>
      <c r="C25" t="s">
        <v>1066</v>
      </c>
      <c r="D25" t="s">
        <v>1090</v>
      </c>
      <c r="E25" t="s">
        <v>1085</v>
      </c>
      <c r="F25" t="s">
        <v>485</v>
      </c>
      <c r="G25" t="s">
        <v>1091</v>
      </c>
      <c r="H25" t="s">
        <v>150</v>
      </c>
      <c r="I25" s="78">
        <v>12.52</v>
      </c>
      <c r="J25" t="s">
        <v>1087</v>
      </c>
      <c r="K25" t="s">
        <v>102</v>
      </c>
      <c r="L25" s="79">
        <v>3.2500000000000001E-2</v>
      </c>
      <c r="M25" s="79">
        <v>3.6299999999999999E-2</v>
      </c>
      <c r="N25" s="78">
        <v>167200.47</v>
      </c>
      <c r="O25" s="78">
        <v>87.5</v>
      </c>
      <c r="P25" s="78">
        <v>146.30041125</v>
      </c>
      <c r="Q25" s="79">
        <v>8.9999999999999998E-4</v>
      </c>
      <c r="R25" s="79">
        <v>2.0000000000000001E-4</v>
      </c>
    </row>
    <row r="26" spans="2:18">
      <c r="B26" t="s">
        <v>1092</v>
      </c>
      <c r="C26" t="s">
        <v>1066</v>
      </c>
      <c r="D26" t="s">
        <v>1093</v>
      </c>
      <c r="E26" t="s">
        <v>1094</v>
      </c>
      <c r="F26" t="s">
        <v>770</v>
      </c>
      <c r="G26" t="s">
        <v>561</v>
      </c>
      <c r="H26" t="s">
        <v>150</v>
      </c>
      <c r="I26" s="78">
        <v>6.47</v>
      </c>
      <c r="J26" t="s">
        <v>346</v>
      </c>
      <c r="K26" t="s">
        <v>110</v>
      </c>
      <c r="L26" s="79">
        <v>3.44E-2</v>
      </c>
      <c r="M26" s="79">
        <v>5.9700000000000003E-2</v>
      </c>
      <c r="N26" s="78">
        <v>753734.1</v>
      </c>
      <c r="O26" s="78">
        <v>79.599999999999994</v>
      </c>
      <c r="P26" s="78">
        <v>2056.9451827982398</v>
      </c>
      <c r="Q26" s="79">
        <v>1.2999999999999999E-2</v>
      </c>
      <c r="R26" s="79">
        <v>2.3999999999999998E-3</v>
      </c>
    </row>
    <row r="27" spans="2:18">
      <c r="B27" s="80" t="s">
        <v>1095</v>
      </c>
      <c r="I27" s="82">
        <v>2.2599999999999998</v>
      </c>
      <c r="M27" s="81">
        <v>4.6699999999999998E-2</v>
      </c>
      <c r="N27" s="82">
        <v>34130699.869000003</v>
      </c>
      <c r="P27" s="82">
        <v>36687.598250912088</v>
      </c>
      <c r="Q27" s="81">
        <v>0.23230000000000001</v>
      </c>
      <c r="R27" s="81">
        <v>4.3200000000000002E-2</v>
      </c>
    </row>
    <row r="28" spans="2:18">
      <c r="B28" t="s">
        <v>1096</v>
      </c>
      <c r="C28" t="s">
        <v>1066</v>
      </c>
      <c r="D28" t="s">
        <v>1097</v>
      </c>
      <c r="E28" t="s">
        <v>1098</v>
      </c>
      <c r="F28" t="s">
        <v>748</v>
      </c>
      <c r="G28" t="s">
        <v>1099</v>
      </c>
      <c r="H28" t="s">
        <v>1063</v>
      </c>
      <c r="I28" s="78">
        <v>4.88</v>
      </c>
      <c r="J28" t="s">
        <v>1100</v>
      </c>
      <c r="K28" t="s">
        <v>102</v>
      </c>
      <c r="L28" s="79">
        <v>1.5699999999999999E-2</v>
      </c>
      <c r="M28" s="79">
        <v>1.46E-2</v>
      </c>
      <c r="N28" s="78">
        <v>78346.559999999998</v>
      </c>
      <c r="O28" s="78">
        <v>107.67</v>
      </c>
      <c r="P28" s="78">
        <v>84.355741151999993</v>
      </c>
      <c r="Q28" s="79">
        <v>5.0000000000000001E-4</v>
      </c>
      <c r="R28" s="79">
        <v>1E-4</v>
      </c>
    </row>
    <row r="29" spans="2:18">
      <c r="B29" t="s">
        <v>1101</v>
      </c>
      <c r="C29" t="s">
        <v>1066</v>
      </c>
      <c r="D29" t="s">
        <v>1102</v>
      </c>
      <c r="E29" t="s">
        <v>1103</v>
      </c>
      <c r="F29" t="s">
        <v>748</v>
      </c>
      <c r="G29" t="s">
        <v>1104</v>
      </c>
      <c r="H29" t="s">
        <v>1063</v>
      </c>
      <c r="I29" s="78">
        <v>4.96</v>
      </c>
      <c r="J29" t="s">
        <v>1100</v>
      </c>
      <c r="K29" t="s">
        <v>102</v>
      </c>
      <c r="L29" s="79">
        <v>3.1E-2</v>
      </c>
      <c r="M29" s="79">
        <v>4.41E-2</v>
      </c>
      <c r="N29" s="78">
        <v>62376</v>
      </c>
      <c r="O29" s="78">
        <v>94.29</v>
      </c>
      <c r="P29" s="78">
        <v>58.814330400000003</v>
      </c>
      <c r="Q29" s="79">
        <v>4.0000000000000002E-4</v>
      </c>
      <c r="R29" s="79">
        <v>1E-4</v>
      </c>
    </row>
    <row r="30" spans="2:18">
      <c r="B30" t="s">
        <v>1105</v>
      </c>
      <c r="C30" t="s">
        <v>1066</v>
      </c>
      <c r="D30" t="s">
        <v>1106</v>
      </c>
      <c r="E30" t="s">
        <v>1107</v>
      </c>
      <c r="F30" t="s">
        <v>748</v>
      </c>
      <c r="G30" t="s">
        <v>1108</v>
      </c>
      <c r="H30" t="s">
        <v>1063</v>
      </c>
      <c r="I30" s="78">
        <v>5.44</v>
      </c>
      <c r="J30" t="s">
        <v>1100</v>
      </c>
      <c r="K30" t="s">
        <v>102</v>
      </c>
      <c r="L30" s="79">
        <v>1.7500000000000002E-2</v>
      </c>
      <c r="M30" s="79">
        <v>1.9E-2</v>
      </c>
      <c r="N30" s="78">
        <v>116841.92</v>
      </c>
      <c r="O30" s="78">
        <v>105.4</v>
      </c>
      <c r="P30" s="78">
        <v>123.15138368</v>
      </c>
      <c r="Q30" s="79">
        <v>8.0000000000000004E-4</v>
      </c>
      <c r="R30" s="79">
        <v>1E-4</v>
      </c>
    </row>
    <row r="31" spans="2:18">
      <c r="B31" t="s">
        <v>1109</v>
      </c>
      <c r="C31" t="s">
        <v>1066</v>
      </c>
      <c r="D31" t="s">
        <v>1110</v>
      </c>
      <c r="E31" t="s">
        <v>1103</v>
      </c>
      <c r="F31" t="s">
        <v>748</v>
      </c>
      <c r="G31" t="s">
        <v>1111</v>
      </c>
      <c r="H31" t="s">
        <v>1063</v>
      </c>
      <c r="I31" s="78">
        <v>5.7</v>
      </c>
      <c r="J31" t="s">
        <v>1100</v>
      </c>
      <c r="K31" t="s">
        <v>102</v>
      </c>
      <c r="L31" s="79">
        <v>9.1999999999999998E-3</v>
      </c>
      <c r="M31" s="79">
        <v>1.72E-2</v>
      </c>
      <c r="N31" s="78">
        <v>40962.5</v>
      </c>
      <c r="O31" s="78">
        <v>101.67</v>
      </c>
      <c r="P31" s="78">
        <v>41.646573750000002</v>
      </c>
      <c r="Q31" s="79">
        <v>2.9999999999999997E-4</v>
      </c>
      <c r="R31" s="79">
        <v>0</v>
      </c>
    </row>
    <row r="32" spans="2:18">
      <c r="B32" t="s">
        <v>1112</v>
      </c>
      <c r="C32" t="s">
        <v>1066</v>
      </c>
      <c r="D32" t="s">
        <v>1113</v>
      </c>
      <c r="E32" t="s">
        <v>1114</v>
      </c>
      <c r="F32" t="s">
        <v>342</v>
      </c>
      <c r="G32" t="s">
        <v>1115</v>
      </c>
      <c r="H32" t="s">
        <v>213</v>
      </c>
      <c r="I32" s="78">
        <v>6.75</v>
      </c>
      <c r="J32" t="s">
        <v>123</v>
      </c>
      <c r="K32" t="s">
        <v>102</v>
      </c>
      <c r="L32" s="79">
        <v>3.3099999999999997E-2</v>
      </c>
      <c r="M32" s="79">
        <v>2.3800000000000002E-2</v>
      </c>
      <c r="N32" s="78">
        <v>129713.82</v>
      </c>
      <c r="O32" s="78">
        <v>114.84</v>
      </c>
      <c r="P32" s="78">
        <v>148.96335088800001</v>
      </c>
      <c r="Q32" s="79">
        <v>8.9999999999999998E-4</v>
      </c>
      <c r="R32" s="79">
        <v>2.0000000000000001E-4</v>
      </c>
    </row>
    <row r="33" spans="2:18">
      <c r="B33" t="s">
        <v>1116</v>
      </c>
      <c r="C33" t="s">
        <v>1066</v>
      </c>
      <c r="D33" t="s">
        <v>1117</v>
      </c>
      <c r="E33" t="s">
        <v>1114</v>
      </c>
      <c r="F33" t="s">
        <v>342</v>
      </c>
      <c r="G33" t="s">
        <v>1118</v>
      </c>
      <c r="H33" t="s">
        <v>213</v>
      </c>
      <c r="I33" s="78">
        <v>6.76</v>
      </c>
      <c r="J33" t="s">
        <v>123</v>
      </c>
      <c r="K33" t="s">
        <v>102</v>
      </c>
      <c r="L33" s="79">
        <v>3.3099999999999997E-2</v>
      </c>
      <c r="M33" s="79">
        <v>2.3900000000000001E-2</v>
      </c>
      <c r="N33" s="78">
        <v>3164995.67</v>
      </c>
      <c r="O33" s="78">
        <v>115.46</v>
      </c>
      <c r="P33" s="78">
        <v>3654.3040005819998</v>
      </c>
      <c r="Q33" s="79">
        <v>2.3099999999999999E-2</v>
      </c>
      <c r="R33" s="79">
        <v>4.3E-3</v>
      </c>
    </row>
    <row r="34" spans="2:18">
      <c r="B34" t="s">
        <v>1119</v>
      </c>
      <c r="C34" t="s">
        <v>1066</v>
      </c>
      <c r="D34" t="s">
        <v>1120</v>
      </c>
      <c r="E34" t="s">
        <v>1114</v>
      </c>
      <c r="F34" t="s">
        <v>342</v>
      </c>
      <c r="G34" t="s">
        <v>1121</v>
      </c>
      <c r="H34" t="s">
        <v>213</v>
      </c>
      <c r="I34" s="78">
        <v>6.74</v>
      </c>
      <c r="J34" t="s">
        <v>123</v>
      </c>
      <c r="K34" t="s">
        <v>102</v>
      </c>
      <c r="L34" s="79">
        <v>3.3099999999999997E-2</v>
      </c>
      <c r="M34" s="79">
        <v>2.4500000000000001E-2</v>
      </c>
      <c r="N34" s="78">
        <v>32083.11</v>
      </c>
      <c r="O34" s="78">
        <v>114.69</v>
      </c>
      <c r="P34" s="78">
        <v>36.796118859000003</v>
      </c>
      <c r="Q34" s="79">
        <v>2.0000000000000001E-4</v>
      </c>
      <c r="R34" s="79">
        <v>0</v>
      </c>
    </row>
    <row r="35" spans="2:18">
      <c r="B35" t="s">
        <v>1122</v>
      </c>
      <c r="C35" t="s">
        <v>1066</v>
      </c>
      <c r="D35" t="s">
        <v>1123</v>
      </c>
      <c r="E35" t="s">
        <v>1107</v>
      </c>
      <c r="F35" t="s">
        <v>1061</v>
      </c>
      <c r="G35" t="s">
        <v>1124</v>
      </c>
      <c r="H35" t="s">
        <v>1063</v>
      </c>
      <c r="I35" s="78">
        <v>3.45</v>
      </c>
      <c r="J35" t="s">
        <v>1100</v>
      </c>
      <c r="K35" t="s">
        <v>102</v>
      </c>
      <c r="L35" s="79">
        <v>2.8199999999999999E-2</v>
      </c>
      <c r="M35" s="79">
        <v>2.4400000000000002E-2</v>
      </c>
      <c r="N35" s="78">
        <v>62856.25</v>
      </c>
      <c r="O35" s="78">
        <v>109.63</v>
      </c>
      <c r="P35" s="78">
        <v>68.909306874999999</v>
      </c>
      <c r="Q35" s="79">
        <v>4.0000000000000002E-4</v>
      </c>
      <c r="R35" s="79">
        <v>1E-4</v>
      </c>
    </row>
    <row r="36" spans="2:18">
      <c r="B36" t="s">
        <v>1125</v>
      </c>
      <c r="C36" t="s">
        <v>1066</v>
      </c>
      <c r="D36" t="s">
        <v>1126</v>
      </c>
      <c r="E36" t="s">
        <v>1107</v>
      </c>
      <c r="F36" t="s">
        <v>1061</v>
      </c>
      <c r="G36" t="s">
        <v>1124</v>
      </c>
      <c r="H36" t="s">
        <v>1063</v>
      </c>
      <c r="I36" s="78">
        <v>3.34</v>
      </c>
      <c r="J36" t="s">
        <v>1100</v>
      </c>
      <c r="K36" t="s">
        <v>102</v>
      </c>
      <c r="L36" s="79">
        <v>2.8199999999999999E-2</v>
      </c>
      <c r="M36" s="79">
        <v>4.8399999999999999E-2</v>
      </c>
      <c r="N36" s="78">
        <v>62856.25</v>
      </c>
      <c r="O36" s="78">
        <v>93.93</v>
      </c>
      <c r="P36" s="78">
        <v>59.040875624999998</v>
      </c>
      <c r="Q36" s="79">
        <v>4.0000000000000002E-4</v>
      </c>
      <c r="R36" s="79">
        <v>1E-4</v>
      </c>
    </row>
    <row r="37" spans="2:18">
      <c r="B37" t="s">
        <v>1127</v>
      </c>
      <c r="C37" t="s">
        <v>1066</v>
      </c>
      <c r="D37" t="s">
        <v>1128</v>
      </c>
      <c r="E37" t="s">
        <v>1129</v>
      </c>
      <c r="F37" t="s">
        <v>1061</v>
      </c>
      <c r="G37" t="s">
        <v>1130</v>
      </c>
      <c r="H37" t="s">
        <v>1063</v>
      </c>
      <c r="I37" s="78">
        <v>5.08</v>
      </c>
      <c r="J37" t="s">
        <v>1100</v>
      </c>
      <c r="K37" t="s">
        <v>102</v>
      </c>
      <c r="L37" s="79">
        <v>1.9599999999999999E-2</v>
      </c>
      <c r="M37" s="79">
        <v>1.78E-2</v>
      </c>
      <c r="N37" s="78">
        <v>7401.5</v>
      </c>
      <c r="O37" s="78">
        <v>107.99</v>
      </c>
      <c r="P37" s="78">
        <v>7.9928798499999996</v>
      </c>
      <c r="Q37" s="79">
        <v>1E-4</v>
      </c>
      <c r="R37" s="79">
        <v>0</v>
      </c>
    </row>
    <row r="38" spans="2:18">
      <c r="B38" t="s">
        <v>1131</v>
      </c>
      <c r="C38" t="s">
        <v>1066</v>
      </c>
      <c r="D38" t="s">
        <v>1132</v>
      </c>
      <c r="E38" t="s">
        <v>1133</v>
      </c>
      <c r="F38" t="s">
        <v>1061</v>
      </c>
      <c r="G38" t="s">
        <v>1134</v>
      </c>
      <c r="H38" t="s">
        <v>1063</v>
      </c>
      <c r="I38" s="78">
        <v>4.8099999999999996</v>
      </c>
      <c r="J38" t="s">
        <v>1100</v>
      </c>
      <c r="K38" t="s">
        <v>102</v>
      </c>
      <c r="L38" s="79">
        <v>3.0800000000000001E-2</v>
      </c>
      <c r="M38" s="79">
        <v>4.3200000000000002E-2</v>
      </c>
      <c r="N38" s="78">
        <v>8766.82</v>
      </c>
      <c r="O38" s="78">
        <v>94.77</v>
      </c>
      <c r="P38" s="78">
        <v>8.3083153139999997</v>
      </c>
      <c r="Q38" s="79">
        <v>1E-4</v>
      </c>
      <c r="R38" s="79">
        <v>0</v>
      </c>
    </row>
    <row r="39" spans="2:18">
      <c r="B39" t="s">
        <v>1135</v>
      </c>
      <c r="C39" t="s">
        <v>1066</v>
      </c>
      <c r="D39" t="s">
        <v>1136</v>
      </c>
      <c r="E39" t="s">
        <v>1129</v>
      </c>
      <c r="F39" t="s">
        <v>1061</v>
      </c>
      <c r="G39" t="s">
        <v>1137</v>
      </c>
      <c r="H39" t="s">
        <v>1063</v>
      </c>
      <c r="I39" s="78">
        <v>5.29</v>
      </c>
      <c r="J39" t="s">
        <v>1100</v>
      </c>
      <c r="K39" t="s">
        <v>102</v>
      </c>
      <c r="L39" s="79">
        <v>1.9599999999999999E-2</v>
      </c>
      <c r="M39" s="79">
        <v>1.78E-2</v>
      </c>
      <c r="N39" s="78">
        <v>15481</v>
      </c>
      <c r="O39" s="78">
        <v>108.19</v>
      </c>
      <c r="P39" s="78">
        <v>16.748893899999999</v>
      </c>
      <c r="Q39" s="79">
        <v>1E-4</v>
      </c>
      <c r="R39" s="79">
        <v>0</v>
      </c>
    </row>
    <row r="40" spans="2:18">
      <c r="B40" t="s">
        <v>1138</v>
      </c>
      <c r="C40" t="s">
        <v>1066</v>
      </c>
      <c r="D40" t="s">
        <v>1139</v>
      </c>
      <c r="E40" t="s">
        <v>1140</v>
      </c>
      <c r="F40" t="s">
        <v>367</v>
      </c>
      <c r="G40" t="s">
        <v>1141</v>
      </c>
      <c r="H40" t="s">
        <v>150</v>
      </c>
      <c r="I40" s="78">
        <v>4.6399999999999997</v>
      </c>
      <c r="J40" t="s">
        <v>346</v>
      </c>
      <c r="K40" t="s">
        <v>102</v>
      </c>
      <c r="L40" s="79">
        <v>0.03</v>
      </c>
      <c r="M40" s="79">
        <v>1.9099999999999999E-2</v>
      </c>
      <c r="N40" s="78">
        <v>4647545.54</v>
      </c>
      <c r="O40" s="78">
        <v>113.82</v>
      </c>
      <c r="P40" s="78">
        <v>5289.8363336279999</v>
      </c>
      <c r="Q40" s="79">
        <v>3.3500000000000002E-2</v>
      </c>
      <c r="R40" s="79">
        <v>6.1999999999999998E-3</v>
      </c>
    </row>
    <row r="41" spans="2:18">
      <c r="B41" t="s">
        <v>1142</v>
      </c>
      <c r="C41" t="s">
        <v>1066</v>
      </c>
      <c r="D41" t="s">
        <v>1143</v>
      </c>
      <c r="E41" t="s">
        <v>1144</v>
      </c>
      <c r="F41" t="s">
        <v>1145</v>
      </c>
      <c r="G41" t="s">
        <v>1146</v>
      </c>
      <c r="H41" t="s">
        <v>1063</v>
      </c>
      <c r="I41" s="78">
        <v>1.1299999999999999</v>
      </c>
      <c r="J41" t="s">
        <v>1100</v>
      </c>
      <c r="K41" t="s">
        <v>102</v>
      </c>
      <c r="L41" s="79">
        <v>0.04</v>
      </c>
      <c r="M41" s="79">
        <v>4.9500000000000002E-2</v>
      </c>
      <c r="N41" s="78">
        <v>16501.009999999998</v>
      </c>
      <c r="O41" s="78">
        <v>100.38</v>
      </c>
      <c r="P41" s="78">
        <v>16.563713838000002</v>
      </c>
      <c r="Q41" s="79">
        <v>1E-4</v>
      </c>
      <c r="R41" s="79">
        <v>0</v>
      </c>
    </row>
    <row r="42" spans="2:18">
      <c r="B42" t="s">
        <v>1147</v>
      </c>
      <c r="C42" t="s">
        <v>1066</v>
      </c>
      <c r="D42" t="s">
        <v>1148</v>
      </c>
      <c r="E42" t="s">
        <v>1144</v>
      </c>
      <c r="F42" t="s">
        <v>1145</v>
      </c>
      <c r="G42" t="s">
        <v>1146</v>
      </c>
      <c r="H42" t="s">
        <v>1063</v>
      </c>
      <c r="I42" s="78">
        <v>1.82</v>
      </c>
      <c r="J42" t="s">
        <v>1100</v>
      </c>
      <c r="K42" t="s">
        <v>102</v>
      </c>
      <c r="L42" s="79">
        <v>3.44E-2</v>
      </c>
      <c r="M42" s="79">
        <v>1.9699999999999999E-2</v>
      </c>
      <c r="N42" s="78">
        <v>63157.13</v>
      </c>
      <c r="O42" s="78">
        <v>111.55</v>
      </c>
      <c r="P42" s="78">
        <v>70.451778515000001</v>
      </c>
      <c r="Q42" s="79">
        <v>4.0000000000000002E-4</v>
      </c>
      <c r="R42" s="79">
        <v>1E-4</v>
      </c>
    </row>
    <row r="43" spans="2:18">
      <c r="B43" t="s">
        <v>1149</v>
      </c>
      <c r="C43" t="s">
        <v>1066</v>
      </c>
      <c r="D43" t="s">
        <v>1150</v>
      </c>
      <c r="E43" t="s">
        <v>1151</v>
      </c>
      <c r="F43" t="s">
        <v>1145</v>
      </c>
      <c r="G43" t="s">
        <v>1152</v>
      </c>
      <c r="H43" t="s">
        <v>1063</v>
      </c>
      <c r="I43" s="78">
        <v>3.36</v>
      </c>
      <c r="J43" t="s">
        <v>1100</v>
      </c>
      <c r="K43" t="s">
        <v>102</v>
      </c>
      <c r="L43" s="79">
        <v>3.3399999999999999E-2</v>
      </c>
      <c r="M43" s="79">
        <v>4.8500000000000001E-2</v>
      </c>
      <c r="N43" s="78">
        <v>19076.830000000002</v>
      </c>
      <c r="O43" s="78">
        <v>95.6</v>
      </c>
      <c r="P43" s="78">
        <v>18.237449479999999</v>
      </c>
      <c r="Q43" s="79">
        <v>1E-4</v>
      </c>
      <c r="R43" s="79">
        <v>0</v>
      </c>
    </row>
    <row r="44" spans="2:18">
      <c r="B44" t="s">
        <v>1153</v>
      </c>
      <c r="C44" t="s">
        <v>1066</v>
      </c>
      <c r="D44" t="s">
        <v>1154</v>
      </c>
      <c r="E44" t="s">
        <v>1155</v>
      </c>
      <c r="F44" t="s">
        <v>1145</v>
      </c>
      <c r="G44" t="s">
        <v>1156</v>
      </c>
      <c r="H44" t="s">
        <v>1063</v>
      </c>
      <c r="I44" s="78">
        <v>3.61</v>
      </c>
      <c r="J44" t="s">
        <v>1100</v>
      </c>
      <c r="K44" t="s">
        <v>102</v>
      </c>
      <c r="L44" s="79">
        <v>2.5899999999999999E-2</v>
      </c>
      <c r="M44" s="79">
        <v>2.3199999999999998E-2</v>
      </c>
      <c r="N44" s="78">
        <v>21495.599999999999</v>
      </c>
      <c r="O44" s="78">
        <v>108.79</v>
      </c>
      <c r="P44" s="78">
        <v>23.385063240000001</v>
      </c>
      <c r="Q44" s="79">
        <v>1E-4</v>
      </c>
      <c r="R44" s="79">
        <v>0</v>
      </c>
    </row>
    <row r="45" spans="2:18">
      <c r="B45" t="s">
        <v>1157</v>
      </c>
      <c r="C45" t="s">
        <v>1066</v>
      </c>
      <c r="D45" t="s">
        <v>1158</v>
      </c>
      <c r="E45" t="s">
        <v>1151</v>
      </c>
      <c r="F45" t="s">
        <v>1145</v>
      </c>
      <c r="G45" t="s">
        <v>1159</v>
      </c>
      <c r="H45" t="s">
        <v>1063</v>
      </c>
      <c r="I45" s="78">
        <v>3.6</v>
      </c>
      <c r="J45" t="s">
        <v>1100</v>
      </c>
      <c r="K45" t="s">
        <v>102</v>
      </c>
      <c r="L45" s="79">
        <v>3.44E-2</v>
      </c>
      <c r="M45" s="79">
        <v>4.7300000000000002E-2</v>
      </c>
      <c r="N45" s="78">
        <v>17165.32</v>
      </c>
      <c r="O45" s="78">
        <v>96.03</v>
      </c>
      <c r="P45" s="78">
        <v>16.483856796000001</v>
      </c>
      <c r="Q45" s="79">
        <v>1E-4</v>
      </c>
      <c r="R45" s="79">
        <v>0</v>
      </c>
    </row>
    <row r="46" spans="2:18">
      <c r="B46" t="s">
        <v>1160</v>
      </c>
      <c r="C46" t="s">
        <v>1066</v>
      </c>
      <c r="D46" t="s">
        <v>1161</v>
      </c>
      <c r="E46" t="s">
        <v>1162</v>
      </c>
      <c r="F46" t="s">
        <v>436</v>
      </c>
      <c r="G46" t="s">
        <v>1163</v>
      </c>
      <c r="H46" t="s">
        <v>150</v>
      </c>
      <c r="I46" s="78">
        <v>0.74</v>
      </c>
      <c r="J46" t="s">
        <v>710</v>
      </c>
      <c r="K46" t="s">
        <v>110</v>
      </c>
      <c r="L46" s="79">
        <v>1.9099999999999999E-2</v>
      </c>
      <c r="M46" s="79">
        <v>4.1599999999999998E-2</v>
      </c>
      <c r="N46" s="78">
        <v>48165</v>
      </c>
      <c r="O46" s="78">
        <v>99.59</v>
      </c>
      <c r="P46" s="78">
        <v>164.4518575674</v>
      </c>
      <c r="Q46" s="79">
        <v>1E-3</v>
      </c>
      <c r="R46" s="79">
        <v>2.0000000000000001E-4</v>
      </c>
    </row>
    <row r="47" spans="2:18">
      <c r="B47" t="s">
        <v>1164</v>
      </c>
      <c r="C47" t="s">
        <v>1066</v>
      </c>
      <c r="D47" t="s">
        <v>1165</v>
      </c>
      <c r="E47" t="s">
        <v>1162</v>
      </c>
      <c r="F47" t="s">
        <v>436</v>
      </c>
      <c r="G47" t="s">
        <v>1163</v>
      </c>
      <c r="H47" t="s">
        <v>150</v>
      </c>
      <c r="I47" s="78">
        <v>2.2400000000000002</v>
      </c>
      <c r="J47" t="s">
        <v>710</v>
      </c>
      <c r="K47" t="s">
        <v>110</v>
      </c>
      <c r="L47" s="79">
        <v>6.0000000000000001E-3</v>
      </c>
      <c r="M47" s="79">
        <v>3.7400000000000003E-2</v>
      </c>
      <c r="N47" s="78">
        <v>626211.81999999995</v>
      </c>
      <c r="O47" s="78">
        <v>100.44398864908044</v>
      </c>
      <c r="P47" s="78">
        <v>2156.4366164349599</v>
      </c>
      <c r="Q47" s="79">
        <v>1.37E-2</v>
      </c>
      <c r="R47" s="79">
        <v>2.5000000000000001E-3</v>
      </c>
    </row>
    <row r="48" spans="2:18">
      <c r="B48" t="s">
        <v>1166</v>
      </c>
      <c r="C48" t="s">
        <v>1066</v>
      </c>
      <c r="D48" t="s">
        <v>1167</v>
      </c>
      <c r="E48" t="s">
        <v>1162</v>
      </c>
      <c r="F48" t="s">
        <v>436</v>
      </c>
      <c r="G48" t="s">
        <v>1163</v>
      </c>
      <c r="H48" t="s">
        <v>150</v>
      </c>
      <c r="I48" s="78">
        <v>2.2400000000000002</v>
      </c>
      <c r="J48" t="s">
        <v>710</v>
      </c>
      <c r="K48" t="s">
        <v>110</v>
      </c>
      <c r="L48" s="79">
        <v>6.0000000000000001E-3</v>
      </c>
      <c r="M48" s="79">
        <v>3.8199999999999998E-2</v>
      </c>
      <c r="N48" s="78">
        <v>-626211.81999999995</v>
      </c>
      <c r="O48" s="78">
        <v>99.329999999999984</v>
      </c>
      <c r="P48" s="78">
        <v>-2132.5203428432901</v>
      </c>
      <c r="Q48" s="79">
        <v>-1.35E-2</v>
      </c>
      <c r="R48" s="79">
        <v>-2.5000000000000001E-3</v>
      </c>
    </row>
    <row r="49" spans="2:18">
      <c r="B49" t="s">
        <v>1168</v>
      </c>
      <c r="C49" t="s">
        <v>1066</v>
      </c>
      <c r="D49" t="s">
        <v>1169</v>
      </c>
      <c r="E49" t="s">
        <v>1162</v>
      </c>
      <c r="F49" t="s">
        <v>436</v>
      </c>
      <c r="G49" t="s">
        <v>1170</v>
      </c>
      <c r="H49" t="s">
        <v>150</v>
      </c>
      <c r="I49" s="78">
        <v>0.74</v>
      </c>
      <c r="J49" t="s">
        <v>710</v>
      </c>
      <c r="K49" t="s">
        <v>110</v>
      </c>
      <c r="L49" s="79">
        <v>1.9099999999999999E-2</v>
      </c>
      <c r="M49" s="79">
        <v>4.0899999999999999E-2</v>
      </c>
      <c r="N49" s="78">
        <v>25683.31</v>
      </c>
      <c r="O49" s="78">
        <v>99.64</v>
      </c>
      <c r="P49" s="78">
        <v>87.735670427985596</v>
      </c>
      <c r="Q49" s="79">
        <v>5.9999999999999995E-4</v>
      </c>
      <c r="R49" s="79">
        <v>1E-4</v>
      </c>
    </row>
    <row r="50" spans="2:18">
      <c r="B50" t="s">
        <v>1171</v>
      </c>
      <c r="C50" t="s">
        <v>1066</v>
      </c>
      <c r="D50" t="s">
        <v>1172</v>
      </c>
      <c r="E50" t="s">
        <v>1173</v>
      </c>
      <c r="F50" t="s">
        <v>436</v>
      </c>
      <c r="G50" t="s">
        <v>1174</v>
      </c>
      <c r="H50" t="s">
        <v>150</v>
      </c>
      <c r="I50" s="78">
        <v>1.92</v>
      </c>
      <c r="J50" t="s">
        <v>346</v>
      </c>
      <c r="K50" t="s">
        <v>106</v>
      </c>
      <c r="L50" s="79">
        <v>4.19E-2</v>
      </c>
      <c r="M50" s="79">
        <v>6.4500000000000002E-2</v>
      </c>
      <c r="N50" s="78">
        <v>248558.51</v>
      </c>
      <c r="O50" s="78">
        <v>105.28</v>
      </c>
      <c r="P50" s="78">
        <v>925.30896402380802</v>
      </c>
      <c r="Q50" s="79">
        <v>5.8999999999999999E-3</v>
      </c>
      <c r="R50" s="79">
        <v>1.1000000000000001E-3</v>
      </c>
    </row>
    <row r="51" spans="2:18">
      <c r="B51" t="s">
        <v>1175</v>
      </c>
      <c r="C51" t="s">
        <v>1066</v>
      </c>
      <c r="D51" t="s">
        <v>1176</v>
      </c>
      <c r="E51" t="s">
        <v>726</v>
      </c>
      <c r="F51" t="s">
        <v>382</v>
      </c>
      <c r="G51" t="s">
        <v>1177</v>
      </c>
      <c r="H51" t="s">
        <v>213</v>
      </c>
      <c r="I51" s="78">
        <v>11.07</v>
      </c>
      <c r="J51" t="s">
        <v>123</v>
      </c>
      <c r="K51" t="s">
        <v>102</v>
      </c>
      <c r="L51" s="79">
        <v>0.03</v>
      </c>
      <c r="M51" s="79">
        <v>3.0499999999999999E-2</v>
      </c>
      <c r="N51" s="78">
        <v>122822.414</v>
      </c>
      <c r="O51" s="78">
        <v>107.36</v>
      </c>
      <c r="P51" s="78">
        <v>131.8621436704</v>
      </c>
      <c r="Q51" s="79">
        <v>8.0000000000000004E-4</v>
      </c>
      <c r="R51" s="79">
        <v>2.0000000000000001E-4</v>
      </c>
    </row>
    <row r="52" spans="2:18">
      <c r="B52" t="s">
        <v>1178</v>
      </c>
      <c r="C52" t="s">
        <v>1066</v>
      </c>
      <c r="D52" t="s">
        <v>1179</v>
      </c>
      <c r="E52" t="s">
        <v>726</v>
      </c>
      <c r="F52" t="s">
        <v>436</v>
      </c>
      <c r="G52" t="s">
        <v>1177</v>
      </c>
      <c r="H52" t="s">
        <v>150</v>
      </c>
      <c r="I52" s="78">
        <v>11.07</v>
      </c>
      <c r="J52" t="s">
        <v>123</v>
      </c>
      <c r="K52" t="s">
        <v>102</v>
      </c>
      <c r="L52" s="79">
        <v>0.03</v>
      </c>
      <c r="M52" s="79">
        <v>3.0499999999999999E-2</v>
      </c>
      <c r="N52" s="78">
        <v>1896323.7779999999</v>
      </c>
      <c r="O52" s="78">
        <v>107.36</v>
      </c>
      <c r="P52" s="78">
        <v>2035.8932080607999</v>
      </c>
      <c r="Q52" s="79">
        <v>1.29E-2</v>
      </c>
      <c r="R52" s="79">
        <v>2.3999999999999998E-3</v>
      </c>
    </row>
    <row r="53" spans="2:18">
      <c r="B53" t="s">
        <v>1180</v>
      </c>
      <c r="C53" t="s">
        <v>1059</v>
      </c>
      <c r="D53" t="s">
        <v>1181</v>
      </c>
      <c r="E53" t="s">
        <v>1182</v>
      </c>
      <c r="F53" t="s">
        <v>382</v>
      </c>
      <c r="G53" t="s">
        <v>1183</v>
      </c>
      <c r="H53" t="s">
        <v>213</v>
      </c>
      <c r="I53" s="78">
        <v>0.32</v>
      </c>
      <c r="J53" t="s">
        <v>354</v>
      </c>
      <c r="K53" t="s">
        <v>102</v>
      </c>
      <c r="L53" s="79">
        <v>2.5000000000000001E-3</v>
      </c>
      <c r="M53" s="79">
        <v>2.1600000000000001E-2</v>
      </c>
      <c r="N53" s="78">
        <v>3192000</v>
      </c>
      <c r="O53" s="78">
        <v>100.06232876566416</v>
      </c>
      <c r="P53" s="78">
        <v>3193.9895342</v>
      </c>
      <c r="Q53" s="79">
        <v>2.0199999999999999E-2</v>
      </c>
      <c r="R53" s="79">
        <v>3.8E-3</v>
      </c>
    </row>
    <row r="54" spans="2:18">
      <c r="B54" t="s">
        <v>1180</v>
      </c>
      <c r="C54" t="s">
        <v>1059</v>
      </c>
      <c r="D54" t="s">
        <v>1184</v>
      </c>
      <c r="E54" t="s">
        <v>1182</v>
      </c>
      <c r="F54" t="s">
        <v>382</v>
      </c>
      <c r="G54" t="s">
        <v>1183</v>
      </c>
      <c r="H54" t="s">
        <v>213</v>
      </c>
      <c r="I54" s="78">
        <v>2.58</v>
      </c>
      <c r="K54" t="s">
        <v>102</v>
      </c>
      <c r="L54" s="79">
        <v>2.5000000000000001E-3</v>
      </c>
      <c r="M54" s="79">
        <v>3.0000000000000001E-3</v>
      </c>
      <c r="N54" s="78">
        <v>-3192000</v>
      </c>
      <c r="O54" s="78">
        <v>100</v>
      </c>
      <c r="P54" s="78">
        <v>-3192</v>
      </c>
      <c r="Q54" s="79">
        <v>-2.0199999999999999E-2</v>
      </c>
      <c r="R54" s="79">
        <v>-3.8E-3</v>
      </c>
    </row>
    <row r="55" spans="2:18">
      <c r="B55" s="111" t="s">
        <v>1882</v>
      </c>
      <c r="C55" t="s">
        <v>1066</v>
      </c>
      <c r="D55" t="s">
        <v>1185</v>
      </c>
      <c r="E55" t="s">
        <v>1162</v>
      </c>
      <c r="F55" t="s">
        <v>436</v>
      </c>
      <c r="G55" t="s">
        <v>954</v>
      </c>
      <c r="H55" t="s">
        <v>150</v>
      </c>
      <c r="I55" s="78">
        <v>0.74</v>
      </c>
      <c r="J55" t="s">
        <v>123</v>
      </c>
      <c r="K55" t="s">
        <v>110</v>
      </c>
      <c r="L55" s="79">
        <v>1.9099999999999999E-2</v>
      </c>
      <c r="M55" s="79">
        <v>3.5799999999999998E-2</v>
      </c>
      <c r="N55" s="78">
        <v>107947.47</v>
      </c>
      <c r="O55" s="78">
        <v>100.01000000000005</v>
      </c>
      <c r="P55" s="78">
        <v>370.12411485861497</v>
      </c>
      <c r="Q55" s="79">
        <v>2.3E-3</v>
      </c>
      <c r="R55" s="79">
        <v>4.0000000000000002E-4</v>
      </c>
    </row>
    <row r="56" spans="2:18">
      <c r="B56" t="s">
        <v>1883</v>
      </c>
      <c r="C56" t="s">
        <v>1066</v>
      </c>
      <c r="D56" t="s">
        <v>1186</v>
      </c>
      <c r="E56" t="s">
        <v>1162</v>
      </c>
      <c r="F56" t="s">
        <v>436</v>
      </c>
      <c r="G56" t="s">
        <v>1187</v>
      </c>
      <c r="H56" t="s">
        <v>150</v>
      </c>
      <c r="I56" s="78">
        <v>0.74</v>
      </c>
      <c r="J56" t="s">
        <v>710</v>
      </c>
      <c r="K56" t="s">
        <v>110</v>
      </c>
      <c r="L56" s="79">
        <v>1.9099999999999999E-2</v>
      </c>
      <c r="M56" s="79">
        <v>3.5299999999999998E-2</v>
      </c>
      <c r="N56" s="78">
        <v>74016.39</v>
      </c>
      <c r="O56" s="78">
        <v>100.03999999999984</v>
      </c>
      <c r="P56" s="78">
        <v>253.85929459259</v>
      </c>
      <c r="Q56" s="79">
        <v>1.6000000000000001E-3</v>
      </c>
      <c r="R56" s="79">
        <v>2.9999999999999997E-4</v>
      </c>
    </row>
    <row r="57" spans="2:18">
      <c r="B57" t="s">
        <v>1188</v>
      </c>
      <c r="C57" t="s">
        <v>1066</v>
      </c>
      <c r="D57" t="s">
        <v>1189</v>
      </c>
      <c r="E57" t="s">
        <v>1190</v>
      </c>
      <c r="F57" t="s">
        <v>765</v>
      </c>
      <c r="G57" t="s">
        <v>1191</v>
      </c>
      <c r="H57" t="s">
        <v>213</v>
      </c>
      <c r="I57" s="78">
        <v>0.93</v>
      </c>
      <c r="J57" t="s">
        <v>123</v>
      </c>
      <c r="K57" t="s">
        <v>102</v>
      </c>
      <c r="L57" s="79">
        <v>5.1799999999999999E-2</v>
      </c>
      <c r="M57" s="79">
        <v>1.3100000000000001E-2</v>
      </c>
      <c r="N57" s="78">
        <v>2391951.12</v>
      </c>
      <c r="O57" s="78">
        <v>112.85</v>
      </c>
      <c r="P57" s="78">
        <v>2699.31683892</v>
      </c>
      <c r="Q57" s="79">
        <v>1.7100000000000001E-2</v>
      </c>
      <c r="R57" s="79">
        <v>3.2000000000000002E-3</v>
      </c>
    </row>
    <row r="58" spans="2:18">
      <c r="B58" t="s">
        <v>1192</v>
      </c>
      <c r="C58" t="s">
        <v>1066</v>
      </c>
      <c r="D58" t="s">
        <v>1193</v>
      </c>
      <c r="E58" t="s">
        <v>1190</v>
      </c>
      <c r="F58" t="s">
        <v>765</v>
      </c>
      <c r="G58" t="s">
        <v>1191</v>
      </c>
      <c r="H58" t="s">
        <v>213</v>
      </c>
      <c r="I58" s="78">
        <v>0.93</v>
      </c>
      <c r="J58" t="s">
        <v>123</v>
      </c>
      <c r="K58" t="s">
        <v>102</v>
      </c>
      <c r="L58" s="79">
        <v>5.1799999999999999E-2</v>
      </c>
      <c r="M58" s="79">
        <v>1.3100000000000001E-2</v>
      </c>
      <c r="N58" s="78">
        <v>807870.554</v>
      </c>
      <c r="O58" s="78">
        <v>112.85</v>
      </c>
      <c r="P58" s="78">
        <v>911.68192018900004</v>
      </c>
      <c r="Q58" s="79">
        <v>5.7999999999999996E-3</v>
      </c>
      <c r="R58" s="79">
        <v>1.1000000000000001E-3</v>
      </c>
    </row>
    <row r="59" spans="2:18">
      <c r="B59" t="s">
        <v>1194</v>
      </c>
      <c r="C59" t="s">
        <v>1066</v>
      </c>
      <c r="D59" t="s">
        <v>1195</v>
      </c>
      <c r="E59" t="s">
        <v>1196</v>
      </c>
      <c r="F59" t="s">
        <v>485</v>
      </c>
      <c r="G59" t="s">
        <v>1197</v>
      </c>
      <c r="H59" t="s">
        <v>150</v>
      </c>
      <c r="I59" s="78">
        <v>13.35</v>
      </c>
      <c r="K59" t="s">
        <v>102</v>
      </c>
      <c r="L59" s="79">
        <v>6.0000000000000001E-3</v>
      </c>
      <c r="M59" s="79">
        <v>4.6699999999999998E-2</v>
      </c>
      <c r="N59" s="78">
        <v>594165.6</v>
      </c>
      <c r="O59" s="78">
        <v>100.14465753318603</v>
      </c>
      <c r="P59" s="78">
        <v>595.02510529999995</v>
      </c>
      <c r="Q59" s="79">
        <v>3.8E-3</v>
      </c>
      <c r="R59" s="79">
        <v>6.9999999999999999E-4</v>
      </c>
    </row>
    <row r="60" spans="2:18">
      <c r="B60" t="s">
        <v>1198</v>
      </c>
      <c r="C60" t="s">
        <v>1066</v>
      </c>
      <c r="D60" t="s">
        <v>1199</v>
      </c>
      <c r="E60" t="s">
        <v>1196</v>
      </c>
      <c r="F60" t="s">
        <v>485</v>
      </c>
      <c r="G60" t="s">
        <v>1197</v>
      </c>
      <c r="H60" t="s">
        <v>150</v>
      </c>
      <c r="I60" s="78">
        <v>19.25</v>
      </c>
      <c r="K60" t="s">
        <v>102</v>
      </c>
      <c r="L60" s="79">
        <v>0</v>
      </c>
      <c r="M60" s="79">
        <v>6.0600000000000001E-2</v>
      </c>
      <c r="N60" s="78">
        <v>-594165.6</v>
      </c>
      <c r="O60" s="78">
        <v>100</v>
      </c>
      <c r="P60" s="78">
        <v>-594.16560000000004</v>
      </c>
      <c r="Q60" s="79">
        <v>-3.8E-3</v>
      </c>
      <c r="R60" s="79">
        <v>-6.9999999999999999E-4</v>
      </c>
    </row>
    <row r="61" spans="2:18">
      <c r="B61" t="s">
        <v>1200</v>
      </c>
      <c r="C61" t="s">
        <v>1066</v>
      </c>
      <c r="D61" t="s">
        <v>1201</v>
      </c>
      <c r="E61" t="s">
        <v>1196</v>
      </c>
      <c r="F61" t="s">
        <v>485</v>
      </c>
      <c r="G61" t="s">
        <v>951</v>
      </c>
      <c r="H61" t="s">
        <v>150</v>
      </c>
      <c r="I61" s="78">
        <v>8.9600000000000009</v>
      </c>
      <c r="J61" t="s">
        <v>759</v>
      </c>
      <c r="K61" t="s">
        <v>102</v>
      </c>
      <c r="L61" s="79">
        <v>2.53E-2</v>
      </c>
      <c r="M61" s="79">
        <v>6.0600000000000001E-2</v>
      </c>
      <c r="N61" s="78">
        <v>135935.95000000001</v>
      </c>
      <c r="O61" s="78">
        <v>97.03</v>
      </c>
      <c r="P61" s="78">
        <v>131.898652285</v>
      </c>
      <c r="Q61" s="79">
        <v>8.0000000000000004E-4</v>
      </c>
      <c r="R61" s="79">
        <v>2.0000000000000001E-4</v>
      </c>
    </row>
    <row r="62" spans="2:18">
      <c r="B62" t="s">
        <v>1200</v>
      </c>
      <c r="C62" t="s">
        <v>1066</v>
      </c>
      <c r="D62" t="s">
        <v>1202</v>
      </c>
      <c r="E62" t="s">
        <v>1196</v>
      </c>
      <c r="F62" t="s">
        <v>485</v>
      </c>
      <c r="G62" t="s">
        <v>1203</v>
      </c>
      <c r="H62" t="s">
        <v>150</v>
      </c>
      <c r="I62" s="78">
        <v>10.01</v>
      </c>
      <c r="J62" t="s">
        <v>759</v>
      </c>
      <c r="K62" t="s">
        <v>102</v>
      </c>
      <c r="L62" s="79">
        <v>2.53E-2</v>
      </c>
      <c r="M62" s="79">
        <v>4.1399999999999999E-2</v>
      </c>
      <c r="N62" s="78">
        <v>252235.14</v>
      </c>
      <c r="O62" s="78">
        <v>98.71</v>
      </c>
      <c r="P62" s="78">
        <v>248.98130669400001</v>
      </c>
      <c r="Q62" s="79">
        <v>1.6000000000000001E-3</v>
      </c>
      <c r="R62" s="79">
        <v>2.9999999999999997E-4</v>
      </c>
    </row>
    <row r="63" spans="2:18">
      <c r="B63" t="s">
        <v>1200</v>
      </c>
      <c r="C63" t="s">
        <v>1066</v>
      </c>
      <c r="D63" t="s">
        <v>1204</v>
      </c>
      <c r="E63" t="s">
        <v>1196</v>
      </c>
      <c r="F63" t="s">
        <v>485</v>
      </c>
      <c r="G63" t="s">
        <v>1205</v>
      </c>
      <c r="H63" t="s">
        <v>150</v>
      </c>
      <c r="I63" s="78">
        <v>8.98</v>
      </c>
      <c r="J63" t="s">
        <v>759</v>
      </c>
      <c r="K63" t="s">
        <v>102</v>
      </c>
      <c r="L63" s="79">
        <v>2.53E-2</v>
      </c>
      <c r="M63" s="79">
        <v>6.0199999999999997E-2</v>
      </c>
      <c r="N63" s="78">
        <v>190917.48</v>
      </c>
      <c r="O63" s="78">
        <v>97.39</v>
      </c>
      <c r="P63" s="78">
        <v>185.93453377200001</v>
      </c>
      <c r="Q63" s="79">
        <v>1.1999999999999999E-3</v>
      </c>
      <c r="R63" s="79">
        <v>2.0000000000000001E-4</v>
      </c>
    </row>
    <row r="64" spans="2:18">
      <c r="B64" t="s">
        <v>1206</v>
      </c>
      <c r="C64" t="s">
        <v>1066</v>
      </c>
      <c r="D64" t="s">
        <v>1207</v>
      </c>
      <c r="E64" t="s">
        <v>1196</v>
      </c>
      <c r="F64" t="s">
        <v>485</v>
      </c>
      <c r="G64" t="s">
        <v>1208</v>
      </c>
      <c r="H64" t="s">
        <v>150</v>
      </c>
      <c r="I64" s="78">
        <v>8.9700000000000006</v>
      </c>
      <c r="J64" t="s">
        <v>759</v>
      </c>
      <c r="K64" t="s">
        <v>102</v>
      </c>
      <c r="L64" s="79">
        <v>2.53E-2</v>
      </c>
      <c r="M64" s="79">
        <v>6.0400000000000002E-2</v>
      </c>
      <c r="N64" s="78">
        <v>74025.94</v>
      </c>
      <c r="O64" s="78">
        <v>97.16</v>
      </c>
      <c r="P64" s="78">
        <v>71.923603303999997</v>
      </c>
      <c r="Q64" s="79">
        <v>5.0000000000000001E-4</v>
      </c>
      <c r="R64" s="79">
        <v>1E-4</v>
      </c>
    </row>
    <row r="65" spans="2:18">
      <c r="B65" t="s">
        <v>1209</v>
      </c>
      <c r="C65" t="s">
        <v>1066</v>
      </c>
      <c r="D65" t="s">
        <v>1210</v>
      </c>
      <c r="E65" t="s">
        <v>1211</v>
      </c>
      <c r="F65" t="s">
        <v>485</v>
      </c>
      <c r="G65" t="s">
        <v>687</v>
      </c>
      <c r="H65" t="s">
        <v>150</v>
      </c>
      <c r="I65" s="78">
        <v>7.22</v>
      </c>
      <c r="J65" t="s">
        <v>759</v>
      </c>
      <c r="K65" t="s">
        <v>102</v>
      </c>
      <c r="L65" s="79">
        <v>6.0000000000000001E-3</v>
      </c>
      <c r="M65" s="79">
        <v>4.2599999999999999E-2</v>
      </c>
      <c r="N65" s="78">
        <v>98297</v>
      </c>
      <c r="O65" s="78">
        <v>100.44921472679736</v>
      </c>
      <c r="P65" s="78">
        <v>98.738564600000004</v>
      </c>
      <c r="Q65" s="79">
        <v>5.9999999999999995E-4</v>
      </c>
      <c r="R65" s="79">
        <v>1E-4</v>
      </c>
    </row>
    <row r="66" spans="2:18">
      <c r="B66" t="s">
        <v>1212</v>
      </c>
      <c r="C66" t="s">
        <v>1066</v>
      </c>
      <c r="D66" t="s">
        <v>1213</v>
      </c>
      <c r="E66" t="s">
        <v>1211</v>
      </c>
      <c r="F66" t="s">
        <v>485</v>
      </c>
      <c r="G66" t="s">
        <v>687</v>
      </c>
      <c r="H66" t="s">
        <v>150</v>
      </c>
      <c r="I66" s="78">
        <v>7.5</v>
      </c>
      <c r="J66" t="s">
        <v>759</v>
      </c>
      <c r="K66" t="s">
        <v>102</v>
      </c>
      <c r="L66" s="79">
        <v>0</v>
      </c>
      <c r="M66" s="79">
        <v>3.4599999999999999E-2</v>
      </c>
      <c r="N66" s="78">
        <v>-98297</v>
      </c>
      <c r="O66" s="78">
        <v>100.44</v>
      </c>
      <c r="P66" s="78">
        <v>-98.729506799999996</v>
      </c>
      <c r="Q66" s="79">
        <v>-5.9999999999999995E-4</v>
      </c>
      <c r="R66" s="79">
        <v>-1E-4</v>
      </c>
    </row>
    <row r="67" spans="2:18">
      <c r="B67" t="s">
        <v>1214</v>
      </c>
      <c r="C67" t="s">
        <v>1066</v>
      </c>
      <c r="D67" t="s">
        <v>1215</v>
      </c>
      <c r="E67" t="s">
        <v>1216</v>
      </c>
      <c r="F67" t="s">
        <v>485</v>
      </c>
      <c r="G67" t="s">
        <v>1217</v>
      </c>
      <c r="H67" t="s">
        <v>150</v>
      </c>
      <c r="I67" s="78">
        <v>7.85</v>
      </c>
      <c r="K67" t="s">
        <v>102</v>
      </c>
      <c r="L67" s="79">
        <v>1.77E-2</v>
      </c>
      <c r="M67" s="79">
        <v>3.2199999999999999E-2</v>
      </c>
      <c r="N67" s="78">
        <v>235518.85</v>
      </c>
      <c r="O67" s="78">
        <v>92.67</v>
      </c>
      <c r="P67" s="78">
        <v>218.255318295</v>
      </c>
      <c r="Q67" s="79">
        <v>1.4E-3</v>
      </c>
      <c r="R67" s="79">
        <v>2.9999999999999997E-4</v>
      </c>
    </row>
    <row r="68" spans="2:18">
      <c r="B68" t="s">
        <v>1214</v>
      </c>
      <c r="C68" t="s">
        <v>1066</v>
      </c>
      <c r="D68" t="s">
        <v>1218</v>
      </c>
      <c r="E68" t="s">
        <v>1216</v>
      </c>
      <c r="F68" t="s">
        <v>485</v>
      </c>
      <c r="G68" t="s">
        <v>1219</v>
      </c>
      <c r="H68" t="s">
        <v>150</v>
      </c>
      <c r="I68" s="78">
        <v>8.39</v>
      </c>
      <c r="K68" t="s">
        <v>102</v>
      </c>
      <c r="L68" s="79">
        <v>1.77E-2</v>
      </c>
      <c r="M68" s="79">
        <v>2.7E-2</v>
      </c>
      <c r="N68" s="78">
        <v>1318462.3119999999</v>
      </c>
      <c r="O68" s="78">
        <v>98.87</v>
      </c>
      <c r="P68" s="78">
        <v>1303.5636878744001</v>
      </c>
      <c r="Q68" s="79">
        <v>8.3000000000000001E-3</v>
      </c>
      <c r="R68" s="79">
        <v>1.5E-3</v>
      </c>
    </row>
    <row r="69" spans="2:18">
      <c r="B69" t="s">
        <v>1220</v>
      </c>
      <c r="C69" t="s">
        <v>1066</v>
      </c>
      <c r="D69" t="s">
        <v>1221</v>
      </c>
      <c r="E69" t="s">
        <v>1190</v>
      </c>
      <c r="F69" t="s">
        <v>765</v>
      </c>
      <c r="G69" t="s">
        <v>1222</v>
      </c>
      <c r="H69" t="s">
        <v>213</v>
      </c>
      <c r="I69" s="78">
        <v>0.93</v>
      </c>
      <c r="K69" t="s">
        <v>102</v>
      </c>
      <c r="L69" s="79">
        <v>5.1499999999999997E-2</v>
      </c>
      <c r="M69" s="79">
        <v>1.3100000000000001E-2</v>
      </c>
      <c r="N69" s="78">
        <v>683014.03799999994</v>
      </c>
      <c r="O69" s="78">
        <v>112.85</v>
      </c>
      <c r="P69" s="78">
        <v>770.78134188299998</v>
      </c>
      <c r="Q69" s="79">
        <v>4.8999999999999998E-3</v>
      </c>
      <c r="R69" s="79">
        <v>8.9999999999999998E-4</v>
      </c>
    </row>
    <row r="70" spans="2:18">
      <c r="B70" t="s">
        <v>1223</v>
      </c>
      <c r="C70" t="s">
        <v>1066</v>
      </c>
      <c r="D70" t="s">
        <v>1224</v>
      </c>
      <c r="E70" t="s">
        <v>1225</v>
      </c>
      <c r="F70" t="s">
        <v>770</v>
      </c>
      <c r="G70" t="s">
        <v>1226</v>
      </c>
      <c r="H70" t="s">
        <v>150</v>
      </c>
      <c r="I70" s="78">
        <v>1.17</v>
      </c>
      <c r="J70" t="s">
        <v>123</v>
      </c>
      <c r="K70" t="s">
        <v>102</v>
      </c>
      <c r="L70" s="79">
        <v>6.0000000000000001E-3</v>
      </c>
      <c r="M70" s="79">
        <v>3.39E-2</v>
      </c>
      <c r="N70" s="78">
        <v>1867523.26</v>
      </c>
      <c r="O70" s="78">
        <v>100.13808218913428</v>
      </c>
      <c r="P70" s="78">
        <v>1870.101977</v>
      </c>
      <c r="Q70" s="79">
        <v>1.18E-2</v>
      </c>
      <c r="R70" s="79">
        <v>2.2000000000000001E-3</v>
      </c>
    </row>
    <row r="71" spans="2:18">
      <c r="B71" t="s">
        <v>1227</v>
      </c>
      <c r="C71" t="s">
        <v>1066</v>
      </c>
      <c r="D71" t="s">
        <v>1228</v>
      </c>
      <c r="E71" t="s">
        <v>1225</v>
      </c>
      <c r="F71" t="s">
        <v>770</v>
      </c>
      <c r="G71" t="s">
        <v>1226</v>
      </c>
      <c r="H71" t="s">
        <v>150</v>
      </c>
      <c r="I71" s="78">
        <v>3</v>
      </c>
      <c r="J71" t="s">
        <v>123</v>
      </c>
      <c r="K71" t="s">
        <v>102</v>
      </c>
      <c r="L71" s="79">
        <v>0</v>
      </c>
      <c r="M71" s="79">
        <v>5.5999999999999999E-3</v>
      </c>
      <c r="N71" s="78">
        <v>-1867523.26</v>
      </c>
      <c r="O71" s="78">
        <v>100</v>
      </c>
      <c r="P71" s="78">
        <v>-1867.5232599999999</v>
      </c>
      <c r="Q71" s="79">
        <v>-1.18E-2</v>
      </c>
      <c r="R71" s="79">
        <v>-2.2000000000000001E-3</v>
      </c>
    </row>
    <row r="72" spans="2:18">
      <c r="B72" t="s">
        <v>1229</v>
      </c>
      <c r="C72" t="s">
        <v>1066</v>
      </c>
      <c r="D72" t="s">
        <v>1230</v>
      </c>
      <c r="E72" t="s">
        <v>1231</v>
      </c>
      <c r="F72" t="s">
        <v>779</v>
      </c>
      <c r="G72" t="s">
        <v>1232</v>
      </c>
      <c r="H72" t="s">
        <v>1063</v>
      </c>
      <c r="I72" s="78">
        <v>3.75</v>
      </c>
      <c r="J72" t="s">
        <v>354</v>
      </c>
      <c r="K72" t="s">
        <v>102</v>
      </c>
      <c r="L72" s="79">
        <v>3.7999999999999999E-2</v>
      </c>
      <c r="M72" s="79">
        <v>5.1200000000000002E-2</v>
      </c>
      <c r="N72" s="78">
        <v>4802512.95</v>
      </c>
      <c r="O72" s="78">
        <v>99.89</v>
      </c>
      <c r="P72" s="78">
        <v>4797.2301857550001</v>
      </c>
      <c r="Q72" s="79">
        <v>3.04E-2</v>
      </c>
      <c r="R72" s="79">
        <v>5.5999999999999999E-3</v>
      </c>
    </row>
    <row r="73" spans="2:18">
      <c r="B73" t="s">
        <v>1233</v>
      </c>
      <c r="C73" t="s">
        <v>1066</v>
      </c>
      <c r="D73" t="s">
        <v>1234</v>
      </c>
      <c r="E73" t="s">
        <v>1225</v>
      </c>
      <c r="F73" t="s">
        <v>770</v>
      </c>
      <c r="G73" t="s">
        <v>1235</v>
      </c>
      <c r="H73" t="s">
        <v>150</v>
      </c>
      <c r="I73" s="78">
        <v>1.65</v>
      </c>
      <c r="J73" t="s">
        <v>123</v>
      </c>
      <c r="K73" t="s">
        <v>102</v>
      </c>
      <c r="L73" s="79">
        <v>0.04</v>
      </c>
      <c r="M73" s="79">
        <v>5.4300000000000001E-2</v>
      </c>
      <c r="N73" s="78">
        <v>933093.52</v>
      </c>
      <c r="O73" s="78">
        <v>99.97</v>
      </c>
      <c r="P73" s="78">
        <v>932.813591944</v>
      </c>
      <c r="Q73" s="79">
        <v>5.8999999999999999E-3</v>
      </c>
      <c r="R73" s="79">
        <v>1.1000000000000001E-3</v>
      </c>
    </row>
    <row r="74" spans="2:18">
      <c r="B74" t="s">
        <v>1194</v>
      </c>
      <c r="C74" t="s">
        <v>1066</v>
      </c>
      <c r="D74" t="s">
        <v>1236</v>
      </c>
      <c r="E74" t="s">
        <v>1231</v>
      </c>
      <c r="F74" t="s">
        <v>779</v>
      </c>
      <c r="G74" t="s">
        <v>1232</v>
      </c>
      <c r="H74" t="s">
        <v>1063</v>
      </c>
      <c r="I74" s="78">
        <v>3.75</v>
      </c>
      <c r="J74" t="s">
        <v>759</v>
      </c>
      <c r="K74" t="s">
        <v>102</v>
      </c>
      <c r="L74" s="79">
        <v>3.0000000000000001E-3</v>
      </c>
      <c r="M74" s="79">
        <v>0.1038</v>
      </c>
      <c r="N74" s="78">
        <v>3517999.17</v>
      </c>
      <c r="O74" s="78">
        <v>99.35</v>
      </c>
      <c r="P74" s="78">
        <v>3495.1321753950001</v>
      </c>
      <c r="Q74" s="79">
        <v>2.2100000000000002E-2</v>
      </c>
      <c r="R74" s="79">
        <v>4.1000000000000003E-3</v>
      </c>
    </row>
    <row r="75" spans="2:18">
      <c r="B75" t="s">
        <v>1198</v>
      </c>
      <c r="C75" t="s">
        <v>1066</v>
      </c>
      <c r="D75" t="s">
        <v>1237</v>
      </c>
      <c r="E75" t="s">
        <v>1231</v>
      </c>
      <c r="F75" t="s">
        <v>779</v>
      </c>
      <c r="G75" t="s">
        <v>1232</v>
      </c>
      <c r="H75" t="s">
        <v>1063</v>
      </c>
      <c r="I75" s="78">
        <v>19.25</v>
      </c>
      <c r="J75" t="s">
        <v>759</v>
      </c>
      <c r="K75" t="s">
        <v>102</v>
      </c>
      <c r="L75" s="79">
        <v>3.0000000000000001E-3</v>
      </c>
      <c r="M75" s="79">
        <v>7.6399999999999996E-2</v>
      </c>
      <c r="N75" s="78">
        <v>-3517999.17</v>
      </c>
      <c r="O75" s="78">
        <v>100.46157917655222</v>
      </c>
      <c r="P75" s="78">
        <v>-3534.2375216</v>
      </c>
      <c r="Q75" s="79">
        <v>-2.24E-2</v>
      </c>
      <c r="R75" s="79">
        <v>-4.1999999999999997E-3</v>
      </c>
    </row>
    <row r="76" spans="2:18">
      <c r="B76" t="s">
        <v>1238</v>
      </c>
      <c r="C76" t="s">
        <v>1066</v>
      </c>
      <c r="D76" t="s">
        <v>1239</v>
      </c>
      <c r="E76" t="s">
        <v>1216</v>
      </c>
      <c r="F76" t="s">
        <v>770</v>
      </c>
      <c r="G76" t="s">
        <v>1240</v>
      </c>
      <c r="H76" t="s">
        <v>150</v>
      </c>
      <c r="I76" s="78">
        <v>8.41</v>
      </c>
      <c r="J76" t="s">
        <v>759</v>
      </c>
      <c r="K76" t="s">
        <v>102</v>
      </c>
      <c r="L76" s="79">
        <v>1.3899999999999999E-2</v>
      </c>
      <c r="M76" s="79">
        <v>2.93E-2</v>
      </c>
      <c r="N76" s="78">
        <v>72066.740999999995</v>
      </c>
      <c r="O76" s="78">
        <v>92.46</v>
      </c>
      <c r="P76" s="78">
        <v>66.6329087286</v>
      </c>
      <c r="Q76" s="79">
        <v>4.0000000000000002E-4</v>
      </c>
      <c r="R76" s="79">
        <v>1E-4</v>
      </c>
    </row>
    <row r="77" spans="2:18">
      <c r="B77" t="s">
        <v>1241</v>
      </c>
      <c r="C77" t="s">
        <v>1066</v>
      </c>
      <c r="D77" t="s">
        <v>1242</v>
      </c>
      <c r="E77" t="s">
        <v>1216</v>
      </c>
      <c r="F77" t="s">
        <v>770</v>
      </c>
      <c r="G77" t="s">
        <v>1243</v>
      </c>
      <c r="H77" t="s">
        <v>150</v>
      </c>
      <c r="I77" s="78">
        <v>8.3699999999999992</v>
      </c>
      <c r="J77" t="s">
        <v>759</v>
      </c>
      <c r="K77" t="s">
        <v>102</v>
      </c>
      <c r="L77" s="79">
        <v>0</v>
      </c>
      <c r="M77" s="79">
        <v>2.6499999999999999E-2</v>
      </c>
      <c r="N77" s="78">
        <v>71533.592000000004</v>
      </c>
      <c r="O77" s="78">
        <v>101.12</v>
      </c>
      <c r="P77" s="78">
        <v>72.334768230400002</v>
      </c>
      <c r="Q77" s="79">
        <v>5.0000000000000001E-4</v>
      </c>
      <c r="R77" s="79">
        <v>1E-4</v>
      </c>
    </row>
    <row r="78" spans="2:18">
      <c r="B78" t="s">
        <v>1244</v>
      </c>
      <c r="C78" t="s">
        <v>1066</v>
      </c>
      <c r="D78" t="s">
        <v>1245</v>
      </c>
      <c r="E78" t="s">
        <v>1231</v>
      </c>
      <c r="F78" t="s">
        <v>779</v>
      </c>
      <c r="G78" t="s">
        <v>1232</v>
      </c>
      <c r="H78" t="s">
        <v>1063</v>
      </c>
      <c r="I78" s="78">
        <v>1.34</v>
      </c>
      <c r="J78" t="s">
        <v>354</v>
      </c>
      <c r="K78" t="s">
        <v>102</v>
      </c>
      <c r="L78" s="79">
        <v>4.1000000000000002E-2</v>
      </c>
      <c r="M78" s="79">
        <v>6.5100000000000005E-2</v>
      </c>
      <c r="N78" s="78">
        <v>961659.01</v>
      </c>
      <c r="O78" s="78">
        <v>98.27</v>
      </c>
      <c r="P78" s="78">
        <v>945.02230912699997</v>
      </c>
      <c r="Q78" s="79">
        <v>6.0000000000000001E-3</v>
      </c>
      <c r="R78" s="79">
        <v>1.1000000000000001E-3</v>
      </c>
    </row>
    <row r="79" spans="2:18">
      <c r="B79" t="s">
        <v>1246</v>
      </c>
      <c r="C79" t="s">
        <v>1066</v>
      </c>
      <c r="D79" t="s">
        <v>1247</v>
      </c>
      <c r="E79" t="s">
        <v>1248</v>
      </c>
      <c r="F79" t="s">
        <v>228</v>
      </c>
      <c r="G79" t="s">
        <v>1249</v>
      </c>
      <c r="H79" t="s">
        <v>403</v>
      </c>
      <c r="I79" s="78">
        <v>1.7</v>
      </c>
      <c r="J79" t="s">
        <v>123</v>
      </c>
      <c r="K79" t="s">
        <v>102</v>
      </c>
      <c r="L79" s="79">
        <v>0</v>
      </c>
      <c r="M79" s="79">
        <v>0</v>
      </c>
      <c r="N79" s="78">
        <v>2551957.36</v>
      </c>
      <c r="O79" s="78">
        <v>100</v>
      </c>
      <c r="P79" s="78">
        <v>2551.9573599999999</v>
      </c>
      <c r="Q79" s="79">
        <v>1.6199999999999999E-2</v>
      </c>
      <c r="R79" s="79">
        <v>3.0000000000000001E-3</v>
      </c>
    </row>
    <row r="80" spans="2:18">
      <c r="B80" t="s">
        <v>1250</v>
      </c>
      <c r="C80" t="s">
        <v>1066</v>
      </c>
      <c r="D80" t="s">
        <v>1251</v>
      </c>
      <c r="E80" t="s">
        <v>1248</v>
      </c>
      <c r="F80" t="s">
        <v>228</v>
      </c>
      <c r="G80" t="s">
        <v>1249</v>
      </c>
      <c r="H80" t="s">
        <v>403</v>
      </c>
      <c r="I80" s="78">
        <v>1.7</v>
      </c>
      <c r="J80" t="s">
        <v>123</v>
      </c>
      <c r="K80" t="s">
        <v>102</v>
      </c>
      <c r="L80" s="79">
        <v>0</v>
      </c>
      <c r="M80" s="79">
        <v>0</v>
      </c>
      <c r="N80" s="78">
        <v>-2551957.36</v>
      </c>
      <c r="O80" s="78">
        <v>100</v>
      </c>
      <c r="P80" s="78">
        <v>-2551.9573599999999</v>
      </c>
      <c r="Q80" s="79">
        <v>-1.6199999999999999E-2</v>
      </c>
      <c r="R80" s="79">
        <v>-3.0000000000000001E-3</v>
      </c>
    </row>
    <row r="81" spans="2:18">
      <c r="B81" t="s">
        <v>1252</v>
      </c>
      <c r="C81" t="s">
        <v>1066</v>
      </c>
      <c r="D81" t="s">
        <v>1253</v>
      </c>
      <c r="E81" t="s">
        <v>1254</v>
      </c>
      <c r="F81" t="s">
        <v>228</v>
      </c>
      <c r="G81" t="s">
        <v>1255</v>
      </c>
      <c r="H81" t="s">
        <v>403</v>
      </c>
      <c r="I81" s="78">
        <v>6.73</v>
      </c>
      <c r="J81" t="s">
        <v>123</v>
      </c>
      <c r="K81" t="s">
        <v>102</v>
      </c>
      <c r="L81" s="79">
        <v>1.95E-2</v>
      </c>
      <c r="M81" s="79">
        <v>2.81E-2</v>
      </c>
      <c r="N81" s="78">
        <v>799645.42</v>
      </c>
      <c r="O81" s="78">
        <v>88.61</v>
      </c>
      <c r="P81" s="78">
        <v>708.565806662</v>
      </c>
      <c r="Q81" s="79">
        <v>4.4999999999999997E-3</v>
      </c>
      <c r="R81" s="79">
        <v>8.0000000000000004E-4</v>
      </c>
    </row>
    <row r="82" spans="2:18">
      <c r="B82" t="s">
        <v>1256</v>
      </c>
      <c r="C82" t="s">
        <v>1066</v>
      </c>
      <c r="D82" t="s">
        <v>1257</v>
      </c>
      <c r="E82" t="s">
        <v>1258</v>
      </c>
      <c r="F82" t="s">
        <v>228</v>
      </c>
      <c r="G82" t="s">
        <v>1259</v>
      </c>
      <c r="H82" t="s">
        <v>403</v>
      </c>
      <c r="I82" s="78">
        <v>0</v>
      </c>
      <c r="J82" t="s">
        <v>112</v>
      </c>
      <c r="K82" t="s">
        <v>102</v>
      </c>
      <c r="L82" s="79">
        <v>0</v>
      </c>
      <c r="M82" s="79">
        <v>1E-4</v>
      </c>
      <c r="N82" s="78">
        <v>158636.57</v>
      </c>
      <c r="O82" s="78">
        <v>30.7</v>
      </c>
      <c r="P82" s="78">
        <v>48.701426990000002</v>
      </c>
      <c r="Q82" s="79">
        <v>2.9999999999999997E-4</v>
      </c>
      <c r="R82" s="79">
        <v>1E-4</v>
      </c>
    </row>
    <row r="83" spans="2:18">
      <c r="B83" t="s">
        <v>1260</v>
      </c>
      <c r="C83" t="s">
        <v>1066</v>
      </c>
      <c r="D83" t="s">
        <v>1261</v>
      </c>
      <c r="E83" t="s">
        <v>1262</v>
      </c>
      <c r="F83" t="s">
        <v>228</v>
      </c>
      <c r="G83" t="s">
        <v>1263</v>
      </c>
      <c r="H83" t="s">
        <v>403</v>
      </c>
      <c r="I83" s="78">
        <v>1.26</v>
      </c>
      <c r="J83" t="s">
        <v>722</v>
      </c>
      <c r="K83" t="s">
        <v>102</v>
      </c>
      <c r="L83" s="79">
        <v>9.0399999999999994E-2</v>
      </c>
      <c r="M83" s="79">
        <v>3.8800000000000001E-2</v>
      </c>
      <c r="N83" s="78">
        <v>476967.89</v>
      </c>
      <c r="O83" s="78">
        <v>113.68</v>
      </c>
      <c r="P83" s="78">
        <v>542.217097352</v>
      </c>
      <c r="Q83" s="79">
        <v>3.3999999999999998E-3</v>
      </c>
      <c r="R83" s="79">
        <v>5.9999999999999995E-4</v>
      </c>
    </row>
    <row r="84" spans="2:18">
      <c r="B84" t="s">
        <v>1264</v>
      </c>
      <c r="C84" t="s">
        <v>1066</v>
      </c>
      <c r="D84" t="s">
        <v>1265</v>
      </c>
      <c r="E84" t="s">
        <v>1266</v>
      </c>
      <c r="F84" t="s">
        <v>228</v>
      </c>
      <c r="G84" t="s">
        <v>1267</v>
      </c>
      <c r="H84" t="s">
        <v>403</v>
      </c>
      <c r="I84" s="78">
        <v>0.75</v>
      </c>
      <c r="K84" t="s">
        <v>102</v>
      </c>
      <c r="L84" s="79">
        <v>0.04</v>
      </c>
      <c r="M84" s="79">
        <v>2.3900000000000001E-2</v>
      </c>
      <c r="N84" s="78">
        <v>743075.69</v>
      </c>
      <c r="O84" s="78">
        <v>109.22</v>
      </c>
      <c r="P84" s="78">
        <v>811.58726861800005</v>
      </c>
      <c r="Q84" s="79">
        <v>5.1000000000000004E-3</v>
      </c>
      <c r="R84" s="79">
        <v>1E-3</v>
      </c>
    </row>
    <row r="85" spans="2:18">
      <c r="B85" t="s">
        <v>1268</v>
      </c>
      <c r="C85" t="s">
        <v>1066</v>
      </c>
      <c r="D85" t="s">
        <v>1269</v>
      </c>
      <c r="E85" t="s">
        <v>1258</v>
      </c>
      <c r="F85" t="s">
        <v>228</v>
      </c>
      <c r="G85" t="s">
        <v>1270</v>
      </c>
      <c r="H85" t="s">
        <v>403</v>
      </c>
      <c r="I85" s="78">
        <v>0</v>
      </c>
      <c r="J85" t="s">
        <v>112</v>
      </c>
      <c r="K85" t="s">
        <v>102</v>
      </c>
      <c r="L85" s="79">
        <v>0</v>
      </c>
      <c r="M85" s="79">
        <v>0</v>
      </c>
      <c r="N85" s="78">
        <v>46620.81</v>
      </c>
      <c r="O85" s="78">
        <v>33</v>
      </c>
      <c r="P85" s="78">
        <v>15.3848673</v>
      </c>
      <c r="Q85" s="79">
        <v>1E-4</v>
      </c>
      <c r="R85" s="79">
        <v>0</v>
      </c>
    </row>
    <row r="86" spans="2:18">
      <c r="B86" t="s">
        <v>1271</v>
      </c>
      <c r="C86" t="s">
        <v>1066</v>
      </c>
      <c r="D86" t="s">
        <v>1272</v>
      </c>
      <c r="E86" t="s">
        <v>1258</v>
      </c>
      <c r="F86" t="s">
        <v>228</v>
      </c>
      <c r="G86" t="s">
        <v>1273</v>
      </c>
      <c r="H86" t="s">
        <v>403</v>
      </c>
      <c r="I86" s="78">
        <v>0</v>
      </c>
      <c r="J86" t="s">
        <v>112</v>
      </c>
      <c r="K86" t="s">
        <v>102</v>
      </c>
      <c r="L86" s="79">
        <v>0</v>
      </c>
      <c r="M86" s="79">
        <v>0</v>
      </c>
      <c r="N86" s="78">
        <v>603878.23</v>
      </c>
      <c r="O86" s="78">
        <v>33</v>
      </c>
      <c r="P86" s="78">
        <v>199.27981589999999</v>
      </c>
      <c r="Q86" s="79">
        <v>1.2999999999999999E-3</v>
      </c>
      <c r="R86" s="79">
        <v>2.0000000000000001E-4</v>
      </c>
    </row>
    <row r="87" spans="2:18">
      <c r="B87" t="s">
        <v>1274</v>
      </c>
      <c r="C87" t="s">
        <v>1066</v>
      </c>
      <c r="D87" t="s">
        <v>1275</v>
      </c>
      <c r="E87" t="s">
        <v>1276</v>
      </c>
      <c r="F87" t="s">
        <v>228</v>
      </c>
      <c r="G87" t="s">
        <v>1217</v>
      </c>
      <c r="H87" t="s">
        <v>403</v>
      </c>
      <c r="I87" s="78">
        <v>0.01</v>
      </c>
      <c r="J87" t="s">
        <v>477</v>
      </c>
      <c r="K87" t="s">
        <v>102</v>
      </c>
      <c r="L87" s="79">
        <v>1.2E-2</v>
      </c>
      <c r="M87" s="79">
        <v>4.4900000000000002E-2</v>
      </c>
      <c r="N87" s="78">
        <v>5318000</v>
      </c>
      <c r="O87" s="78">
        <v>100.69515127867619</v>
      </c>
      <c r="P87" s="78">
        <v>5354.9681449999998</v>
      </c>
      <c r="Q87" s="79">
        <v>3.39E-2</v>
      </c>
      <c r="R87" s="79">
        <v>6.3E-3</v>
      </c>
    </row>
    <row r="88" spans="2:18">
      <c r="B88" t="s">
        <v>1277</v>
      </c>
      <c r="C88" t="s">
        <v>1066</v>
      </c>
      <c r="D88" t="s">
        <v>1278</v>
      </c>
      <c r="E88" t="s">
        <v>1276</v>
      </c>
      <c r="F88" t="s">
        <v>228</v>
      </c>
      <c r="G88" t="s">
        <v>1217</v>
      </c>
      <c r="H88" t="s">
        <v>403</v>
      </c>
      <c r="I88" s="78">
        <v>0.5</v>
      </c>
      <c r="J88" t="s">
        <v>477</v>
      </c>
      <c r="K88" t="s">
        <v>102</v>
      </c>
      <c r="L88" s="79">
        <v>1.1299999999999999E-2</v>
      </c>
      <c r="M88" s="79">
        <v>0</v>
      </c>
      <c r="N88" s="78">
        <v>-5318000</v>
      </c>
      <c r="O88" s="78">
        <v>100</v>
      </c>
      <c r="P88" s="78">
        <v>-5318</v>
      </c>
      <c r="Q88" s="79">
        <v>-3.3700000000000001E-2</v>
      </c>
      <c r="R88" s="79">
        <v>-6.3E-3</v>
      </c>
    </row>
    <row r="89" spans="2:18">
      <c r="B89" t="s">
        <v>1279</v>
      </c>
      <c r="C89" t="s">
        <v>1066</v>
      </c>
      <c r="D89" t="s">
        <v>1280</v>
      </c>
      <c r="E89" t="s">
        <v>1248</v>
      </c>
      <c r="F89" t="s">
        <v>228</v>
      </c>
      <c r="G89" t="s">
        <v>1281</v>
      </c>
      <c r="H89" t="s">
        <v>403</v>
      </c>
      <c r="I89" s="78">
        <v>1.54</v>
      </c>
      <c r="J89" t="s">
        <v>112</v>
      </c>
      <c r="K89" t="s">
        <v>102</v>
      </c>
      <c r="L89" s="79">
        <v>0</v>
      </c>
      <c r="M89" s="79">
        <v>0</v>
      </c>
      <c r="N89" s="78">
        <v>1710138.43</v>
      </c>
      <c r="O89" s="78">
        <v>99.129400000000004</v>
      </c>
      <c r="P89" s="78">
        <v>1695.2499648284199</v>
      </c>
      <c r="Q89" s="79">
        <v>1.0699999999999999E-2</v>
      </c>
      <c r="R89" s="79">
        <v>2E-3</v>
      </c>
    </row>
    <row r="90" spans="2:18">
      <c r="B90" t="s">
        <v>1884</v>
      </c>
      <c r="C90" t="s">
        <v>1066</v>
      </c>
      <c r="D90" t="s">
        <v>1282</v>
      </c>
      <c r="E90" t="s">
        <v>1283</v>
      </c>
      <c r="F90" t="s">
        <v>228</v>
      </c>
      <c r="G90" t="s">
        <v>992</v>
      </c>
      <c r="H90" t="s">
        <v>403</v>
      </c>
      <c r="I90" s="78">
        <v>3.49</v>
      </c>
      <c r="J90" t="s">
        <v>123</v>
      </c>
      <c r="K90" t="s">
        <v>102</v>
      </c>
      <c r="L90" s="79">
        <v>2.5499999999999998E-2</v>
      </c>
      <c r="M90" s="79">
        <v>6.3100000000000003E-2</v>
      </c>
      <c r="N90" s="78">
        <v>5569799.9299999997</v>
      </c>
      <c r="O90" s="78">
        <v>100</v>
      </c>
      <c r="P90" s="78">
        <v>5569.7999300000001</v>
      </c>
      <c r="Q90" s="79">
        <v>3.5299999999999998E-2</v>
      </c>
      <c r="R90" s="79">
        <v>6.6E-3</v>
      </c>
    </row>
    <row r="91" spans="2:18">
      <c r="B91" t="s">
        <v>1885</v>
      </c>
      <c r="C91" t="s">
        <v>1066</v>
      </c>
      <c r="D91" t="s">
        <v>1284</v>
      </c>
      <c r="E91" t="s">
        <v>1285</v>
      </c>
      <c r="F91" t="s">
        <v>228</v>
      </c>
      <c r="H91" t="s">
        <v>403</v>
      </c>
      <c r="I91" s="78">
        <v>6.01</v>
      </c>
      <c r="J91" t="s">
        <v>123</v>
      </c>
      <c r="K91" t="s">
        <v>102</v>
      </c>
      <c r="L91" s="79">
        <v>0</v>
      </c>
      <c r="M91" s="79">
        <v>3.5299999999999998E-2</v>
      </c>
      <c r="N91" s="78">
        <v>744200.26</v>
      </c>
      <c r="O91" s="78">
        <v>100</v>
      </c>
      <c r="P91" s="78">
        <v>744.20025999999996</v>
      </c>
      <c r="Q91" s="79">
        <v>4.7000000000000002E-3</v>
      </c>
      <c r="R91" s="79">
        <v>8.9999999999999998E-4</v>
      </c>
    </row>
    <row r="92" spans="2:18">
      <c r="B92" t="s">
        <v>1886</v>
      </c>
      <c r="C92" t="s">
        <v>1066</v>
      </c>
      <c r="D92" t="s">
        <v>1286</v>
      </c>
      <c r="E92" t="s">
        <v>1285</v>
      </c>
      <c r="F92" t="s">
        <v>228</v>
      </c>
      <c r="G92" t="s">
        <v>992</v>
      </c>
      <c r="H92" t="s">
        <v>403</v>
      </c>
      <c r="I92" s="78">
        <v>2.9</v>
      </c>
      <c r="J92" t="s">
        <v>123</v>
      </c>
      <c r="K92" t="s">
        <v>102</v>
      </c>
      <c r="L92" s="79">
        <v>0</v>
      </c>
      <c r="M92" s="79">
        <v>3.4200000000000001E-2</v>
      </c>
      <c r="N92" s="78">
        <v>-744200.26</v>
      </c>
      <c r="O92" s="78">
        <v>100</v>
      </c>
      <c r="P92" s="78">
        <v>-744.20025999999996</v>
      </c>
      <c r="Q92" s="79">
        <v>-4.7000000000000002E-3</v>
      </c>
      <c r="R92" s="79">
        <v>-8.9999999999999998E-4</v>
      </c>
    </row>
    <row r="93" spans="2:18">
      <c r="B93" s="80" t="s">
        <v>1287</v>
      </c>
      <c r="I93" s="82">
        <v>0</v>
      </c>
      <c r="M93" s="81">
        <v>0</v>
      </c>
      <c r="N93" s="82">
        <v>0</v>
      </c>
      <c r="P93" s="82">
        <v>0</v>
      </c>
      <c r="Q93" s="81">
        <v>0</v>
      </c>
      <c r="R93" s="81">
        <v>0</v>
      </c>
    </row>
    <row r="94" spans="2:18">
      <c r="B94" t="s">
        <v>228</v>
      </c>
      <c r="D94" t="s">
        <v>228</v>
      </c>
      <c r="F94" t="s">
        <v>228</v>
      </c>
      <c r="I94" s="78">
        <v>0</v>
      </c>
      <c r="J94" t="s">
        <v>228</v>
      </c>
      <c r="K94" t="s">
        <v>228</v>
      </c>
      <c r="L94" s="79">
        <v>0</v>
      </c>
      <c r="M94" s="79">
        <v>0</v>
      </c>
      <c r="N94" s="78">
        <v>0</v>
      </c>
      <c r="O94" s="78">
        <v>0</v>
      </c>
      <c r="P94" s="78">
        <v>0</v>
      </c>
      <c r="Q94" s="79">
        <v>0</v>
      </c>
      <c r="R94" s="79">
        <v>0</v>
      </c>
    </row>
    <row r="95" spans="2:18">
      <c r="B95" s="80" t="s">
        <v>1288</v>
      </c>
      <c r="I95" s="82">
        <v>0</v>
      </c>
      <c r="M95" s="81">
        <v>0</v>
      </c>
      <c r="N95" s="82">
        <v>0</v>
      </c>
      <c r="P95" s="82">
        <v>0</v>
      </c>
      <c r="Q95" s="81">
        <v>0</v>
      </c>
      <c r="R95" s="81">
        <v>0</v>
      </c>
    </row>
    <row r="96" spans="2:18">
      <c r="B96" s="80" t="s">
        <v>1289</v>
      </c>
      <c r="I96" s="82">
        <v>0</v>
      </c>
      <c r="M96" s="81">
        <v>0</v>
      </c>
      <c r="N96" s="82">
        <v>0</v>
      </c>
      <c r="P96" s="82">
        <v>0</v>
      </c>
      <c r="Q96" s="81">
        <v>0</v>
      </c>
      <c r="R96" s="81">
        <v>0</v>
      </c>
    </row>
    <row r="97" spans="2:18">
      <c r="B97" t="s">
        <v>228</v>
      </c>
      <c r="D97" t="s">
        <v>228</v>
      </c>
      <c r="F97" t="s">
        <v>228</v>
      </c>
      <c r="I97" s="78">
        <v>0</v>
      </c>
      <c r="J97" t="s">
        <v>228</v>
      </c>
      <c r="K97" t="s">
        <v>228</v>
      </c>
      <c r="L97" s="79">
        <v>0</v>
      </c>
      <c r="M97" s="79">
        <v>0</v>
      </c>
      <c r="N97" s="78">
        <v>0</v>
      </c>
      <c r="O97" s="78">
        <v>0</v>
      </c>
      <c r="P97" s="78">
        <v>0</v>
      </c>
      <c r="Q97" s="79">
        <v>0</v>
      </c>
      <c r="R97" s="79">
        <v>0</v>
      </c>
    </row>
    <row r="98" spans="2:18">
      <c r="B98" s="80" t="s">
        <v>1290</v>
      </c>
      <c r="I98" s="82">
        <v>0</v>
      </c>
      <c r="M98" s="81">
        <v>0</v>
      </c>
      <c r="N98" s="82">
        <v>0</v>
      </c>
      <c r="P98" s="82">
        <v>0</v>
      </c>
      <c r="Q98" s="81">
        <v>0</v>
      </c>
      <c r="R98" s="81">
        <v>0</v>
      </c>
    </row>
    <row r="99" spans="2:18">
      <c r="B99" t="s">
        <v>228</v>
      </c>
      <c r="D99" t="s">
        <v>228</v>
      </c>
      <c r="F99" t="s">
        <v>228</v>
      </c>
      <c r="I99" s="78">
        <v>0</v>
      </c>
      <c r="J99" t="s">
        <v>228</v>
      </c>
      <c r="K99" t="s">
        <v>228</v>
      </c>
      <c r="L99" s="79">
        <v>0</v>
      </c>
      <c r="M99" s="79">
        <v>0</v>
      </c>
      <c r="N99" s="78">
        <v>0</v>
      </c>
      <c r="O99" s="78">
        <v>0</v>
      </c>
      <c r="P99" s="78">
        <v>0</v>
      </c>
      <c r="Q99" s="79">
        <v>0</v>
      </c>
      <c r="R99" s="79">
        <v>0</v>
      </c>
    </row>
    <row r="100" spans="2:18">
      <c r="B100" s="80" t="s">
        <v>1291</v>
      </c>
      <c r="I100" s="82">
        <v>0</v>
      </c>
      <c r="M100" s="81">
        <v>0</v>
      </c>
      <c r="N100" s="82">
        <v>0</v>
      </c>
      <c r="P100" s="82">
        <v>0</v>
      </c>
      <c r="Q100" s="81">
        <v>0</v>
      </c>
      <c r="R100" s="81">
        <v>0</v>
      </c>
    </row>
    <row r="101" spans="2:18">
      <c r="B101" t="s">
        <v>228</v>
      </c>
      <c r="D101" t="s">
        <v>228</v>
      </c>
      <c r="F101" t="s">
        <v>228</v>
      </c>
      <c r="I101" s="78">
        <v>0</v>
      </c>
      <c r="J101" t="s">
        <v>228</v>
      </c>
      <c r="K101" t="s">
        <v>228</v>
      </c>
      <c r="L101" s="79">
        <v>0</v>
      </c>
      <c r="M101" s="79">
        <v>0</v>
      </c>
      <c r="N101" s="78">
        <v>0</v>
      </c>
      <c r="O101" s="78">
        <v>0</v>
      </c>
      <c r="P101" s="78">
        <v>0</v>
      </c>
      <c r="Q101" s="79">
        <v>0</v>
      </c>
      <c r="R101" s="79">
        <v>0</v>
      </c>
    </row>
    <row r="102" spans="2:18">
      <c r="B102" s="80" t="s">
        <v>1292</v>
      </c>
      <c r="I102" s="82">
        <v>3.05</v>
      </c>
      <c r="M102" s="81">
        <v>8.1699999999999995E-2</v>
      </c>
      <c r="N102" s="82">
        <v>1832280.4310000001</v>
      </c>
      <c r="P102" s="82">
        <v>1707.5260123568</v>
      </c>
      <c r="Q102" s="81">
        <v>1.0800000000000001E-2</v>
      </c>
      <c r="R102" s="81">
        <v>2E-3</v>
      </c>
    </row>
    <row r="103" spans="2:18">
      <c r="B103" t="s">
        <v>1293</v>
      </c>
      <c r="C103" t="s">
        <v>1059</v>
      </c>
      <c r="D103" t="s">
        <v>1294</v>
      </c>
      <c r="E103" t="s">
        <v>1295</v>
      </c>
      <c r="F103" t="s">
        <v>228</v>
      </c>
      <c r="G103" t="s">
        <v>1296</v>
      </c>
      <c r="H103" t="s">
        <v>403</v>
      </c>
      <c r="I103" s="78">
        <v>2.63</v>
      </c>
      <c r="J103" t="s">
        <v>112</v>
      </c>
      <c r="K103" t="s">
        <v>102</v>
      </c>
      <c r="L103" s="79">
        <v>5.0000000000000001E-3</v>
      </c>
      <c r="M103" s="79">
        <v>3.2199999999999999E-2</v>
      </c>
      <c r="N103" s="78">
        <v>1750000</v>
      </c>
      <c r="O103" s="78">
        <v>100.01917808</v>
      </c>
      <c r="P103" s="78">
        <v>1750.3356163999999</v>
      </c>
      <c r="Q103" s="79">
        <v>1.11E-2</v>
      </c>
      <c r="R103" s="79">
        <v>2.0999999999999999E-3</v>
      </c>
    </row>
    <row r="104" spans="2:18">
      <c r="B104" t="s">
        <v>1297</v>
      </c>
      <c r="C104" t="s">
        <v>1059</v>
      </c>
      <c r="D104" t="s">
        <v>1298</v>
      </c>
      <c r="E104" t="s">
        <v>1295</v>
      </c>
      <c r="F104" t="s">
        <v>228</v>
      </c>
      <c r="G104" t="s">
        <v>1296</v>
      </c>
      <c r="H104" t="s">
        <v>403</v>
      </c>
      <c r="I104" s="78">
        <v>3.12</v>
      </c>
      <c r="J104" t="s">
        <v>112</v>
      </c>
      <c r="K104" t="s">
        <v>102</v>
      </c>
      <c r="L104" s="79">
        <v>5.0000000000000001E-3</v>
      </c>
      <c r="M104" s="79">
        <v>0</v>
      </c>
      <c r="N104" s="78">
        <v>-1750000</v>
      </c>
      <c r="O104" s="78">
        <v>100</v>
      </c>
      <c r="P104" s="78">
        <v>-1750</v>
      </c>
      <c r="Q104" s="79">
        <v>-1.11E-2</v>
      </c>
      <c r="R104" s="79">
        <v>-2.0999999999999999E-3</v>
      </c>
    </row>
    <row r="105" spans="2:18">
      <c r="B105" t="s">
        <v>1299</v>
      </c>
      <c r="C105" t="s">
        <v>1059</v>
      </c>
      <c r="D105" t="s">
        <v>1300</v>
      </c>
      <c r="E105" t="s">
        <v>1301</v>
      </c>
      <c r="F105" t="s">
        <v>228</v>
      </c>
      <c r="G105" t="s">
        <v>1302</v>
      </c>
      <c r="H105" t="s">
        <v>403</v>
      </c>
      <c r="I105" s="78">
        <v>1.88</v>
      </c>
      <c r="J105" t="s">
        <v>132</v>
      </c>
      <c r="K105" t="s">
        <v>102</v>
      </c>
      <c r="L105" s="79">
        <v>4.5100000000000001E-2</v>
      </c>
      <c r="M105" s="79">
        <v>5.16E-2</v>
      </c>
      <c r="N105" s="78">
        <v>650000.72</v>
      </c>
      <c r="O105" s="78">
        <v>100.03</v>
      </c>
      <c r="P105" s="78">
        <v>650.19572021600004</v>
      </c>
      <c r="Q105" s="79">
        <v>4.1000000000000003E-3</v>
      </c>
      <c r="R105" s="79">
        <v>8.0000000000000004E-4</v>
      </c>
    </row>
    <row r="106" spans="2:18">
      <c r="B106" t="s">
        <v>1303</v>
      </c>
      <c r="C106" t="s">
        <v>1059</v>
      </c>
      <c r="D106" t="s">
        <v>1304</v>
      </c>
      <c r="E106" t="s">
        <v>1305</v>
      </c>
      <c r="F106" t="s">
        <v>228</v>
      </c>
      <c r="G106" t="s">
        <v>1306</v>
      </c>
      <c r="H106" t="s">
        <v>403</v>
      </c>
      <c r="I106" s="78">
        <v>1.2</v>
      </c>
      <c r="J106" t="s">
        <v>1307</v>
      </c>
      <c r="K106" t="s">
        <v>102</v>
      </c>
      <c r="L106" s="79">
        <v>1.9E-2</v>
      </c>
      <c r="M106" s="79">
        <v>3.9E-2</v>
      </c>
      <c r="N106" s="78">
        <v>147707.981</v>
      </c>
      <c r="O106" s="78">
        <v>98.18</v>
      </c>
      <c r="P106" s="78">
        <v>145.01969574579999</v>
      </c>
      <c r="Q106" s="79">
        <v>8.9999999999999998E-4</v>
      </c>
      <c r="R106" s="79">
        <v>2.0000000000000001E-4</v>
      </c>
    </row>
    <row r="107" spans="2:18">
      <c r="B107" t="s">
        <v>1308</v>
      </c>
      <c r="C107" t="s">
        <v>1059</v>
      </c>
      <c r="D107" t="s">
        <v>1309</v>
      </c>
      <c r="E107" t="s">
        <v>1310</v>
      </c>
      <c r="F107" t="s">
        <v>228</v>
      </c>
      <c r="G107" t="s">
        <v>1311</v>
      </c>
      <c r="H107" t="s">
        <v>403</v>
      </c>
      <c r="I107" s="78">
        <v>5.1100000000000003</v>
      </c>
      <c r="K107" t="s">
        <v>102</v>
      </c>
      <c r="L107" s="79">
        <v>2.1999999999999999E-2</v>
      </c>
      <c r="M107" s="79">
        <v>4.82E-2</v>
      </c>
      <c r="N107" s="78">
        <v>1034571.73</v>
      </c>
      <c r="O107" s="78">
        <v>88.15</v>
      </c>
      <c r="P107" s="78">
        <v>911.97497999500001</v>
      </c>
      <c r="Q107" s="79">
        <v>5.7999999999999996E-3</v>
      </c>
      <c r="R107" s="79">
        <v>1.1000000000000001E-3</v>
      </c>
    </row>
    <row r="108" spans="2:18">
      <c r="B108" s="80" t="s">
        <v>233</v>
      </c>
      <c r="I108" s="82">
        <v>3.66</v>
      </c>
      <c r="M108" s="81">
        <v>9.3799999999999994E-2</v>
      </c>
      <c r="N108" s="82">
        <v>24257356.170000002</v>
      </c>
      <c r="P108" s="82">
        <v>29253.155798882723</v>
      </c>
      <c r="Q108" s="81">
        <v>0.18529999999999999</v>
      </c>
      <c r="R108" s="81">
        <v>3.44E-2</v>
      </c>
    </row>
    <row r="109" spans="2:18">
      <c r="B109" s="80" t="s">
        <v>1312</v>
      </c>
      <c r="I109" s="82">
        <v>1.06</v>
      </c>
      <c r="M109" s="81">
        <v>8.5800000000000001E-2</v>
      </c>
      <c r="N109" s="82">
        <v>2634245.65</v>
      </c>
      <c r="P109" s="82">
        <v>9150.0537166507565</v>
      </c>
      <c r="Q109" s="81">
        <v>5.79E-2</v>
      </c>
      <c r="R109" s="81">
        <v>1.0800000000000001E-2</v>
      </c>
    </row>
    <row r="110" spans="2:18">
      <c r="B110" t="s">
        <v>1313</v>
      </c>
      <c r="C110" t="s">
        <v>1066</v>
      </c>
      <c r="D110" t="s">
        <v>1314</v>
      </c>
      <c r="E110" t="s">
        <v>1315</v>
      </c>
      <c r="F110" t="s">
        <v>1316</v>
      </c>
      <c r="G110" t="s">
        <v>1317</v>
      </c>
      <c r="H110" t="s">
        <v>1063</v>
      </c>
      <c r="I110" s="78">
        <v>1.1100000000000001</v>
      </c>
      <c r="J110" t="s">
        <v>514</v>
      </c>
      <c r="K110" t="s">
        <v>110</v>
      </c>
      <c r="L110" s="79">
        <v>2.06E-2</v>
      </c>
      <c r="M110" s="79">
        <v>5.6399999999999999E-2</v>
      </c>
      <c r="N110" s="78">
        <v>443333.35</v>
      </c>
      <c r="O110" s="78">
        <v>93.966922703325324</v>
      </c>
      <c r="P110" s="78">
        <v>1428.2258639219899</v>
      </c>
      <c r="Q110" s="79">
        <v>8.9999999999999993E-3</v>
      </c>
      <c r="R110" s="79">
        <v>1.6999999999999999E-3</v>
      </c>
    </row>
    <row r="111" spans="2:18">
      <c r="B111" t="s">
        <v>1318</v>
      </c>
      <c r="C111" t="s">
        <v>1066</v>
      </c>
      <c r="D111" t="s">
        <v>1319</v>
      </c>
      <c r="E111" t="s">
        <v>1320</v>
      </c>
      <c r="F111" t="s">
        <v>228</v>
      </c>
      <c r="G111" t="s">
        <v>1321</v>
      </c>
      <c r="H111" t="s">
        <v>403</v>
      </c>
      <c r="I111" s="78">
        <v>3.88</v>
      </c>
      <c r="J111" t="s">
        <v>514</v>
      </c>
      <c r="K111" t="s">
        <v>106</v>
      </c>
      <c r="L111" s="79">
        <v>0</v>
      </c>
      <c r="M111" s="79">
        <v>3.2599999999999997E-2</v>
      </c>
      <c r="N111" s="78">
        <v>71626.42</v>
      </c>
      <c r="O111" s="78">
        <v>100</v>
      </c>
      <c r="P111" s="78">
        <v>253.27102112</v>
      </c>
      <c r="Q111" s="79">
        <v>1.6000000000000001E-3</v>
      </c>
      <c r="R111" s="79">
        <v>2.9999999999999997E-4</v>
      </c>
    </row>
    <row r="112" spans="2:18">
      <c r="B112" t="s">
        <v>1322</v>
      </c>
      <c r="C112" t="s">
        <v>1066</v>
      </c>
      <c r="D112" t="s">
        <v>1323</v>
      </c>
      <c r="E112" t="s">
        <v>1320</v>
      </c>
      <c r="F112" t="s">
        <v>228</v>
      </c>
      <c r="G112" t="s">
        <v>1321</v>
      </c>
      <c r="H112" t="s">
        <v>403</v>
      </c>
      <c r="I112" s="78">
        <v>3.88</v>
      </c>
      <c r="J112" t="s">
        <v>514</v>
      </c>
      <c r="K112" t="s">
        <v>106</v>
      </c>
      <c r="L112" s="79">
        <v>0</v>
      </c>
      <c r="M112" s="79">
        <v>3.2599999999999997E-2</v>
      </c>
      <c r="N112" s="78">
        <v>-71626.42</v>
      </c>
      <c r="O112" s="78">
        <v>100</v>
      </c>
      <c r="P112" s="78">
        <v>-253.27102112</v>
      </c>
      <c r="Q112" s="79">
        <v>-1.6000000000000001E-3</v>
      </c>
      <c r="R112" s="79">
        <v>-2.9999999999999997E-4</v>
      </c>
    </row>
    <row r="113" spans="2:18">
      <c r="B113" t="s">
        <v>1324</v>
      </c>
      <c r="C113" t="s">
        <v>1066</v>
      </c>
      <c r="D113" t="s">
        <v>1325</v>
      </c>
      <c r="E113" t="s">
        <v>1326</v>
      </c>
      <c r="F113" t="s">
        <v>228</v>
      </c>
      <c r="G113" t="s">
        <v>1327</v>
      </c>
      <c r="H113" t="s">
        <v>403</v>
      </c>
      <c r="I113" s="78">
        <v>0.64</v>
      </c>
      <c r="J113" t="s">
        <v>514</v>
      </c>
      <c r="K113" t="s">
        <v>106</v>
      </c>
      <c r="L113" s="79">
        <v>0</v>
      </c>
      <c r="M113" s="79">
        <v>6.7900000000000002E-2</v>
      </c>
      <c r="N113" s="78">
        <v>142000.57</v>
      </c>
      <c r="O113" s="78">
        <v>100</v>
      </c>
      <c r="P113" s="78">
        <v>502.11401552000001</v>
      </c>
      <c r="Q113" s="79">
        <v>3.2000000000000002E-3</v>
      </c>
      <c r="R113" s="79">
        <v>5.9999999999999995E-4</v>
      </c>
    </row>
    <row r="114" spans="2:18">
      <c r="B114" t="s">
        <v>1328</v>
      </c>
      <c r="C114" t="s">
        <v>1066</v>
      </c>
      <c r="D114" t="s">
        <v>1329</v>
      </c>
      <c r="E114" t="s">
        <v>1326</v>
      </c>
      <c r="F114" t="s">
        <v>228</v>
      </c>
      <c r="G114" t="s">
        <v>1327</v>
      </c>
      <c r="H114" t="s">
        <v>403</v>
      </c>
      <c r="I114" s="78">
        <v>3.21</v>
      </c>
      <c r="J114" t="s">
        <v>514</v>
      </c>
      <c r="K114" t="s">
        <v>106</v>
      </c>
      <c r="L114" s="79">
        <v>0</v>
      </c>
      <c r="M114" s="79">
        <v>0.04</v>
      </c>
      <c r="N114" s="78">
        <v>-142000.57</v>
      </c>
      <c r="O114" s="78">
        <v>100</v>
      </c>
      <c r="P114" s="78">
        <v>-502.11401552000001</v>
      </c>
      <c r="Q114" s="79">
        <v>-3.2000000000000002E-3</v>
      </c>
      <c r="R114" s="79">
        <v>-5.9999999999999995E-4</v>
      </c>
    </row>
    <row r="115" spans="2:18">
      <c r="B115" t="s">
        <v>1330</v>
      </c>
      <c r="C115" t="s">
        <v>1066</v>
      </c>
      <c r="D115" t="s">
        <v>1331</v>
      </c>
      <c r="E115" t="s">
        <v>1332</v>
      </c>
      <c r="F115" t="s">
        <v>228</v>
      </c>
      <c r="G115" t="s">
        <v>1333</v>
      </c>
      <c r="H115" t="s">
        <v>403</v>
      </c>
      <c r="I115" s="78">
        <v>0.26</v>
      </c>
      <c r="J115" t="s">
        <v>514</v>
      </c>
      <c r="K115" t="s">
        <v>106</v>
      </c>
      <c r="L115" s="79">
        <v>5.0000000000000001E-3</v>
      </c>
      <c r="M115" s="79">
        <v>3.9600000000000003E-2</v>
      </c>
      <c r="N115" s="78">
        <v>144841.04999999999</v>
      </c>
      <c r="O115" s="78">
        <v>100.61522910804638</v>
      </c>
      <c r="P115" s="78">
        <v>515.30889760479999</v>
      </c>
      <c r="Q115" s="79">
        <v>3.3E-3</v>
      </c>
      <c r="R115" s="79">
        <v>5.9999999999999995E-4</v>
      </c>
    </row>
    <row r="116" spans="2:18">
      <c r="B116" t="s">
        <v>1334</v>
      </c>
      <c r="C116" t="s">
        <v>1066</v>
      </c>
      <c r="D116" t="s">
        <v>1335</v>
      </c>
      <c r="E116" t="s">
        <v>1332</v>
      </c>
      <c r="F116" t="s">
        <v>228</v>
      </c>
      <c r="G116" t="s">
        <v>1333</v>
      </c>
      <c r="H116" t="s">
        <v>403</v>
      </c>
      <c r="I116" s="78">
        <v>0.26</v>
      </c>
      <c r="J116" t="s">
        <v>514</v>
      </c>
      <c r="K116" t="s">
        <v>106</v>
      </c>
      <c r="L116" s="79">
        <v>0</v>
      </c>
      <c r="M116" s="79">
        <v>4.58E-2</v>
      </c>
      <c r="N116" s="78">
        <v>-144841.04999999999</v>
      </c>
      <c r="O116" s="78">
        <v>98.9</v>
      </c>
      <c r="P116" s="78">
        <v>-506.52421531919998</v>
      </c>
      <c r="Q116" s="79">
        <v>-3.2000000000000002E-3</v>
      </c>
      <c r="R116" s="79">
        <v>-5.9999999999999995E-4</v>
      </c>
    </row>
    <row r="117" spans="2:18">
      <c r="B117" t="s">
        <v>1336</v>
      </c>
      <c r="C117" t="s">
        <v>1066</v>
      </c>
      <c r="D117" t="s">
        <v>1337</v>
      </c>
      <c r="E117" t="s">
        <v>1338</v>
      </c>
      <c r="F117" t="s">
        <v>228</v>
      </c>
      <c r="G117" t="s">
        <v>281</v>
      </c>
      <c r="H117" t="s">
        <v>403</v>
      </c>
      <c r="I117" s="78">
        <v>1.41</v>
      </c>
      <c r="J117" t="s">
        <v>514</v>
      </c>
      <c r="K117" t="s">
        <v>106</v>
      </c>
      <c r="L117" s="79">
        <v>2.64E-2</v>
      </c>
      <c r="M117" s="79">
        <v>0.09</v>
      </c>
      <c r="N117" s="78">
        <v>218067.52</v>
      </c>
      <c r="O117" s="78">
        <v>97.945692040203525</v>
      </c>
      <c r="P117" s="78">
        <v>755.24625422302302</v>
      </c>
      <c r="Q117" s="79">
        <v>4.7999999999999996E-3</v>
      </c>
      <c r="R117" s="79">
        <v>8.9999999999999998E-4</v>
      </c>
    </row>
    <row r="118" spans="2:18">
      <c r="B118" t="s">
        <v>1339</v>
      </c>
      <c r="C118" t="s">
        <v>1066</v>
      </c>
      <c r="D118" t="s">
        <v>1340</v>
      </c>
      <c r="E118" t="s">
        <v>1338</v>
      </c>
      <c r="F118" t="s">
        <v>228</v>
      </c>
      <c r="G118" t="s">
        <v>281</v>
      </c>
      <c r="H118" t="s">
        <v>403</v>
      </c>
      <c r="I118" s="78">
        <v>1.97</v>
      </c>
      <c r="J118" t="s">
        <v>514</v>
      </c>
      <c r="K118" t="s">
        <v>106</v>
      </c>
      <c r="L118" s="79">
        <v>5.0000000000000001E-3</v>
      </c>
      <c r="M118" s="79">
        <v>5.1000000000000004E-3</v>
      </c>
      <c r="N118" s="78">
        <v>-12937.79</v>
      </c>
      <c r="O118" s="78">
        <v>100</v>
      </c>
      <c r="P118" s="78">
        <v>-45.748025439999999</v>
      </c>
      <c r="Q118" s="79">
        <v>-2.9999999999999997E-4</v>
      </c>
      <c r="R118" s="79">
        <v>-1E-4</v>
      </c>
    </row>
    <row r="119" spans="2:18">
      <c r="B119" t="s">
        <v>1341</v>
      </c>
      <c r="C119" t="s">
        <v>1066</v>
      </c>
      <c r="D119" t="s">
        <v>1342</v>
      </c>
      <c r="E119" t="s">
        <v>1343</v>
      </c>
      <c r="F119" t="s">
        <v>228</v>
      </c>
      <c r="G119" t="s">
        <v>1208</v>
      </c>
      <c r="H119" t="s">
        <v>403</v>
      </c>
      <c r="I119" s="78">
        <v>3.07</v>
      </c>
      <c r="J119" t="s">
        <v>514</v>
      </c>
      <c r="K119" t="s">
        <v>113</v>
      </c>
      <c r="L119" s="79">
        <v>1.35E-2</v>
      </c>
      <c r="M119" s="79">
        <v>6.7599999999999993E-2</v>
      </c>
      <c r="N119" s="78">
        <v>314016.88</v>
      </c>
      <c r="O119" s="78">
        <v>101.62301561623056</v>
      </c>
      <c r="P119" s="78">
        <v>1223.9276225742001</v>
      </c>
      <c r="Q119" s="79">
        <v>7.7999999999999996E-3</v>
      </c>
      <c r="R119" s="79">
        <v>1.4E-3</v>
      </c>
    </row>
    <row r="120" spans="2:18">
      <c r="B120" t="s">
        <v>1344</v>
      </c>
      <c r="C120" t="s">
        <v>1066</v>
      </c>
      <c r="D120" t="s">
        <v>1345</v>
      </c>
      <c r="E120" t="s">
        <v>1343</v>
      </c>
      <c r="F120" t="s">
        <v>228</v>
      </c>
      <c r="G120" t="s">
        <v>1208</v>
      </c>
      <c r="H120" t="s">
        <v>403</v>
      </c>
      <c r="I120" s="78">
        <v>3.14</v>
      </c>
      <c r="J120" t="s">
        <v>514</v>
      </c>
      <c r="K120" t="s">
        <v>113</v>
      </c>
      <c r="L120" s="79">
        <v>0</v>
      </c>
      <c r="M120" s="79">
        <v>4.8399999999999999E-2</v>
      </c>
      <c r="N120" s="78">
        <v>-314016.88</v>
      </c>
      <c r="O120" s="78">
        <v>100</v>
      </c>
      <c r="P120" s="78">
        <v>-1204.3803415519999</v>
      </c>
      <c r="Q120" s="79">
        <v>-7.6E-3</v>
      </c>
      <c r="R120" s="79">
        <v>-1.4E-3</v>
      </c>
    </row>
    <row r="121" spans="2:18">
      <c r="B121" t="s">
        <v>1346</v>
      </c>
      <c r="C121" t="s">
        <v>1066</v>
      </c>
      <c r="D121" t="s">
        <v>1347</v>
      </c>
      <c r="E121" t="s">
        <v>1348</v>
      </c>
      <c r="F121" t="s">
        <v>228</v>
      </c>
      <c r="G121" t="s">
        <v>1349</v>
      </c>
      <c r="H121" t="s">
        <v>403</v>
      </c>
      <c r="I121" s="78">
        <v>0.2</v>
      </c>
      <c r="J121" t="s">
        <v>514</v>
      </c>
      <c r="K121" t="s">
        <v>106</v>
      </c>
      <c r="L121" s="79">
        <v>7.1300000000000002E-2</v>
      </c>
      <c r="M121" s="79">
        <v>0.1007</v>
      </c>
      <c r="N121" s="78">
        <v>453120.88</v>
      </c>
      <c r="O121" s="78">
        <v>100.0686666085337</v>
      </c>
      <c r="P121" s="78">
        <v>1603.3356324116601</v>
      </c>
      <c r="Q121" s="79">
        <v>1.0200000000000001E-2</v>
      </c>
      <c r="R121" s="79">
        <v>1.9E-3</v>
      </c>
    </row>
    <row r="122" spans="2:18">
      <c r="B122" t="s">
        <v>1350</v>
      </c>
      <c r="C122" t="s">
        <v>1066</v>
      </c>
      <c r="D122" t="s">
        <v>1351</v>
      </c>
      <c r="E122" t="s">
        <v>1332</v>
      </c>
      <c r="F122" t="s">
        <v>228</v>
      </c>
      <c r="G122" t="s">
        <v>1352</v>
      </c>
      <c r="H122" t="s">
        <v>403</v>
      </c>
      <c r="I122" s="78">
        <v>0.25</v>
      </c>
      <c r="J122" t="s">
        <v>514</v>
      </c>
      <c r="K122" t="s">
        <v>106</v>
      </c>
      <c r="L122" s="79">
        <v>7.7799999999999994E-2</v>
      </c>
      <c r="M122" s="79">
        <v>9.2999999999999999E-2</v>
      </c>
      <c r="N122" s="78">
        <v>273572.81</v>
      </c>
      <c r="O122" s="78">
        <v>101.176562211147</v>
      </c>
      <c r="P122" s="78">
        <v>978.73497137340303</v>
      </c>
      <c r="Q122" s="79">
        <v>6.1999999999999998E-3</v>
      </c>
      <c r="R122" s="79">
        <v>1.1999999999999999E-3</v>
      </c>
    </row>
    <row r="123" spans="2:18">
      <c r="B123" t="s">
        <v>1353</v>
      </c>
      <c r="C123" t="s">
        <v>1066</v>
      </c>
      <c r="D123" t="s">
        <v>1354</v>
      </c>
      <c r="E123" t="s">
        <v>1326</v>
      </c>
      <c r="F123" t="s">
        <v>228</v>
      </c>
      <c r="G123" t="s">
        <v>1355</v>
      </c>
      <c r="H123" t="s">
        <v>403</v>
      </c>
      <c r="I123" s="78">
        <v>1.56</v>
      </c>
      <c r="J123" t="s">
        <v>514</v>
      </c>
      <c r="K123" t="s">
        <v>106</v>
      </c>
      <c r="L123" s="79">
        <v>6.3799999999999996E-2</v>
      </c>
      <c r="M123" s="79">
        <v>8.5400000000000004E-2</v>
      </c>
      <c r="N123" s="78">
        <v>464410.31</v>
      </c>
      <c r="O123" s="78">
        <v>99.763263002520318</v>
      </c>
      <c r="P123" s="78">
        <v>1638.2672680595599</v>
      </c>
      <c r="Q123" s="79">
        <v>1.04E-2</v>
      </c>
      <c r="R123" s="79">
        <v>1.9E-3</v>
      </c>
    </row>
    <row r="124" spans="2:18">
      <c r="B124" t="s">
        <v>1356</v>
      </c>
      <c r="C124" t="s">
        <v>1066</v>
      </c>
      <c r="D124" t="s">
        <v>1357</v>
      </c>
      <c r="E124" t="s">
        <v>1320</v>
      </c>
      <c r="F124" t="s">
        <v>228</v>
      </c>
      <c r="G124" t="s">
        <v>1358</v>
      </c>
      <c r="H124" t="s">
        <v>403</v>
      </c>
      <c r="I124" s="78">
        <v>2.81</v>
      </c>
      <c r="J124" t="s">
        <v>514</v>
      </c>
      <c r="K124" t="s">
        <v>106</v>
      </c>
      <c r="L124" s="79">
        <v>5.3800000000000001E-2</v>
      </c>
      <c r="M124" s="79">
        <v>7.9699999999999993E-2</v>
      </c>
      <c r="N124" s="78">
        <v>452174.41</v>
      </c>
      <c r="O124" s="78">
        <v>96.490964045202361</v>
      </c>
      <c r="P124" s="78">
        <v>1542.78313391696</v>
      </c>
      <c r="Q124" s="79">
        <v>9.7999999999999997E-3</v>
      </c>
      <c r="R124" s="79">
        <v>1.8E-3</v>
      </c>
    </row>
    <row r="125" spans="2:18">
      <c r="B125" t="s">
        <v>1359</v>
      </c>
      <c r="C125" t="s">
        <v>1066</v>
      </c>
      <c r="D125" t="s">
        <v>1360</v>
      </c>
      <c r="E125" t="s">
        <v>1361</v>
      </c>
      <c r="F125" t="s">
        <v>228</v>
      </c>
      <c r="G125" t="s">
        <v>1362</v>
      </c>
      <c r="H125" t="s">
        <v>403</v>
      </c>
      <c r="I125" s="78">
        <v>0.79</v>
      </c>
      <c r="J125" t="s">
        <v>514</v>
      </c>
      <c r="K125" t="s">
        <v>106</v>
      </c>
      <c r="L125" s="79">
        <v>6.6299999999999998E-2</v>
      </c>
      <c r="M125" s="79">
        <v>7.3099999999999998E-2</v>
      </c>
      <c r="N125" s="78">
        <v>329566.37</v>
      </c>
      <c r="O125" s="78">
        <v>100.83667241094433</v>
      </c>
      <c r="P125" s="78">
        <v>1175.09681851956</v>
      </c>
      <c r="Q125" s="79">
        <v>7.4000000000000003E-3</v>
      </c>
      <c r="R125" s="79">
        <v>1.4E-3</v>
      </c>
    </row>
    <row r="126" spans="2:18">
      <c r="B126" t="s">
        <v>1359</v>
      </c>
      <c r="C126" t="s">
        <v>1066</v>
      </c>
      <c r="D126" t="s">
        <v>1363</v>
      </c>
      <c r="E126" t="s">
        <v>1361</v>
      </c>
      <c r="F126" t="s">
        <v>228</v>
      </c>
      <c r="G126" t="s">
        <v>1364</v>
      </c>
      <c r="H126" t="s">
        <v>403</v>
      </c>
      <c r="I126" s="78">
        <v>1.31</v>
      </c>
      <c r="J126" t="s">
        <v>514</v>
      </c>
      <c r="K126" t="s">
        <v>106</v>
      </c>
      <c r="L126" s="79">
        <v>5.0000000000000001E-3</v>
      </c>
      <c r="M126" s="79">
        <v>5.0000000000000001E-3</v>
      </c>
      <c r="N126" s="78">
        <v>15901.78</v>
      </c>
      <c r="O126" s="78">
        <v>100.0124998585064</v>
      </c>
      <c r="P126" s="78">
        <v>56.235722587200001</v>
      </c>
      <c r="Q126" s="79">
        <v>4.0000000000000002E-4</v>
      </c>
      <c r="R126" s="79">
        <v>1E-4</v>
      </c>
    </row>
    <row r="127" spans="2:18">
      <c r="B127" t="s">
        <v>1359</v>
      </c>
      <c r="C127" t="s">
        <v>1066</v>
      </c>
      <c r="D127" t="s">
        <v>1365</v>
      </c>
      <c r="E127" t="s">
        <v>1361</v>
      </c>
      <c r="F127" t="s">
        <v>228</v>
      </c>
      <c r="G127" t="s">
        <v>1364</v>
      </c>
      <c r="H127" t="s">
        <v>403</v>
      </c>
      <c r="I127" s="78">
        <v>1.31</v>
      </c>
      <c r="J127" t="s">
        <v>514</v>
      </c>
      <c r="K127" t="s">
        <v>106</v>
      </c>
      <c r="L127" s="79">
        <v>0</v>
      </c>
      <c r="M127" s="79">
        <v>5.0000000000000001E-3</v>
      </c>
      <c r="N127" s="78">
        <v>-15901.78</v>
      </c>
      <c r="O127" s="78">
        <v>100</v>
      </c>
      <c r="P127" s="78">
        <v>-56.228694079999997</v>
      </c>
      <c r="Q127" s="79">
        <v>-4.0000000000000002E-4</v>
      </c>
      <c r="R127" s="79">
        <v>-1E-4</v>
      </c>
    </row>
    <row r="128" spans="2:18">
      <c r="B128" t="s">
        <v>1366</v>
      </c>
      <c r="C128" t="s">
        <v>1066</v>
      </c>
      <c r="D128" t="s">
        <v>1367</v>
      </c>
      <c r="E128" t="s">
        <v>1338</v>
      </c>
      <c r="F128" t="s">
        <v>228</v>
      </c>
      <c r="G128" t="s">
        <v>281</v>
      </c>
      <c r="H128" t="s">
        <v>403</v>
      </c>
      <c r="I128" s="78">
        <v>1.97</v>
      </c>
      <c r="J128" t="s">
        <v>514</v>
      </c>
      <c r="K128" t="s">
        <v>106</v>
      </c>
      <c r="L128" s="79">
        <v>5.0000000000000001E-3</v>
      </c>
      <c r="M128" s="79">
        <v>5.0000000000000001E-3</v>
      </c>
      <c r="N128" s="78">
        <v>12937.79</v>
      </c>
      <c r="O128" s="78">
        <v>100.05417153934327</v>
      </c>
      <c r="P128" s="78">
        <v>45.772807849599999</v>
      </c>
      <c r="Q128" s="79">
        <v>2.9999999999999997E-4</v>
      </c>
      <c r="R128" s="79">
        <v>1E-4</v>
      </c>
    </row>
    <row r="129" spans="2:18">
      <c r="B129" s="80" t="s">
        <v>1082</v>
      </c>
      <c r="I129" s="82">
        <v>0</v>
      </c>
      <c r="M129" s="81">
        <v>0</v>
      </c>
      <c r="N129" s="82">
        <v>0</v>
      </c>
      <c r="P129" s="82">
        <v>0</v>
      </c>
      <c r="Q129" s="81">
        <v>0</v>
      </c>
      <c r="R129" s="81">
        <v>0</v>
      </c>
    </row>
    <row r="130" spans="2:18">
      <c r="B130" t="s">
        <v>228</v>
      </c>
      <c r="D130" t="s">
        <v>228</v>
      </c>
      <c r="F130" t="s">
        <v>228</v>
      </c>
      <c r="I130" s="78">
        <v>0</v>
      </c>
      <c r="J130" t="s">
        <v>228</v>
      </c>
      <c r="K130" t="s">
        <v>228</v>
      </c>
      <c r="L130" s="79">
        <v>0</v>
      </c>
      <c r="M130" s="79">
        <v>0</v>
      </c>
      <c r="N130" s="78">
        <v>0</v>
      </c>
      <c r="O130" s="78">
        <v>0</v>
      </c>
      <c r="P130" s="78">
        <v>0</v>
      </c>
      <c r="Q130" s="79">
        <v>0</v>
      </c>
      <c r="R130" s="79">
        <v>0</v>
      </c>
    </row>
    <row r="131" spans="2:18">
      <c r="B131" s="80" t="s">
        <v>1095</v>
      </c>
      <c r="I131" s="82">
        <v>4.84</v>
      </c>
      <c r="M131" s="81">
        <v>9.74E-2</v>
      </c>
      <c r="N131" s="82">
        <v>21623110.52</v>
      </c>
      <c r="P131" s="82">
        <v>20103.102082231966</v>
      </c>
      <c r="Q131" s="81">
        <v>0.1273</v>
      </c>
      <c r="R131" s="81">
        <v>2.3599999999999999E-2</v>
      </c>
    </row>
    <row r="132" spans="2:18">
      <c r="B132" t="s">
        <v>1368</v>
      </c>
      <c r="C132" t="s">
        <v>1066</v>
      </c>
      <c r="D132" t="s">
        <v>1369</v>
      </c>
      <c r="E132" t="s">
        <v>1370</v>
      </c>
      <c r="F132" t="s">
        <v>1145</v>
      </c>
      <c r="G132" t="s">
        <v>1371</v>
      </c>
      <c r="H132" t="s">
        <v>1063</v>
      </c>
      <c r="I132" s="78">
        <v>0.38</v>
      </c>
      <c r="J132" t="s">
        <v>514</v>
      </c>
      <c r="K132" t="s">
        <v>110</v>
      </c>
      <c r="L132" s="79">
        <v>2.3E-2</v>
      </c>
      <c r="M132" s="79">
        <v>4.2999999999999997E-2</v>
      </c>
      <c r="N132" s="78">
        <v>163416.20000000001</v>
      </c>
      <c r="O132" s="78">
        <v>100.51483829109601</v>
      </c>
      <c r="P132" s="78">
        <v>563.14051301141296</v>
      </c>
      <c r="Q132" s="79">
        <v>3.5999999999999999E-3</v>
      </c>
      <c r="R132" s="79">
        <v>6.9999999999999999E-4</v>
      </c>
    </row>
    <row r="133" spans="2:18">
      <c r="B133" t="s">
        <v>1372</v>
      </c>
      <c r="C133" t="s">
        <v>1066</v>
      </c>
      <c r="D133" t="s">
        <v>1373</v>
      </c>
      <c r="E133" t="s">
        <v>1374</v>
      </c>
      <c r="F133" t="s">
        <v>1375</v>
      </c>
      <c r="G133" t="s">
        <v>1376</v>
      </c>
      <c r="H133" t="s">
        <v>509</v>
      </c>
      <c r="I133" s="78">
        <v>1.06</v>
      </c>
      <c r="J133" t="s">
        <v>1377</v>
      </c>
      <c r="K133" t="s">
        <v>110</v>
      </c>
      <c r="L133" s="79">
        <v>5.2499999999999998E-2</v>
      </c>
      <c r="M133" s="79">
        <v>0.19839999999999999</v>
      </c>
      <c r="N133" s="78">
        <v>249000</v>
      </c>
      <c r="O133" s="78">
        <v>99.40258332999997</v>
      </c>
      <c r="P133" s="78">
        <v>848.57162355454398</v>
      </c>
      <c r="Q133" s="79">
        <v>5.4000000000000003E-3</v>
      </c>
      <c r="R133" s="79">
        <v>1E-3</v>
      </c>
    </row>
    <row r="134" spans="2:18">
      <c r="B134" t="s">
        <v>1887</v>
      </c>
      <c r="C134" t="s">
        <v>1066</v>
      </c>
      <c r="D134" t="s">
        <v>1378</v>
      </c>
      <c r="E134" t="s">
        <v>1379</v>
      </c>
      <c r="F134" t="s">
        <v>228</v>
      </c>
      <c r="G134" t="s">
        <v>1380</v>
      </c>
      <c r="H134" t="s">
        <v>403</v>
      </c>
      <c r="I134" s="78">
        <v>2.4500000000000002</v>
      </c>
      <c r="J134" t="s">
        <v>507</v>
      </c>
      <c r="K134" t="s">
        <v>110</v>
      </c>
      <c r="L134" s="79">
        <v>0</v>
      </c>
      <c r="M134" s="79">
        <v>4.9200000000000001E-2</v>
      </c>
      <c r="N134" s="78">
        <v>20115</v>
      </c>
      <c r="O134" s="78">
        <v>100.08670060752398</v>
      </c>
      <c r="P134" s="78">
        <v>69.022056703584298</v>
      </c>
      <c r="Q134" s="79">
        <v>4.0000000000000002E-4</v>
      </c>
      <c r="R134" s="79">
        <v>1E-4</v>
      </c>
    </row>
    <row r="135" spans="2:18">
      <c r="B135" t="s">
        <v>1318</v>
      </c>
      <c r="C135" t="s">
        <v>1066</v>
      </c>
      <c r="D135" t="s">
        <v>1381</v>
      </c>
      <c r="E135" t="s">
        <v>1379</v>
      </c>
      <c r="F135" t="s">
        <v>228</v>
      </c>
      <c r="G135" t="s">
        <v>1382</v>
      </c>
      <c r="H135" t="s">
        <v>403</v>
      </c>
      <c r="I135" s="78">
        <v>3.04</v>
      </c>
      <c r="J135" t="s">
        <v>507</v>
      </c>
      <c r="K135" t="s">
        <v>106</v>
      </c>
      <c r="L135" s="79">
        <v>5.0000000000000001E-3</v>
      </c>
      <c r="M135" s="79">
        <v>4.9700000000000001E-2</v>
      </c>
      <c r="N135" s="78">
        <v>4588.63</v>
      </c>
      <c r="O135" s="78">
        <v>100.061118460194</v>
      </c>
      <c r="P135" s="78">
        <v>16.235312392000001</v>
      </c>
      <c r="Q135" s="79">
        <v>1E-4</v>
      </c>
      <c r="R135" s="79">
        <v>0</v>
      </c>
    </row>
    <row r="136" spans="2:18">
      <c r="B136" t="s">
        <v>1322</v>
      </c>
      <c r="C136" t="s">
        <v>1066</v>
      </c>
      <c r="D136" t="s">
        <v>1383</v>
      </c>
      <c r="E136" t="s">
        <v>1379</v>
      </c>
      <c r="F136" t="s">
        <v>228</v>
      </c>
      <c r="G136" t="s">
        <v>1382</v>
      </c>
      <c r="H136" t="s">
        <v>403</v>
      </c>
      <c r="I136" s="78">
        <v>3.28</v>
      </c>
      <c r="J136" t="s">
        <v>507</v>
      </c>
      <c r="K136" t="s">
        <v>106</v>
      </c>
      <c r="L136" s="79">
        <v>0</v>
      </c>
      <c r="M136" s="79">
        <v>4.8300000000000003E-2</v>
      </c>
      <c r="N136" s="78">
        <v>-4588.63</v>
      </c>
      <c r="O136" s="78">
        <v>100</v>
      </c>
      <c r="P136" s="78">
        <v>-16.225395679999998</v>
      </c>
      <c r="Q136" s="79">
        <v>-1E-4</v>
      </c>
      <c r="R136" s="79">
        <v>0</v>
      </c>
    </row>
    <row r="137" spans="2:18">
      <c r="B137" t="s">
        <v>1384</v>
      </c>
      <c r="C137" t="s">
        <v>1066</v>
      </c>
      <c r="D137" t="s">
        <v>1385</v>
      </c>
      <c r="E137" t="s">
        <v>1386</v>
      </c>
      <c r="F137" t="s">
        <v>228</v>
      </c>
      <c r="G137" t="s">
        <v>1387</v>
      </c>
      <c r="H137" t="s">
        <v>403</v>
      </c>
      <c r="I137" s="78">
        <v>2.4700000000000002</v>
      </c>
      <c r="J137" t="s">
        <v>514</v>
      </c>
      <c r="K137" t="s">
        <v>120</v>
      </c>
      <c r="L137" s="79">
        <v>1.4E-2</v>
      </c>
      <c r="M137" s="79">
        <v>6.5600000000000006E-2</v>
      </c>
      <c r="N137" s="78">
        <v>268041.17</v>
      </c>
      <c r="O137" s="78">
        <v>101.01602168055004</v>
      </c>
      <c r="P137" s="78">
        <v>619.04893670831996</v>
      </c>
      <c r="Q137" s="79">
        <v>3.8999999999999998E-3</v>
      </c>
      <c r="R137" s="79">
        <v>6.9999999999999999E-4</v>
      </c>
    </row>
    <row r="138" spans="2:18">
      <c r="B138" t="s">
        <v>1388</v>
      </c>
      <c r="C138" t="s">
        <v>1066</v>
      </c>
      <c r="D138" t="s">
        <v>1389</v>
      </c>
      <c r="E138" t="s">
        <v>1386</v>
      </c>
      <c r="F138" t="s">
        <v>228</v>
      </c>
      <c r="G138" t="s">
        <v>1387</v>
      </c>
      <c r="H138" t="s">
        <v>403</v>
      </c>
      <c r="I138" s="78">
        <v>3.8</v>
      </c>
      <c r="J138" t="s">
        <v>514</v>
      </c>
      <c r="K138" t="s">
        <v>120</v>
      </c>
      <c r="L138" s="79">
        <v>0</v>
      </c>
      <c r="M138" s="79">
        <v>5.6500000000000002E-2</v>
      </c>
      <c r="N138" s="78">
        <v>-268041.17</v>
      </c>
      <c r="O138" s="78">
        <v>100</v>
      </c>
      <c r="P138" s="78">
        <v>-612.822526971</v>
      </c>
      <c r="Q138" s="79">
        <v>-3.8999999999999998E-3</v>
      </c>
      <c r="R138" s="79">
        <v>-6.9999999999999999E-4</v>
      </c>
    </row>
    <row r="139" spans="2:18">
      <c r="B139" t="s">
        <v>1390</v>
      </c>
      <c r="C139" t="s">
        <v>1066</v>
      </c>
      <c r="D139" t="s">
        <v>1391</v>
      </c>
      <c r="E139" t="s">
        <v>1392</v>
      </c>
      <c r="F139" t="s">
        <v>228</v>
      </c>
      <c r="G139" t="s">
        <v>1393</v>
      </c>
      <c r="H139" t="s">
        <v>403</v>
      </c>
      <c r="I139" s="78">
        <v>3.37</v>
      </c>
      <c r="J139" t="s">
        <v>514</v>
      </c>
      <c r="K139" t="s">
        <v>106</v>
      </c>
      <c r="L139" s="79">
        <v>8.9899999999999994E-2</v>
      </c>
      <c r="M139" s="79">
        <v>0.10349999999999999</v>
      </c>
      <c r="N139" s="78">
        <v>122036.88</v>
      </c>
      <c r="O139" s="78">
        <v>99.465986649110505</v>
      </c>
      <c r="P139" s="78">
        <v>429.21802041090899</v>
      </c>
      <c r="Q139" s="79">
        <v>2.7000000000000001E-3</v>
      </c>
      <c r="R139" s="79">
        <v>5.0000000000000001E-4</v>
      </c>
    </row>
    <row r="140" spans="2:18">
      <c r="B140" t="s">
        <v>1394</v>
      </c>
      <c r="C140" t="s">
        <v>1066</v>
      </c>
      <c r="D140" t="s">
        <v>1395</v>
      </c>
      <c r="E140" t="s">
        <v>1396</v>
      </c>
      <c r="F140" t="s">
        <v>228</v>
      </c>
      <c r="G140" t="s">
        <v>1397</v>
      </c>
      <c r="H140" t="s">
        <v>403</v>
      </c>
      <c r="I140" s="78">
        <v>3.31</v>
      </c>
      <c r="J140" t="s">
        <v>1398</v>
      </c>
      <c r="K140" t="s">
        <v>120</v>
      </c>
      <c r="L140" s="79">
        <v>7.3800000000000004E-2</v>
      </c>
      <c r="M140" s="79">
        <v>7.3999999999999996E-2</v>
      </c>
      <c r="N140" s="78">
        <v>118437</v>
      </c>
      <c r="O140" s="78">
        <v>91.137894979993078</v>
      </c>
      <c r="P140" s="78">
        <v>246.78548241326399</v>
      </c>
      <c r="Q140" s="79">
        <v>1.6000000000000001E-3</v>
      </c>
      <c r="R140" s="79">
        <v>2.9999999999999997E-4</v>
      </c>
    </row>
    <row r="141" spans="2:18">
      <c r="B141" t="s">
        <v>1399</v>
      </c>
      <c r="C141" t="s">
        <v>1066</v>
      </c>
      <c r="D141" t="s">
        <v>1400</v>
      </c>
      <c r="E141" t="s">
        <v>1396</v>
      </c>
      <c r="F141" t="s">
        <v>228</v>
      </c>
      <c r="G141" t="s">
        <v>1401</v>
      </c>
      <c r="H141" t="s">
        <v>403</v>
      </c>
      <c r="I141" s="78">
        <v>3.25</v>
      </c>
      <c r="J141" t="s">
        <v>1398</v>
      </c>
      <c r="K141" t="s">
        <v>206</v>
      </c>
      <c r="L141" s="79">
        <v>2.9899999999999999E-2</v>
      </c>
      <c r="M141" s="79">
        <v>0.1104</v>
      </c>
      <c r="N141" s="78">
        <v>1421576.02</v>
      </c>
      <c r="O141" s="78">
        <v>83.465642613814879</v>
      </c>
      <c r="P141" s="78">
        <v>388.82508152240001</v>
      </c>
      <c r="Q141" s="79">
        <v>2.5000000000000001E-3</v>
      </c>
      <c r="R141" s="79">
        <v>5.0000000000000001E-4</v>
      </c>
    </row>
    <row r="142" spans="2:18">
      <c r="B142" t="s">
        <v>1402</v>
      </c>
      <c r="C142" t="s">
        <v>1066</v>
      </c>
      <c r="D142" t="s">
        <v>1403</v>
      </c>
      <c r="E142" t="s">
        <v>1396</v>
      </c>
      <c r="F142" t="s">
        <v>228</v>
      </c>
      <c r="G142" t="s">
        <v>1401</v>
      </c>
      <c r="H142" t="s">
        <v>403</v>
      </c>
      <c r="I142" s="78">
        <v>4.16</v>
      </c>
      <c r="J142" t="s">
        <v>1398</v>
      </c>
      <c r="K142" t="s">
        <v>206</v>
      </c>
      <c r="L142" s="79">
        <v>9.1999999999999998E-3</v>
      </c>
      <c r="M142" s="79">
        <v>9.9000000000000008E-3</v>
      </c>
      <c r="N142" s="78">
        <v>811087.77</v>
      </c>
      <c r="O142" s="78">
        <v>100.21331506453365</v>
      </c>
      <c r="P142" s="78">
        <v>266.36043972447999</v>
      </c>
      <c r="Q142" s="79">
        <v>1.6999999999999999E-3</v>
      </c>
      <c r="R142" s="79">
        <v>2.9999999999999997E-4</v>
      </c>
    </row>
    <row r="143" spans="2:18">
      <c r="B143" t="s">
        <v>1404</v>
      </c>
      <c r="C143" t="s">
        <v>1066</v>
      </c>
      <c r="D143" t="s">
        <v>1405</v>
      </c>
      <c r="E143" t="s">
        <v>1396</v>
      </c>
      <c r="F143" t="s">
        <v>228</v>
      </c>
      <c r="G143" t="s">
        <v>1401</v>
      </c>
      <c r="H143" t="s">
        <v>403</v>
      </c>
      <c r="I143" s="78">
        <v>3.89</v>
      </c>
      <c r="J143" t="s">
        <v>1398</v>
      </c>
      <c r="K143" t="s">
        <v>206</v>
      </c>
      <c r="L143" s="79">
        <v>0</v>
      </c>
      <c r="M143" s="79">
        <v>0</v>
      </c>
      <c r="N143" s="78">
        <v>-811087.77</v>
      </c>
      <c r="O143" s="78">
        <v>100</v>
      </c>
      <c r="P143" s="78">
        <v>-265.793462229</v>
      </c>
      <c r="Q143" s="79">
        <v>-1.6999999999999999E-3</v>
      </c>
      <c r="R143" s="79">
        <v>-2.9999999999999997E-4</v>
      </c>
    </row>
    <row r="144" spans="2:18">
      <c r="B144" t="s">
        <v>1406</v>
      </c>
      <c r="C144" t="s">
        <v>1066</v>
      </c>
      <c r="D144" t="s">
        <v>1407</v>
      </c>
      <c r="E144" t="s">
        <v>1343</v>
      </c>
      <c r="F144" t="s">
        <v>228</v>
      </c>
      <c r="G144" t="s">
        <v>1187</v>
      </c>
      <c r="H144" t="s">
        <v>403</v>
      </c>
      <c r="I144" s="78">
        <v>2.66</v>
      </c>
      <c r="J144" t="s">
        <v>514</v>
      </c>
      <c r="K144" t="s">
        <v>113</v>
      </c>
      <c r="L144" s="79">
        <v>1.35E-2</v>
      </c>
      <c r="M144" s="79">
        <v>0.1053</v>
      </c>
      <c r="N144" s="78">
        <v>8983.1200000000008</v>
      </c>
      <c r="O144" s="78">
        <v>99.707566689654897</v>
      </c>
      <c r="P144" s="78">
        <v>34.353103889198898</v>
      </c>
      <c r="Q144" s="79">
        <v>2.0000000000000001E-4</v>
      </c>
      <c r="R144" s="79">
        <v>0</v>
      </c>
    </row>
    <row r="145" spans="2:18">
      <c r="B145" t="s">
        <v>1408</v>
      </c>
      <c r="C145" t="s">
        <v>1066</v>
      </c>
      <c r="D145" t="s">
        <v>1409</v>
      </c>
      <c r="E145" t="s">
        <v>1410</v>
      </c>
      <c r="F145" t="s">
        <v>228</v>
      </c>
      <c r="G145" t="s">
        <v>1411</v>
      </c>
      <c r="H145" t="s">
        <v>403</v>
      </c>
      <c r="I145" s="78">
        <v>3.75</v>
      </c>
      <c r="J145" t="s">
        <v>407</v>
      </c>
      <c r="K145" t="s">
        <v>106</v>
      </c>
      <c r="L145" s="79">
        <v>5.5599999999999997E-2</v>
      </c>
      <c r="M145" s="79">
        <v>6.5100000000000005E-2</v>
      </c>
      <c r="N145" s="78">
        <v>425870</v>
      </c>
      <c r="O145" s="78">
        <v>98.589077926026491</v>
      </c>
      <c r="P145" s="78">
        <v>1484.6295785943801</v>
      </c>
      <c r="Q145" s="79">
        <v>9.4000000000000004E-3</v>
      </c>
      <c r="R145" s="79">
        <v>1.6999999999999999E-3</v>
      </c>
    </row>
    <row r="146" spans="2:18">
      <c r="B146" t="s">
        <v>1412</v>
      </c>
      <c r="C146" t="s">
        <v>1066</v>
      </c>
      <c r="D146" t="s">
        <v>1413</v>
      </c>
      <c r="E146" t="s">
        <v>1414</v>
      </c>
      <c r="F146" t="s">
        <v>228</v>
      </c>
      <c r="G146" t="s">
        <v>1415</v>
      </c>
      <c r="H146" t="s">
        <v>403</v>
      </c>
      <c r="I146" s="78">
        <v>5.45</v>
      </c>
      <c r="J146" t="s">
        <v>507</v>
      </c>
      <c r="K146" t="s">
        <v>110</v>
      </c>
      <c r="L146" s="79">
        <v>3.8E-3</v>
      </c>
      <c r="M146" s="79">
        <v>4.82E-2</v>
      </c>
      <c r="N146" s="78">
        <v>128795.46</v>
      </c>
      <c r="O146" s="78">
        <v>100.31139203198622</v>
      </c>
      <c r="P146" s="78">
        <v>442.93734505392001</v>
      </c>
      <c r="Q146" s="79">
        <v>2.8E-3</v>
      </c>
      <c r="R146" s="79">
        <v>5.0000000000000001E-4</v>
      </c>
    </row>
    <row r="147" spans="2:18">
      <c r="B147" t="s">
        <v>1416</v>
      </c>
      <c r="C147" t="s">
        <v>1066</v>
      </c>
      <c r="D147" t="s">
        <v>1417</v>
      </c>
      <c r="E147" t="s">
        <v>1414</v>
      </c>
      <c r="F147" t="s">
        <v>228</v>
      </c>
      <c r="G147" t="s">
        <v>1415</v>
      </c>
      <c r="H147" t="s">
        <v>403</v>
      </c>
      <c r="I147" s="78">
        <v>5.45</v>
      </c>
      <c r="J147" t="s">
        <v>507</v>
      </c>
      <c r="K147" t="s">
        <v>110</v>
      </c>
      <c r="L147" s="79">
        <v>3.8E-3</v>
      </c>
      <c r="M147" s="79">
        <v>4.82E-2</v>
      </c>
      <c r="N147" s="78">
        <v>-128795.46</v>
      </c>
      <c r="O147" s="78">
        <v>100</v>
      </c>
      <c r="P147" s="78">
        <v>-441.56235506399997</v>
      </c>
      <c r="Q147" s="79">
        <v>-2.8E-3</v>
      </c>
      <c r="R147" s="79">
        <v>-5.0000000000000001E-4</v>
      </c>
    </row>
    <row r="148" spans="2:18">
      <c r="B148" t="s">
        <v>1418</v>
      </c>
      <c r="C148" t="s">
        <v>1066</v>
      </c>
      <c r="D148" t="s">
        <v>1419</v>
      </c>
      <c r="E148" t="s">
        <v>1420</v>
      </c>
      <c r="F148" t="s">
        <v>228</v>
      </c>
      <c r="G148" t="s">
        <v>1421</v>
      </c>
      <c r="H148" t="s">
        <v>403</v>
      </c>
      <c r="I148" s="78">
        <v>3.44</v>
      </c>
      <c r="J148" t="s">
        <v>514</v>
      </c>
      <c r="K148" t="s">
        <v>110</v>
      </c>
      <c r="L148" s="79">
        <v>0.02</v>
      </c>
      <c r="M148" s="79">
        <v>7.3999999999999996E-2</v>
      </c>
      <c r="N148" s="78">
        <v>310089.98</v>
      </c>
      <c r="O148" s="78">
        <v>83.954069352692343</v>
      </c>
      <c r="P148" s="78">
        <v>892.52619499579396</v>
      </c>
      <c r="Q148" s="79">
        <v>5.7000000000000002E-3</v>
      </c>
      <c r="R148" s="79">
        <v>1E-3</v>
      </c>
    </row>
    <row r="149" spans="2:18">
      <c r="B149" t="s">
        <v>1422</v>
      </c>
      <c r="C149" t="s">
        <v>1066</v>
      </c>
      <c r="D149" t="s">
        <v>1423</v>
      </c>
      <c r="E149" t="s">
        <v>1420</v>
      </c>
      <c r="F149" t="s">
        <v>228</v>
      </c>
      <c r="G149" t="s">
        <v>1421</v>
      </c>
      <c r="H149" t="s">
        <v>403</v>
      </c>
      <c r="I149" s="78">
        <v>3</v>
      </c>
      <c r="J149" t="s">
        <v>514</v>
      </c>
      <c r="K149" t="s">
        <v>110</v>
      </c>
      <c r="L149" s="79">
        <v>8.0500000000000002E-2</v>
      </c>
      <c r="M149" s="79">
        <v>0.31369999999999998</v>
      </c>
      <c r="N149" s="78">
        <v>354439.72</v>
      </c>
      <c r="O149" s="78">
        <v>55.247106821098122</v>
      </c>
      <c r="P149" s="78">
        <v>671.34137088090802</v>
      </c>
      <c r="Q149" s="79">
        <v>4.3E-3</v>
      </c>
      <c r="R149" s="79">
        <v>8.0000000000000004E-4</v>
      </c>
    </row>
    <row r="150" spans="2:18">
      <c r="B150" t="s">
        <v>1424</v>
      </c>
      <c r="C150" t="s">
        <v>1066</v>
      </c>
      <c r="D150" t="s">
        <v>1425</v>
      </c>
      <c r="E150" t="s">
        <v>1414</v>
      </c>
      <c r="F150" t="s">
        <v>228</v>
      </c>
      <c r="G150" t="s">
        <v>1426</v>
      </c>
      <c r="H150" t="s">
        <v>403</v>
      </c>
      <c r="I150" s="78">
        <v>5.0999999999999996</v>
      </c>
      <c r="J150" t="s">
        <v>507</v>
      </c>
      <c r="K150" t="s">
        <v>106</v>
      </c>
      <c r="L150" s="79">
        <v>2.5000000000000001E-2</v>
      </c>
      <c r="M150" s="79">
        <v>5.8200000000000002E-2</v>
      </c>
      <c r="N150" s="78">
        <v>20051.07</v>
      </c>
      <c r="O150" s="78">
        <v>93.343281373995097</v>
      </c>
      <c r="P150" s="78">
        <v>66.180931170877997</v>
      </c>
      <c r="Q150" s="79">
        <v>4.0000000000000002E-4</v>
      </c>
      <c r="R150" s="79">
        <v>1E-4</v>
      </c>
    </row>
    <row r="151" spans="2:18">
      <c r="B151" t="s">
        <v>1427</v>
      </c>
      <c r="C151" t="s">
        <v>1066</v>
      </c>
      <c r="D151" t="s">
        <v>1428</v>
      </c>
      <c r="E151" t="s">
        <v>1414</v>
      </c>
      <c r="F151" t="s">
        <v>228</v>
      </c>
      <c r="G151" t="s">
        <v>1429</v>
      </c>
      <c r="H151" t="s">
        <v>403</v>
      </c>
      <c r="I151" s="78">
        <v>5.23</v>
      </c>
      <c r="J151" t="s">
        <v>507</v>
      </c>
      <c r="K151" t="s">
        <v>203</v>
      </c>
      <c r="L151" s="79">
        <v>2.5000000000000001E-2</v>
      </c>
      <c r="M151" s="79">
        <v>0.1075</v>
      </c>
      <c r="N151" s="78">
        <v>252814.76</v>
      </c>
      <c r="O151" s="78">
        <v>79.819888358561471</v>
      </c>
      <c r="P151" s="78">
        <v>63.061393495614098</v>
      </c>
      <c r="Q151" s="79">
        <v>4.0000000000000002E-4</v>
      </c>
      <c r="R151" s="79">
        <v>1E-4</v>
      </c>
    </row>
    <row r="152" spans="2:18">
      <c r="B152" t="s">
        <v>1427</v>
      </c>
      <c r="C152" t="s">
        <v>1066</v>
      </c>
      <c r="D152" t="s">
        <v>1430</v>
      </c>
      <c r="E152" t="s">
        <v>1414</v>
      </c>
      <c r="F152" t="s">
        <v>228</v>
      </c>
      <c r="G152" t="s">
        <v>1431</v>
      </c>
      <c r="H152" t="s">
        <v>403</v>
      </c>
      <c r="I152" s="78">
        <v>2.97</v>
      </c>
      <c r="J152" t="s">
        <v>507</v>
      </c>
      <c r="K152" t="s">
        <v>110</v>
      </c>
      <c r="L152" s="79">
        <v>2.5000000000000001E-2</v>
      </c>
      <c r="M152" s="79">
        <v>6.5000000000000002E-2</v>
      </c>
      <c r="N152" s="78">
        <v>124955.71</v>
      </c>
      <c r="O152" s="78">
        <v>89.820290571260244</v>
      </c>
      <c r="P152" s="78">
        <v>384.78846866842599</v>
      </c>
      <c r="Q152" s="79">
        <v>2.3999999999999998E-3</v>
      </c>
      <c r="R152" s="79">
        <v>5.0000000000000001E-4</v>
      </c>
    </row>
    <row r="153" spans="2:18">
      <c r="B153" t="s">
        <v>1432</v>
      </c>
      <c r="C153" t="s">
        <v>1066</v>
      </c>
      <c r="D153" t="s">
        <v>1433</v>
      </c>
      <c r="E153" t="s">
        <v>1414</v>
      </c>
      <c r="F153" t="s">
        <v>228</v>
      </c>
      <c r="G153" t="s">
        <v>1431</v>
      </c>
      <c r="H153" t="s">
        <v>403</v>
      </c>
      <c r="I153" s="78">
        <v>2.97</v>
      </c>
      <c r="J153" t="s">
        <v>507</v>
      </c>
      <c r="K153" t="s">
        <v>113</v>
      </c>
      <c r="L153" s="79">
        <v>2.5000000000000001E-2</v>
      </c>
      <c r="M153" s="79">
        <v>6.5600000000000006E-2</v>
      </c>
      <c r="N153" s="78">
        <v>261535.27</v>
      </c>
      <c r="O153" s="78">
        <v>99.862128685262974</v>
      </c>
      <c r="P153" s="78">
        <v>1001.7093979131701</v>
      </c>
      <c r="Q153" s="79">
        <v>6.3E-3</v>
      </c>
      <c r="R153" s="79">
        <v>1.1999999999999999E-3</v>
      </c>
    </row>
    <row r="154" spans="2:18">
      <c r="B154" t="s">
        <v>1434</v>
      </c>
      <c r="C154" t="s">
        <v>1066</v>
      </c>
      <c r="D154" t="s">
        <v>1435</v>
      </c>
      <c r="E154" t="s">
        <v>1379</v>
      </c>
      <c r="F154" t="s">
        <v>228</v>
      </c>
      <c r="G154" t="s">
        <v>1382</v>
      </c>
      <c r="H154" t="s">
        <v>403</v>
      </c>
      <c r="I154" s="78">
        <v>2.97</v>
      </c>
      <c r="J154" t="s">
        <v>507</v>
      </c>
      <c r="K154" t="s">
        <v>106</v>
      </c>
      <c r="L154" s="79">
        <v>1.14E-2</v>
      </c>
      <c r="M154" s="79">
        <v>6.7599999999999993E-2</v>
      </c>
      <c r="N154" s="78">
        <v>772088.1</v>
      </c>
      <c r="O154" s="78">
        <v>96.176011312812193</v>
      </c>
      <c r="P154" s="78">
        <v>2625.7046717855001</v>
      </c>
      <c r="Q154" s="79">
        <v>1.66E-2</v>
      </c>
      <c r="R154" s="79">
        <v>3.0999999999999999E-3</v>
      </c>
    </row>
    <row r="155" spans="2:18">
      <c r="B155" t="s">
        <v>1436</v>
      </c>
      <c r="C155" t="s">
        <v>1066</v>
      </c>
      <c r="D155" t="s">
        <v>1437</v>
      </c>
      <c r="E155" t="s">
        <v>1379</v>
      </c>
      <c r="F155" t="s">
        <v>228</v>
      </c>
      <c r="G155" t="s">
        <v>1382</v>
      </c>
      <c r="H155" t="s">
        <v>403</v>
      </c>
      <c r="I155" s="78">
        <v>2.4</v>
      </c>
      <c r="J155" t="s">
        <v>507</v>
      </c>
      <c r="K155" t="s">
        <v>116</v>
      </c>
      <c r="L155" s="79">
        <v>1.14E-2</v>
      </c>
      <c r="M155" s="79">
        <v>7.4099999999999999E-2</v>
      </c>
      <c r="N155" s="78">
        <v>33549.440000000002</v>
      </c>
      <c r="O155" s="78">
        <v>97.472122660795748</v>
      </c>
      <c r="P155" s="78">
        <v>84.418538403693205</v>
      </c>
      <c r="Q155" s="79">
        <v>5.0000000000000001E-4</v>
      </c>
      <c r="R155" s="79">
        <v>1E-4</v>
      </c>
    </row>
    <row r="156" spans="2:18">
      <c r="B156" t="s">
        <v>1438</v>
      </c>
      <c r="C156" t="s">
        <v>1066</v>
      </c>
      <c r="D156" t="s">
        <v>1439</v>
      </c>
      <c r="E156" t="s">
        <v>1379</v>
      </c>
      <c r="F156" t="s">
        <v>228</v>
      </c>
      <c r="G156" t="s">
        <v>1382</v>
      </c>
      <c r="H156" t="s">
        <v>403</v>
      </c>
      <c r="I156" s="78">
        <v>3.06</v>
      </c>
      <c r="J156" t="s">
        <v>507</v>
      </c>
      <c r="K156" t="s">
        <v>113</v>
      </c>
      <c r="L156" s="79">
        <v>1.14E-2</v>
      </c>
      <c r="M156" s="79">
        <v>5.3900000000000003E-2</v>
      </c>
      <c r="N156" s="78">
        <v>23708.46</v>
      </c>
      <c r="O156" s="78">
        <v>97.581788805947525</v>
      </c>
      <c r="P156" s="78">
        <v>88.7325135256702</v>
      </c>
      <c r="Q156" s="79">
        <v>5.9999999999999995E-4</v>
      </c>
      <c r="R156" s="79">
        <v>1E-4</v>
      </c>
    </row>
    <row r="157" spans="2:18">
      <c r="B157" t="s">
        <v>1194</v>
      </c>
      <c r="C157" t="s">
        <v>1066</v>
      </c>
      <c r="D157" t="s">
        <v>1440</v>
      </c>
      <c r="E157" t="s">
        <v>1441</v>
      </c>
      <c r="F157" t="s">
        <v>228</v>
      </c>
      <c r="G157" t="s">
        <v>1442</v>
      </c>
      <c r="H157" t="s">
        <v>403</v>
      </c>
      <c r="I157" s="78">
        <v>4.1100000000000003</v>
      </c>
      <c r="J157" t="s">
        <v>514</v>
      </c>
      <c r="K157" t="s">
        <v>206</v>
      </c>
      <c r="L157" s="79">
        <v>6.0000000000000001E-3</v>
      </c>
      <c r="M157" s="79">
        <v>0</v>
      </c>
      <c r="N157" s="78">
        <v>7967379.8099999996</v>
      </c>
      <c r="O157" s="78">
        <v>100.4411950859413</v>
      </c>
      <c r="P157" s="78">
        <v>2622.42957196014</v>
      </c>
      <c r="Q157" s="79">
        <v>1.66E-2</v>
      </c>
      <c r="R157" s="79">
        <v>3.0999999999999999E-3</v>
      </c>
    </row>
    <row r="158" spans="2:18">
      <c r="B158" t="s">
        <v>1198</v>
      </c>
      <c r="C158" t="s">
        <v>1066</v>
      </c>
      <c r="D158" t="s">
        <v>1443</v>
      </c>
      <c r="E158" t="s">
        <v>1196</v>
      </c>
      <c r="F158" t="s">
        <v>228</v>
      </c>
      <c r="G158" t="s">
        <v>1444</v>
      </c>
      <c r="H158" t="s">
        <v>403</v>
      </c>
      <c r="I158" s="78">
        <v>19.25</v>
      </c>
      <c r="J158" t="s">
        <v>507</v>
      </c>
      <c r="K158" t="s">
        <v>106</v>
      </c>
      <c r="L158" s="79">
        <v>0</v>
      </c>
      <c r="M158" s="79">
        <v>7.17E-2</v>
      </c>
      <c r="N158" s="78">
        <v>688816.3</v>
      </c>
      <c r="O158" s="78">
        <v>99.337324725740004</v>
      </c>
      <c r="P158" s="78">
        <v>2419.5139570809101</v>
      </c>
      <c r="Q158" s="79">
        <v>1.5299999999999999E-2</v>
      </c>
      <c r="R158" s="79">
        <v>2.8E-3</v>
      </c>
    </row>
    <row r="159" spans="2:18">
      <c r="B159" t="s">
        <v>1198</v>
      </c>
      <c r="C159" t="s">
        <v>1066</v>
      </c>
      <c r="D159" t="s">
        <v>1445</v>
      </c>
      <c r="E159" t="s">
        <v>1196</v>
      </c>
      <c r="F159" t="s">
        <v>228</v>
      </c>
      <c r="G159" t="s">
        <v>1444</v>
      </c>
      <c r="H159" t="s">
        <v>403</v>
      </c>
      <c r="I159" s="78">
        <v>19.25</v>
      </c>
      <c r="J159" t="s">
        <v>507</v>
      </c>
      <c r="K159" t="s">
        <v>106</v>
      </c>
      <c r="L159" s="79">
        <v>0</v>
      </c>
      <c r="M159" s="79">
        <v>7.17E-2</v>
      </c>
      <c r="N159" s="78">
        <v>183.73</v>
      </c>
      <c r="O159" s="78">
        <v>100</v>
      </c>
      <c r="P159" s="78">
        <v>0.64966928000000002</v>
      </c>
      <c r="Q159" s="79">
        <v>0</v>
      </c>
      <c r="R159" s="79">
        <v>0</v>
      </c>
    </row>
    <row r="160" spans="2:18">
      <c r="B160" t="s">
        <v>1198</v>
      </c>
      <c r="C160" t="s">
        <v>1066</v>
      </c>
      <c r="D160" t="s">
        <v>1446</v>
      </c>
      <c r="E160" t="s">
        <v>1196</v>
      </c>
      <c r="F160" t="s">
        <v>228</v>
      </c>
      <c r="G160" t="s">
        <v>1444</v>
      </c>
      <c r="H160" t="s">
        <v>403</v>
      </c>
      <c r="I160" s="78">
        <v>19.25</v>
      </c>
      <c r="J160" t="s">
        <v>507</v>
      </c>
      <c r="K160" t="s">
        <v>106</v>
      </c>
      <c r="L160" s="79">
        <v>0</v>
      </c>
      <c r="M160" s="79">
        <v>7.17E-2</v>
      </c>
      <c r="N160" s="78">
        <v>-183.73</v>
      </c>
      <c r="O160" s="78">
        <v>100</v>
      </c>
      <c r="P160" s="78">
        <v>-0.64966928000000002</v>
      </c>
      <c r="Q160" s="79">
        <v>0</v>
      </c>
      <c r="R160" s="79">
        <v>0</v>
      </c>
    </row>
    <row r="161" spans="2:18">
      <c r="B161" t="s">
        <v>1198</v>
      </c>
      <c r="C161" t="s">
        <v>1066</v>
      </c>
      <c r="D161" t="s">
        <v>1447</v>
      </c>
      <c r="E161" t="s">
        <v>1441</v>
      </c>
      <c r="F161" t="s">
        <v>228</v>
      </c>
      <c r="G161" t="s">
        <v>1442</v>
      </c>
      <c r="H161" t="s">
        <v>403</v>
      </c>
      <c r="I161" s="78">
        <v>4.1100000000000003</v>
      </c>
      <c r="J161" t="s">
        <v>514</v>
      </c>
      <c r="K161" t="s">
        <v>206</v>
      </c>
      <c r="L161" s="79">
        <v>0</v>
      </c>
      <c r="M161" s="79">
        <v>0</v>
      </c>
      <c r="N161" s="78">
        <v>-7967379.8099999996</v>
      </c>
      <c r="O161" s="78">
        <v>100</v>
      </c>
      <c r="P161" s="78">
        <v>-2610.9103637369999</v>
      </c>
      <c r="Q161" s="79">
        <v>-1.6500000000000001E-2</v>
      </c>
      <c r="R161" s="79">
        <v>-3.0999999999999999E-3</v>
      </c>
    </row>
    <row r="162" spans="2:18">
      <c r="B162" t="s">
        <v>1448</v>
      </c>
      <c r="C162" t="s">
        <v>1066</v>
      </c>
      <c r="D162" t="s">
        <v>1449</v>
      </c>
      <c r="E162" t="s">
        <v>1441</v>
      </c>
      <c r="F162" t="s">
        <v>228</v>
      </c>
      <c r="G162" t="s">
        <v>1442</v>
      </c>
      <c r="H162" t="s">
        <v>403</v>
      </c>
      <c r="I162" s="78">
        <v>3.5</v>
      </c>
      <c r="J162" t="s">
        <v>514</v>
      </c>
      <c r="K162" t="s">
        <v>206</v>
      </c>
      <c r="L162" s="79">
        <v>0.1033</v>
      </c>
      <c r="M162" s="79">
        <v>0.1479</v>
      </c>
      <c r="N162" s="78">
        <v>5375580.5</v>
      </c>
      <c r="O162" s="78">
        <v>89.64503111777006</v>
      </c>
      <c r="P162" s="78">
        <v>1579.16690408774</v>
      </c>
      <c r="Q162" s="79">
        <v>0.01</v>
      </c>
      <c r="R162" s="79">
        <v>1.9E-3</v>
      </c>
    </row>
    <row r="163" spans="2:18">
      <c r="B163" t="s">
        <v>1450</v>
      </c>
      <c r="C163" t="s">
        <v>1066</v>
      </c>
      <c r="D163" t="s">
        <v>1451</v>
      </c>
      <c r="E163" t="s">
        <v>1441</v>
      </c>
      <c r="F163" t="s">
        <v>228</v>
      </c>
      <c r="G163" t="s">
        <v>1442</v>
      </c>
      <c r="H163" t="s">
        <v>403</v>
      </c>
      <c r="I163" s="78">
        <v>3.84</v>
      </c>
      <c r="J163" t="s">
        <v>514</v>
      </c>
      <c r="K163" t="s">
        <v>206</v>
      </c>
      <c r="L163" s="79">
        <v>6.4100000000000004E-2</v>
      </c>
      <c r="M163" s="79">
        <v>0.1076</v>
      </c>
      <c r="N163" s="78">
        <v>8874382.2300000004</v>
      </c>
      <c r="O163" s="78">
        <v>86.852459101836416</v>
      </c>
      <c r="P163" s="78">
        <v>2525.7868108081998</v>
      </c>
      <c r="Q163" s="79">
        <v>1.6E-2</v>
      </c>
      <c r="R163" s="79">
        <v>3.0000000000000001E-3</v>
      </c>
    </row>
    <row r="164" spans="2:18">
      <c r="B164" t="s">
        <v>1452</v>
      </c>
      <c r="C164" t="s">
        <v>1066</v>
      </c>
      <c r="D164" t="s">
        <v>1453</v>
      </c>
      <c r="E164" t="s">
        <v>1454</v>
      </c>
      <c r="F164" t="s">
        <v>228</v>
      </c>
      <c r="G164" t="s">
        <v>1455</v>
      </c>
      <c r="H164" t="s">
        <v>403</v>
      </c>
      <c r="I164" s="78">
        <v>1.03</v>
      </c>
      <c r="J164" t="s">
        <v>1456</v>
      </c>
      <c r="K164" t="s">
        <v>106</v>
      </c>
      <c r="L164" s="79">
        <v>3.4000000000000002E-2</v>
      </c>
      <c r="M164" s="79">
        <v>4.8500000000000001E-2</v>
      </c>
      <c r="N164" s="78">
        <v>102476.65</v>
      </c>
      <c r="O164" s="78">
        <v>96.845742944729551</v>
      </c>
      <c r="P164" s="78">
        <v>350.927749460141</v>
      </c>
      <c r="Q164" s="79">
        <v>2.2000000000000001E-3</v>
      </c>
      <c r="R164" s="79">
        <v>4.0000000000000002E-4</v>
      </c>
    </row>
    <row r="165" spans="2:18">
      <c r="B165" t="s">
        <v>1457</v>
      </c>
      <c r="C165" t="s">
        <v>1066</v>
      </c>
      <c r="D165" t="s">
        <v>1458</v>
      </c>
      <c r="E165" t="s">
        <v>1459</v>
      </c>
      <c r="F165" t="s">
        <v>228</v>
      </c>
      <c r="G165" t="s">
        <v>486</v>
      </c>
      <c r="H165" t="s">
        <v>403</v>
      </c>
      <c r="I165" s="78">
        <v>0.82</v>
      </c>
      <c r="J165" t="s">
        <v>1398</v>
      </c>
      <c r="K165" t="s">
        <v>106</v>
      </c>
      <c r="L165" s="79">
        <v>9.2399999999999996E-2</v>
      </c>
      <c r="M165" s="79">
        <v>9.1800000000000007E-2</v>
      </c>
      <c r="N165" s="78">
        <v>118294.09</v>
      </c>
      <c r="O165" s="78">
        <v>100.92424811363389</v>
      </c>
      <c r="P165" s="78">
        <v>422.15392028601201</v>
      </c>
      <c r="Q165" s="79">
        <v>2.7000000000000001E-3</v>
      </c>
      <c r="R165" s="79">
        <v>5.0000000000000001E-4</v>
      </c>
    </row>
    <row r="166" spans="2:18">
      <c r="B166" t="s">
        <v>1460</v>
      </c>
      <c r="C166" t="s">
        <v>1066</v>
      </c>
      <c r="D166" t="s">
        <v>1461</v>
      </c>
      <c r="E166" t="s">
        <v>1386</v>
      </c>
      <c r="F166" t="s">
        <v>228</v>
      </c>
      <c r="G166" t="s">
        <v>1462</v>
      </c>
      <c r="H166" t="s">
        <v>403</v>
      </c>
      <c r="I166" s="78">
        <v>2.4</v>
      </c>
      <c r="J166" t="s">
        <v>514</v>
      </c>
      <c r="K166" t="s">
        <v>120</v>
      </c>
      <c r="L166" s="79">
        <v>7.22E-2</v>
      </c>
      <c r="M166" s="79">
        <v>8.5199999999999998E-2</v>
      </c>
      <c r="N166" s="78">
        <v>1111405.68</v>
      </c>
      <c r="O166" s="78">
        <v>99.892757697417878</v>
      </c>
      <c r="P166" s="78">
        <v>2538.2817719762802</v>
      </c>
      <c r="Q166" s="79">
        <v>1.61E-2</v>
      </c>
      <c r="R166" s="79">
        <v>3.0000000000000001E-3</v>
      </c>
    </row>
    <row r="167" spans="2:18">
      <c r="B167" t="s">
        <v>1463</v>
      </c>
      <c r="C167" t="s">
        <v>1066</v>
      </c>
      <c r="D167" t="s">
        <v>1464</v>
      </c>
      <c r="E167" t="s">
        <v>1386</v>
      </c>
      <c r="F167" t="s">
        <v>228</v>
      </c>
      <c r="G167" t="s">
        <v>1462</v>
      </c>
      <c r="H167" t="s">
        <v>403</v>
      </c>
      <c r="I167" s="78">
        <v>2.2400000000000002</v>
      </c>
      <c r="J167" t="s">
        <v>514</v>
      </c>
      <c r="K167" t="s">
        <v>204</v>
      </c>
      <c r="L167" s="79">
        <v>7.2300000000000003E-2</v>
      </c>
      <c r="M167" s="79">
        <v>9.6500000000000002E-2</v>
      </c>
      <c r="N167" s="78">
        <v>669488.34</v>
      </c>
      <c r="O167" s="78">
        <v>100.95901666193413</v>
      </c>
      <c r="P167" s="78">
        <v>304.56452543547601</v>
      </c>
      <c r="Q167" s="79">
        <v>1.9E-3</v>
      </c>
      <c r="R167" s="79">
        <v>4.0000000000000002E-4</v>
      </c>
    </row>
    <row r="168" spans="2:18">
      <c r="B168" s="80" t="s">
        <v>1292</v>
      </c>
      <c r="I168" s="82">
        <v>0</v>
      </c>
      <c r="M168" s="81">
        <v>0</v>
      </c>
      <c r="N168" s="82">
        <v>0</v>
      </c>
      <c r="P168" s="82">
        <v>0</v>
      </c>
      <c r="Q168" s="81">
        <v>0</v>
      </c>
      <c r="R168" s="81">
        <v>0</v>
      </c>
    </row>
    <row r="169" spans="2:18">
      <c r="B169" t="s">
        <v>228</v>
      </c>
      <c r="D169" t="s">
        <v>228</v>
      </c>
      <c r="F169" t="s">
        <v>228</v>
      </c>
      <c r="I169" s="78">
        <v>0</v>
      </c>
      <c r="J169" t="s">
        <v>228</v>
      </c>
      <c r="K169" t="s">
        <v>228</v>
      </c>
      <c r="L169" s="79">
        <v>0</v>
      </c>
      <c r="M169" s="79">
        <v>0</v>
      </c>
      <c r="N169" s="78">
        <v>0</v>
      </c>
      <c r="O169" s="78">
        <v>0</v>
      </c>
      <c r="P169" s="78">
        <v>0</v>
      </c>
      <c r="Q169" s="79">
        <v>0</v>
      </c>
      <c r="R169" s="79">
        <v>0</v>
      </c>
    </row>
    <row r="170" spans="2:18">
      <c r="B170" t="s">
        <v>235</v>
      </c>
    </row>
    <row r="171" spans="2:18">
      <c r="B171" t="s">
        <v>287</v>
      </c>
    </row>
    <row r="172" spans="2:18">
      <c r="B172" t="s">
        <v>288</v>
      </c>
    </row>
    <row r="173" spans="2:18">
      <c r="B173" t="s">
        <v>289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1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1508</v>
      </c>
    </row>
    <row r="3" spans="2:64">
      <c r="B3" s="2" t="s">
        <v>2</v>
      </c>
      <c r="C3" t="s">
        <v>1509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2.2200000000000002</v>
      </c>
      <c r="H11" s="7"/>
      <c r="I11" s="7"/>
      <c r="J11" s="77">
        <v>4.5100000000000001E-2</v>
      </c>
      <c r="K11" s="76">
        <v>1733118.35</v>
      </c>
      <c r="L11" s="7"/>
      <c r="M11" s="76">
        <v>1352.8460855999999</v>
      </c>
      <c r="N11" s="77">
        <v>1</v>
      </c>
      <c r="O11" s="77">
        <v>1.6000000000000001E-3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2.2200000000000002</v>
      </c>
      <c r="J12" s="81">
        <v>4.5100000000000001E-2</v>
      </c>
      <c r="K12" s="82">
        <v>1733118.35</v>
      </c>
      <c r="M12" s="82">
        <v>1352.8460855999999</v>
      </c>
      <c r="N12" s="81">
        <v>1</v>
      </c>
      <c r="O12" s="81">
        <v>1.6000000000000001E-3</v>
      </c>
    </row>
    <row r="13" spans="2:64">
      <c r="B13" s="80" t="s">
        <v>683</v>
      </c>
      <c r="G13" s="82">
        <v>1.3</v>
      </c>
      <c r="J13" s="81">
        <v>2.63E-2</v>
      </c>
      <c r="K13" s="82">
        <v>2006000</v>
      </c>
      <c r="M13" s="82">
        <v>2317.7556</v>
      </c>
      <c r="N13" s="81">
        <v>1.7132000000000001</v>
      </c>
      <c r="O13" s="81">
        <v>2.7000000000000001E-3</v>
      </c>
    </row>
    <row r="14" spans="2:64">
      <c r="B14" t="s">
        <v>1465</v>
      </c>
      <c r="C14" t="s">
        <v>1466</v>
      </c>
      <c r="D14">
        <v>10</v>
      </c>
      <c r="E14" t="s">
        <v>212</v>
      </c>
      <c r="F14" t="s">
        <v>213</v>
      </c>
      <c r="G14" s="78">
        <v>0</v>
      </c>
      <c r="H14" t="s">
        <v>102</v>
      </c>
      <c r="I14" s="79">
        <v>0</v>
      </c>
      <c r="J14" s="79">
        <v>0</v>
      </c>
      <c r="K14" s="78">
        <v>200000</v>
      </c>
      <c r="L14" s="78">
        <v>100.02</v>
      </c>
      <c r="M14" s="78">
        <v>200.04</v>
      </c>
      <c r="N14" s="79">
        <v>0.1479</v>
      </c>
      <c r="O14" s="79">
        <v>2.0000000000000001E-4</v>
      </c>
    </row>
    <row r="15" spans="2:64">
      <c r="B15" t="s">
        <v>1467</v>
      </c>
      <c r="C15" t="s">
        <v>1468</v>
      </c>
      <c r="D15">
        <v>12</v>
      </c>
      <c r="E15" t="s">
        <v>212</v>
      </c>
      <c r="F15" t="s">
        <v>213</v>
      </c>
      <c r="G15" s="78">
        <v>1.42</v>
      </c>
      <c r="H15" t="s">
        <v>102</v>
      </c>
      <c r="I15" s="79">
        <v>8.2000000000000007E-3</v>
      </c>
      <c r="J15" s="79">
        <v>2.8799999999999999E-2</v>
      </c>
      <c r="K15" s="78">
        <v>1806000</v>
      </c>
      <c r="L15" s="78">
        <v>117.26</v>
      </c>
      <c r="M15" s="78">
        <v>2117.7156</v>
      </c>
      <c r="N15" s="79">
        <v>1.5653999999999999</v>
      </c>
      <c r="O15" s="79">
        <v>2.5000000000000001E-3</v>
      </c>
    </row>
    <row r="16" spans="2:64">
      <c r="B16" s="80" t="s">
        <v>688</v>
      </c>
      <c r="G16" s="82">
        <v>0</v>
      </c>
      <c r="J16" s="81">
        <v>0</v>
      </c>
      <c r="K16" s="82">
        <v>0</v>
      </c>
      <c r="M16" s="82">
        <v>0</v>
      </c>
      <c r="N16" s="81">
        <v>0</v>
      </c>
      <c r="O16" s="81">
        <v>0</v>
      </c>
    </row>
    <row r="17" spans="2:15">
      <c r="B17" t="s">
        <v>228</v>
      </c>
      <c r="C17" t="s">
        <v>228</v>
      </c>
      <c r="E17" t="s">
        <v>228</v>
      </c>
      <c r="G17" s="78">
        <v>0</v>
      </c>
      <c r="H17" t="s">
        <v>228</v>
      </c>
      <c r="I17" s="79">
        <v>0</v>
      </c>
      <c r="J17" s="79">
        <v>0</v>
      </c>
      <c r="K17" s="78">
        <v>0</v>
      </c>
      <c r="L17" s="78">
        <v>0</v>
      </c>
      <c r="M17" s="78">
        <v>0</v>
      </c>
      <c r="N17" s="79">
        <v>0</v>
      </c>
      <c r="O17" s="79">
        <v>0</v>
      </c>
    </row>
    <row r="18" spans="2:15">
      <c r="B18" s="80" t="s">
        <v>1469</v>
      </c>
      <c r="G18" s="82">
        <v>0.01</v>
      </c>
      <c r="J18" s="81">
        <v>-1E-4</v>
      </c>
      <c r="K18" s="82">
        <v>-272881.65000000002</v>
      </c>
      <c r="M18" s="82">
        <v>-964.90951440000003</v>
      </c>
      <c r="N18" s="81">
        <v>-0.71319999999999995</v>
      </c>
      <c r="O18" s="81">
        <v>-1.1000000000000001E-3</v>
      </c>
    </row>
    <row r="19" spans="2:15">
      <c r="B19" t="s">
        <v>1470</v>
      </c>
      <c r="C19" t="s">
        <v>1471</v>
      </c>
      <c r="D19" t="s">
        <v>216</v>
      </c>
      <c r="E19" t="s">
        <v>212</v>
      </c>
      <c r="F19" t="s">
        <v>213</v>
      </c>
      <c r="G19" s="78">
        <v>0.01</v>
      </c>
      <c r="H19" t="s">
        <v>106</v>
      </c>
      <c r="I19" s="79">
        <v>0</v>
      </c>
      <c r="J19" s="79">
        <v>0</v>
      </c>
      <c r="K19" s="78">
        <v>-450000</v>
      </c>
      <c r="L19" s="78">
        <v>100</v>
      </c>
      <c r="M19" s="78">
        <v>-1591.2</v>
      </c>
      <c r="N19" s="79">
        <v>-1.1761999999999999</v>
      </c>
      <c r="O19" s="79">
        <v>-1.9E-3</v>
      </c>
    </row>
    <row r="20" spans="2:15">
      <c r="B20" t="s">
        <v>1472</v>
      </c>
      <c r="C20" t="s">
        <v>1473</v>
      </c>
      <c r="D20" t="s">
        <v>216</v>
      </c>
      <c r="E20" t="s">
        <v>212</v>
      </c>
      <c r="F20" t="s">
        <v>213</v>
      </c>
      <c r="G20" s="78">
        <v>0.01</v>
      </c>
      <c r="H20" t="s">
        <v>106</v>
      </c>
      <c r="I20" s="79">
        <v>0</v>
      </c>
      <c r="J20" s="79">
        <v>1E-4</v>
      </c>
      <c r="K20" s="78">
        <v>1030000</v>
      </c>
      <c r="L20" s="78">
        <v>100</v>
      </c>
      <c r="M20" s="78">
        <v>3642.08</v>
      </c>
      <c r="N20" s="79">
        <v>2.6922000000000001</v>
      </c>
      <c r="O20" s="79">
        <v>4.3E-3</v>
      </c>
    </row>
    <row r="21" spans="2:15">
      <c r="B21" t="s">
        <v>1474</v>
      </c>
      <c r="C21" t="s">
        <v>1475</v>
      </c>
      <c r="D21" t="s">
        <v>216</v>
      </c>
      <c r="E21" t="s">
        <v>212</v>
      </c>
      <c r="F21" t="s">
        <v>213</v>
      </c>
      <c r="G21" s="78">
        <v>0.01</v>
      </c>
      <c r="H21" t="s">
        <v>106</v>
      </c>
      <c r="I21" s="79">
        <v>0</v>
      </c>
      <c r="J21" s="79">
        <v>1E-4</v>
      </c>
      <c r="K21" s="78">
        <v>-852881.65</v>
      </c>
      <c r="L21" s="78">
        <v>100</v>
      </c>
      <c r="M21" s="78">
        <v>-3015.7895143999999</v>
      </c>
      <c r="N21" s="79">
        <v>-2.2292000000000001</v>
      </c>
      <c r="O21" s="79">
        <v>-3.5000000000000001E-3</v>
      </c>
    </row>
    <row r="22" spans="2:15">
      <c r="B22" s="80" t="s">
        <v>1476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228</v>
      </c>
      <c r="C23" t="s">
        <v>228</v>
      </c>
      <c r="E23" t="s">
        <v>228</v>
      </c>
      <c r="G23" s="78">
        <v>0</v>
      </c>
      <c r="H23" t="s">
        <v>228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490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228</v>
      </c>
      <c r="C25" t="s">
        <v>228</v>
      </c>
      <c r="E25" t="s">
        <v>228</v>
      </c>
      <c r="G25" s="78">
        <v>0</v>
      </c>
      <c r="H25" t="s">
        <v>228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s="80" t="s">
        <v>233</v>
      </c>
      <c r="G26" s="82">
        <v>0</v>
      </c>
      <c r="J26" s="81">
        <v>0</v>
      </c>
      <c r="K26" s="82">
        <v>0</v>
      </c>
      <c r="M26" s="82">
        <v>0</v>
      </c>
      <c r="N26" s="81">
        <v>0</v>
      </c>
      <c r="O26" s="81">
        <v>0</v>
      </c>
    </row>
    <row r="27" spans="2:15">
      <c r="B27" t="s">
        <v>228</v>
      </c>
      <c r="C27" t="s">
        <v>228</v>
      </c>
      <c r="E27" t="s">
        <v>228</v>
      </c>
      <c r="G27" s="78">
        <v>0</v>
      </c>
      <c r="H27" t="s">
        <v>228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</row>
    <row r="28" spans="2:15">
      <c r="B28" t="s">
        <v>235</v>
      </c>
    </row>
    <row r="29" spans="2:15">
      <c r="B29" t="s">
        <v>287</v>
      </c>
    </row>
    <row r="30" spans="2:15">
      <c r="B30" t="s">
        <v>288</v>
      </c>
    </row>
    <row r="31" spans="2:15">
      <c r="B31" t="s">
        <v>289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1508</v>
      </c>
    </row>
    <row r="3" spans="2:55">
      <c r="B3" s="2" t="s">
        <v>2</v>
      </c>
      <c r="C3" t="s">
        <v>1509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1.2200000000000001E-2</v>
      </c>
      <c r="F11" s="7"/>
      <c r="G11" s="76">
        <v>3305.6871302430486</v>
      </c>
      <c r="H11" s="77">
        <v>1</v>
      </c>
      <c r="I11" s="77">
        <v>3.8999999999999998E-3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1.2E-2</v>
      </c>
      <c r="F12" s="19"/>
      <c r="G12" s="82">
        <v>1970.1658492346387</v>
      </c>
      <c r="H12" s="81">
        <v>0.59599999999999997</v>
      </c>
      <c r="I12" s="81">
        <v>2.3E-3</v>
      </c>
    </row>
    <row r="13" spans="2:55">
      <c r="B13" s="80" t="s">
        <v>1477</v>
      </c>
      <c r="E13" s="81">
        <v>1.49E-2</v>
      </c>
      <c r="F13" s="19"/>
      <c r="G13" s="82">
        <v>1580.8770728</v>
      </c>
      <c r="H13" s="81">
        <v>0.47820000000000001</v>
      </c>
      <c r="I13" s="81">
        <v>1.9E-3</v>
      </c>
    </row>
    <row r="14" spans="2:55">
      <c r="B14" t="s">
        <v>1478</v>
      </c>
      <c r="C14" t="s">
        <v>1479</v>
      </c>
      <c r="D14" t="s">
        <v>1480</v>
      </c>
      <c r="E14" s="79">
        <v>1.49E-2</v>
      </c>
      <c r="F14" t="s">
        <v>102</v>
      </c>
      <c r="G14" s="78">
        <v>1580.8770728</v>
      </c>
      <c r="H14" s="79">
        <v>0.47820000000000001</v>
      </c>
      <c r="I14" s="79">
        <v>1.9E-3</v>
      </c>
      <c r="J14" t="s">
        <v>1481</v>
      </c>
    </row>
    <row r="15" spans="2:55">
      <c r="B15" s="80" t="s">
        <v>1482</v>
      </c>
      <c r="E15" s="81">
        <v>0</v>
      </c>
      <c r="F15" s="19"/>
      <c r="G15" s="82">
        <v>389.28877643463858</v>
      </c>
      <c r="H15" s="81">
        <v>0.1178</v>
      </c>
      <c r="I15" s="81">
        <v>5.0000000000000001E-4</v>
      </c>
    </row>
    <row r="16" spans="2:55">
      <c r="B16" t="s">
        <v>1483</v>
      </c>
      <c r="C16" t="s">
        <v>687</v>
      </c>
      <c r="D16" t="s">
        <v>1484</v>
      </c>
      <c r="E16" s="79">
        <v>0</v>
      </c>
      <c r="F16" t="s">
        <v>102</v>
      </c>
      <c r="G16" s="78">
        <v>67.436962300130205</v>
      </c>
      <c r="H16" s="79">
        <v>2.0400000000000001E-2</v>
      </c>
      <c r="I16" s="79">
        <v>1E-4</v>
      </c>
      <c r="J16" t="s">
        <v>1485</v>
      </c>
    </row>
    <row r="17" spans="2:10">
      <c r="B17" t="s">
        <v>1486</v>
      </c>
      <c r="C17" t="s">
        <v>1487</v>
      </c>
      <c r="D17" t="s">
        <v>1484</v>
      </c>
      <c r="E17" s="79">
        <v>0</v>
      </c>
      <c r="F17" t="s">
        <v>102</v>
      </c>
      <c r="G17" s="78">
        <v>117.88502345046</v>
      </c>
      <c r="H17" s="79">
        <v>3.5700000000000003E-2</v>
      </c>
      <c r="I17" s="79">
        <v>1E-4</v>
      </c>
      <c r="J17" t="s">
        <v>1488</v>
      </c>
    </row>
    <row r="18" spans="2:10">
      <c r="B18" t="s">
        <v>1489</v>
      </c>
      <c r="C18" t="s">
        <v>1487</v>
      </c>
      <c r="D18" t="s">
        <v>1484</v>
      </c>
      <c r="E18" s="79">
        <v>0</v>
      </c>
      <c r="F18" t="s">
        <v>102</v>
      </c>
      <c r="G18" s="78">
        <v>69.718895249799999</v>
      </c>
      <c r="H18" s="79">
        <v>2.1100000000000001E-2</v>
      </c>
      <c r="I18" s="79">
        <v>1E-4</v>
      </c>
      <c r="J18" t="s">
        <v>1490</v>
      </c>
    </row>
    <row r="19" spans="2:10">
      <c r="B19" t="s">
        <v>1491</v>
      </c>
      <c r="C19" t="s">
        <v>1492</v>
      </c>
      <c r="D19" t="s">
        <v>1484</v>
      </c>
      <c r="E19" s="79">
        <v>0</v>
      </c>
      <c r="F19" t="s">
        <v>102</v>
      </c>
      <c r="G19" s="78">
        <v>68.570542403999994</v>
      </c>
      <c r="H19" s="79">
        <v>2.07E-2</v>
      </c>
      <c r="I19" s="79">
        <v>1E-4</v>
      </c>
      <c r="J19" t="s">
        <v>1493</v>
      </c>
    </row>
    <row r="20" spans="2:10">
      <c r="B20" t="s">
        <v>1494</v>
      </c>
      <c r="C20" t="s">
        <v>1487</v>
      </c>
      <c r="D20" t="s">
        <v>1484</v>
      </c>
      <c r="E20" s="79">
        <v>0</v>
      </c>
      <c r="F20" t="s">
        <v>102</v>
      </c>
      <c r="G20" s="78">
        <v>65.677353030248398</v>
      </c>
      <c r="H20" s="79">
        <v>1.9900000000000001E-2</v>
      </c>
      <c r="I20" s="79">
        <v>1E-4</v>
      </c>
      <c r="J20" t="s">
        <v>1495</v>
      </c>
    </row>
    <row r="21" spans="2:10">
      <c r="B21" s="80" t="s">
        <v>233</v>
      </c>
      <c r="E21" s="81">
        <v>1.2699999999999999E-2</v>
      </c>
      <c r="F21" s="19"/>
      <c r="G21" s="82">
        <v>1335.5212810084099</v>
      </c>
      <c r="H21" s="81">
        <v>0.40400000000000003</v>
      </c>
      <c r="I21" s="81">
        <v>1.6000000000000001E-3</v>
      </c>
    </row>
    <row r="22" spans="2:10">
      <c r="B22" s="80" t="s">
        <v>1477</v>
      </c>
      <c r="E22" s="81">
        <v>1.2699999999999999E-2</v>
      </c>
      <c r="F22" s="19"/>
      <c r="G22" s="82">
        <v>1335.5212810084099</v>
      </c>
      <c r="H22" s="81">
        <v>0.40400000000000003</v>
      </c>
      <c r="I22" s="81">
        <v>1.6000000000000001E-3</v>
      </c>
    </row>
    <row r="23" spans="2:10">
      <c r="B23" t="s">
        <v>1496</v>
      </c>
      <c r="C23" t="s">
        <v>1487</v>
      </c>
      <c r="D23" t="s">
        <v>1480</v>
      </c>
      <c r="E23" s="79">
        <v>1.2699999999999999E-2</v>
      </c>
      <c r="F23" t="s">
        <v>110</v>
      </c>
      <c r="G23" s="78">
        <v>1335.5212810084099</v>
      </c>
      <c r="H23" s="79">
        <v>0.40400000000000003</v>
      </c>
      <c r="I23" s="79">
        <v>1.6000000000000001E-3</v>
      </c>
      <c r="J23" t="s">
        <v>1497</v>
      </c>
    </row>
    <row r="24" spans="2:10">
      <c r="B24" s="80" t="s">
        <v>1482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228</v>
      </c>
      <c r="E25" s="79">
        <v>0</v>
      </c>
      <c r="F25" t="s">
        <v>228</v>
      </c>
      <c r="G25" s="78">
        <v>0</v>
      </c>
      <c r="H25" s="79">
        <v>0</v>
      </c>
      <c r="I25" s="79">
        <v>0</v>
      </c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1508</v>
      </c>
    </row>
    <row r="3" spans="2:60">
      <c r="B3" s="2" t="s">
        <v>2</v>
      </c>
      <c r="C3" s="2" t="s">
        <v>1509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228</v>
      </c>
      <c r="D13" t="s">
        <v>228</v>
      </c>
      <c r="E13" s="19"/>
      <c r="F13" s="79">
        <v>0</v>
      </c>
      <c r="G13" t="s">
        <v>228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233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228</v>
      </c>
      <c r="D15" t="s">
        <v>228</v>
      </c>
      <c r="E15" s="19"/>
      <c r="F15" s="79">
        <v>0</v>
      </c>
      <c r="G15" t="s">
        <v>228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1508</v>
      </c>
    </row>
    <row r="3" spans="2:60">
      <c r="B3" s="2" t="s">
        <v>2</v>
      </c>
      <c r="C3" t="s">
        <v>1509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93.023287722172</v>
      </c>
      <c r="J11" s="77">
        <v>1</v>
      </c>
      <c r="K11" s="77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93.023287722172</v>
      </c>
      <c r="J12" s="81">
        <v>1</v>
      </c>
      <c r="K12" s="81">
        <v>1E-4</v>
      </c>
    </row>
    <row r="13" spans="2:60">
      <c r="B13" t="s">
        <v>1498</v>
      </c>
      <c r="C13" t="s">
        <v>1499</v>
      </c>
      <c r="D13" t="s">
        <v>228</v>
      </c>
      <c r="E13" t="s">
        <v>403</v>
      </c>
      <c r="F13" s="79">
        <v>0</v>
      </c>
      <c r="G13" t="s">
        <v>102</v>
      </c>
      <c r="H13" s="79">
        <v>0</v>
      </c>
      <c r="I13" s="78">
        <v>47.230170000000001</v>
      </c>
      <c r="J13" s="79">
        <v>0.50770000000000004</v>
      </c>
      <c r="K13" s="79">
        <v>1E-4</v>
      </c>
    </row>
    <row r="14" spans="2:60">
      <c r="B14" t="s">
        <v>1500</v>
      </c>
      <c r="C14" t="s">
        <v>1501</v>
      </c>
      <c r="D14" t="s">
        <v>228</v>
      </c>
      <c r="E14" t="s">
        <v>403</v>
      </c>
      <c r="F14" s="79">
        <v>0</v>
      </c>
      <c r="G14" t="s">
        <v>102</v>
      </c>
      <c r="H14" s="79">
        <v>0</v>
      </c>
      <c r="I14" s="78">
        <v>-13.14193</v>
      </c>
      <c r="J14" s="79">
        <v>-0.14130000000000001</v>
      </c>
      <c r="K14" s="79">
        <v>0</v>
      </c>
    </row>
    <row r="15" spans="2:60">
      <c r="B15" t="s">
        <v>1502</v>
      </c>
      <c r="C15" t="s">
        <v>1503</v>
      </c>
      <c r="D15" t="s">
        <v>228</v>
      </c>
      <c r="E15" t="s">
        <v>403</v>
      </c>
      <c r="F15" s="79">
        <v>0</v>
      </c>
      <c r="G15" t="s">
        <v>102</v>
      </c>
      <c r="H15" s="79">
        <v>0</v>
      </c>
      <c r="I15" s="78">
        <v>-7.0161699999999998</v>
      </c>
      <c r="J15" s="79">
        <v>-7.5399999999999995E-2</v>
      </c>
      <c r="K15" s="79">
        <v>0</v>
      </c>
    </row>
    <row r="16" spans="2:60">
      <c r="B16" t="s">
        <v>1504</v>
      </c>
      <c r="C16" t="s">
        <v>1505</v>
      </c>
      <c r="D16" t="s">
        <v>228</v>
      </c>
      <c r="E16" t="s">
        <v>403</v>
      </c>
      <c r="F16" s="79">
        <v>0</v>
      </c>
      <c r="G16" t="s">
        <v>102</v>
      </c>
      <c r="H16" s="79">
        <v>0</v>
      </c>
      <c r="I16" s="78">
        <v>20.33108</v>
      </c>
      <c r="J16" s="79">
        <v>0.21859999999999999</v>
      </c>
      <c r="K16" s="79">
        <v>0</v>
      </c>
    </row>
    <row r="17" spans="2:11">
      <c r="B17" t="s">
        <v>1506</v>
      </c>
      <c r="C17" t="s">
        <v>1507</v>
      </c>
      <c r="D17" t="s">
        <v>212</v>
      </c>
      <c r="E17" t="s">
        <v>213</v>
      </c>
      <c r="F17" s="79">
        <v>0</v>
      </c>
      <c r="G17" t="s">
        <v>102</v>
      </c>
      <c r="H17" s="79">
        <v>0</v>
      </c>
      <c r="I17" s="78">
        <v>45.620137722171997</v>
      </c>
      <c r="J17" s="79">
        <v>0.4904</v>
      </c>
      <c r="K17" s="79">
        <v>1E-4</v>
      </c>
    </row>
    <row r="18" spans="2:11">
      <c r="B18" s="80" t="s">
        <v>233</v>
      </c>
      <c r="D18" s="19"/>
      <c r="E18" s="19"/>
      <c r="F18" s="19"/>
      <c r="G18" s="19"/>
      <c r="H18" s="81">
        <v>0</v>
      </c>
      <c r="I18" s="82">
        <v>0</v>
      </c>
      <c r="J18" s="81">
        <v>0</v>
      </c>
      <c r="K18" s="81">
        <v>0</v>
      </c>
    </row>
    <row r="19" spans="2:11">
      <c r="B19" t="s">
        <v>228</v>
      </c>
      <c r="C19" t="s">
        <v>228</v>
      </c>
      <c r="D19" t="s">
        <v>228</v>
      </c>
      <c r="E19" s="19"/>
      <c r="F19" s="79">
        <v>0</v>
      </c>
      <c r="G19" t="s">
        <v>228</v>
      </c>
      <c r="H19" s="79">
        <v>0</v>
      </c>
      <c r="I19" s="78">
        <v>0</v>
      </c>
      <c r="J19" s="79">
        <v>0</v>
      </c>
      <c r="K19" s="79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1508</v>
      </c>
    </row>
    <row r="3" spans="2:17">
      <c r="B3" s="2" t="s">
        <v>2</v>
      </c>
      <c r="C3" t="s">
        <v>1509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SUM(C12)+SUM(C89)</f>
        <v>44774.914810000002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f>SUM(C13:C88)</f>
        <v>20164.657350000001</v>
      </c>
    </row>
    <row r="13" spans="2:17">
      <c r="B13" s="85" t="s">
        <v>1510</v>
      </c>
      <c r="C13" s="90">
        <v>0</v>
      </c>
      <c r="D13" t="s">
        <v>1711</v>
      </c>
    </row>
    <row r="14" spans="2:17">
      <c r="B14" s="85" t="s">
        <v>1511</v>
      </c>
      <c r="C14" s="90">
        <v>0</v>
      </c>
      <c r="D14" t="s">
        <v>1712</v>
      </c>
    </row>
    <row r="15" spans="2:17">
      <c r="B15" s="85" t="s">
        <v>1512</v>
      </c>
      <c r="C15" s="90">
        <v>0</v>
      </c>
      <c r="D15" s="88" t="s">
        <v>1713</v>
      </c>
    </row>
    <row r="16" spans="2:17">
      <c r="B16" s="85" t="s">
        <v>1513</v>
      </c>
      <c r="C16" s="90">
        <v>0</v>
      </c>
      <c r="D16" t="s">
        <v>1714</v>
      </c>
    </row>
    <row r="17" spans="2:4">
      <c r="B17" s="85" t="s">
        <v>1514</v>
      </c>
      <c r="C17" s="90">
        <v>0</v>
      </c>
      <c r="D17" t="s">
        <v>1715</v>
      </c>
    </row>
    <row r="18" spans="2:4">
      <c r="B18" s="85" t="s">
        <v>1515</v>
      </c>
      <c r="C18" s="90">
        <v>0</v>
      </c>
      <c r="D18" t="s">
        <v>1716</v>
      </c>
    </row>
    <row r="19" spans="2:4">
      <c r="B19" s="85" t="s">
        <v>1516</v>
      </c>
      <c r="C19" s="90">
        <v>0</v>
      </c>
      <c r="D19" t="s">
        <v>1717</v>
      </c>
    </row>
    <row r="20" spans="2:4">
      <c r="B20" s="85" t="s">
        <v>1517</v>
      </c>
      <c r="C20" s="90">
        <v>0</v>
      </c>
      <c r="D20" t="s">
        <v>1718</v>
      </c>
    </row>
    <row r="21" spans="2:4">
      <c r="B21" s="85" t="s">
        <v>1518</v>
      </c>
      <c r="C21" s="90">
        <v>0</v>
      </c>
      <c r="D21" t="s">
        <v>1719</v>
      </c>
    </row>
    <row r="22" spans="2:4">
      <c r="B22" s="85" t="s">
        <v>1519</v>
      </c>
      <c r="C22" s="90">
        <v>0</v>
      </c>
      <c r="D22" t="s">
        <v>1720</v>
      </c>
    </row>
    <row r="23" spans="2:4">
      <c r="B23" s="85" t="s">
        <v>1520</v>
      </c>
      <c r="C23" s="90">
        <v>0</v>
      </c>
      <c r="D23" t="s">
        <v>1721</v>
      </c>
    </row>
    <row r="24" spans="2:4">
      <c r="B24" s="85" t="s">
        <v>1521</v>
      </c>
      <c r="C24" s="90">
        <v>0</v>
      </c>
      <c r="D24" t="s">
        <v>1722</v>
      </c>
    </row>
    <row r="25" spans="2:4">
      <c r="B25" s="85" t="s">
        <v>1522</v>
      </c>
      <c r="C25" s="90">
        <v>0</v>
      </c>
      <c r="D25" t="s">
        <v>1723</v>
      </c>
    </row>
    <row r="26" spans="2:4">
      <c r="B26" s="85" t="s">
        <v>1523</v>
      </c>
      <c r="C26" s="90">
        <v>0</v>
      </c>
      <c r="D26" t="s">
        <v>1719</v>
      </c>
    </row>
    <row r="27" spans="2:4">
      <c r="B27" s="85" t="s">
        <v>1524</v>
      </c>
      <c r="C27" s="90">
        <v>0</v>
      </c>
      <c r="D27" t="s">
        <v>1724</v>
      </c>
    </row>
    <row r="28" spans="2:4">
      <c r="B28" s="85" t="s">
        <v>1525</v>
      </c>
      <c r="C28" s="90">
        <v>0</v>
      </c>
      <c r="D28" t="s">
        <v>1725</v>
      </c>
    </row>
    <row r="29" spans="2:4">
      <c r="B29" s="85" t="s">
        <v>1526</v>
      </c>
      <c r="C29" s="90">
        <v>0</v>
      </c>
      <c r="D29" t="s">
        <v>1726</v>
      </c>
    </row>
    <row r="30" spans="2:4">
      <c r="B30" s="85" t="s">
        <v>1527</v>
      </c>
      <c r="C30" s="90">
        <v>0</v>
      </c>
      <c r="D30" t="s">
        <v>1727</v>
      </c>
    </row>
    <row r="31" spans="2:4">
      <c r="B31" s="85" t="s">
        <v>1528</v>
      </c>
      <c r="C31" s="90">
        <v>0</v>
      </c>
      <c r="D31" t="s">
        <v>1728</v>
      </c>
    </row>
    <row r="32" spans="2:4">
      <c r="B32" s="85" t="s">
        <v>1529</v>
      </c>
      <c r="C32" s="90">
        <v>0</v>
      </c>
      <c r="D32" t="s">
        <v>1729</v>
      </c>
    </row>
    <row r="33" spans="2:4">
      <c r="B33" s="85" t="s">
        <v>1530</v>
      </c>
      <c r="C33" s="90">
        <v>980.21981000000005</v>
      </c>
      <c r="D33" t="s">
        <v>1730</v>
      </c>
    </row>
    <row r="34" spans="2:4">
      <c r="B34" s="85" t="s">
        <v>1531</v>
      </c>
      <c r="C34" s="90">
        <v>0</v>
      </c>
      <c r="D34" t="s">
        <v>1731</v>
      </c>
    </row>
    <row r="35" spans="2:4">
      <c r="B35" s="85" t="s">
        <v>1532</v>
      </c>
      <c r="C35" s="90">
        <v>0</v>
      </c>
      <c r="D35" t="s">
        <v>1732</v>
      </c>
    </row>
    <row r="36" spans="2:4">
      <c r="B36" s="85" t="s">
        <v>1533</v>
      </c>
      <c r="C36" s="90">
        <v>0</v>
      </c>
      <c r="D36" t="s">
        <v>1733</v>
      </c>
    </row>
    <row r="37" spans="2:4">
      <c r="B37" s="85" t="s">
        <v>1534</v>
      </c>
      <c r="C37" s="90">
        <v>0</v>
      </c>
      <c r="D37" t="s">
        <v>1734</v>
      </c>
    </row>
    <row r="38" spans="2:4">
      <c r="B38" s="85" t="s">
        <v>1535</v>
      </c>
      <c r="C38" s="90">
        <v>0</v>
      </c>
      <c r="D38" t="s">
        <v>1735</v>
      </c>
    </row>
    <row r="39" spans="2:4">
      <c r="B39" s="85" t="s">
        <v>1536</v>
      </c>
      <c r="C39" s="90">
        <v>0</v>
      </c>
      <c r="D39" t="s">
        <v>1736</v>
      </c>
    </row>
    <row r="40" spans="2:4">
      <c r="B40" s="85" t="s">
        <v>1537</v>
      </c>
      <c r="C40" s="90">
        <v>0</v>
      </c>
      <c r="D40" t="s">
        <v>1737</v>
      </c>
    </row>
    <row r="41" spans="2:4">
      <c r="B41" s="85" t="s">
        <v>1538</v>
      </c>
      <c r="C41" s="90">
        <v>0</v>
      </c>
      <c r="D41" t="s">
        <v>1738</v>
      </c>
    </row>
    <row r="42" spans="2:4">
      <c r="B42" s="85" t="s">
        <v>1539</v>
      </c>
      <c r="C42" s="90">
        <v>0</v>
      </c>
      <c r="D42" t="s">
        <v>1739</v>
      </c>
    </row>
    <row r="43" spans="2:4">
      <c r="B43" s="85" t="s">
        <v>1540</v>
      </c>
      <c r="C43" s="90">
        <v>0</v>
      </c>
      <c r="D43" s="88" t="s">
        <v>1740</v>
      </c>
    </row>
    <row r="44" spans="2:4">
      <c r="B44" s="85" t="s">
        <v>1541</v>
      </c>
      <c r="C44" s="90">
        <v>0</v>
      </c>
      <c r="D44" t="s">
        <v>1741</v>
      </c>
    </row>
    <row r="45" spans="2:4">
      <c r="B45" s="85" t="s">
        <v>1542</v>
      </c>
      <c r="C45" s="90">
        <v>0</v>
      </c>
      <c r="D45" t="s">
        <v>1742</v>
      </c>
    </row>
    <row r="46" spans="2:4">
      <c r="B46" s="85" t="s">
        <v>1543</v>
      </c>
      <c r="C46" s="90">
        <v>0</v>
      </c>
      <c r="D46" t="s">
        <v>1743</v>
      </c>
    </row>
    <row r="47" spans="2:4">
      <c r="B47" s="85" t="s">
        <v>1544</v>
      </c>
      <c r="C47" s="90">
        <v>0</v>
      </c>
      <c r="D47" t="s">
        <v>1744</v>
      </c>
    </row>
    <row r="48" spans="2:4">
      <c r="B48" s="85" t="s">
        <v>1545</v>
      </c>
      <c r="C48" s="90">
        <v>0</v>
      </c>
      <c r="D48" t="s">
        <v>1745</v>
      </c>
    </row>
    <row r="49" spans="2:4">
      <c r="B49" s="85" t="s">
        <v>1546</v>
      </c>
      <c r="C49" s="90">
        <v>0</v>
      </c>
      <c r="D49" t="s">
        <v>1745</v>
      </c>
    </row>
    <row r="50" spans="2:4">
      <c r="B50" s="85" t="s">
        <v>1547</v>
      </c>
      <c r="C50" s="90">
        <v>0</v>
      </c>
      <c r="D50" t="s">
        <v>1746</v>
      </c>
    </row>
    <row r="51" spans="2:4">
      <c r="B51" s="85" t="s">
        <v>1548</v>
      </c>
      <c r="C51" s="90">
        <v>0</v>
      </c>
      <c r="D51" t="s">
        <v>1747</v>
      </c>
    </row>
    <row r="52" spans="2:4">
      <c r="B52" s="85" t="s">
        <v>1549</v>
      </c>
      <c r="C52" s="90">
        <v>0</v>
      </c>
      <c r="D52" t="s">
        <v>1748</v>
      </c>
    </row>
    <row r="53" spans="2:4">
      <c r="B53" s="85" t="s">
        <v>1550</v>
      </c>
      <c r="C53" s="90">
        <v>0</v>
      </c>
      <c r="D53" t="s">
        <v>1749</v>
      </c>
    </row>
    <row r="54" spans="2:4">
      <c r="B54" s="85" t="s">
        <v>1551</v>
      </c>
      <c r="C54" s="90">
        <v>0</v>
      </c>
      <c r="D54" t="s">
        <v>1750</v>
      </c>
    </row>
    <row r="55" spans="2:4">
      <c r="B55" s="85" t="s">
        <v>1552</v>
      </c>
      <c r="C55" s="90">
        <v>3192</v>
      </c>
      <c r="D55" t="s">
        <v>1751</v>
      </c>
    </row>
    <row r="56" spans="2:4">
      <c r="B56" s="85" t="s">
        <v>1553</v>
      </c>
      <c r="C56" s="90">
        <v>594.16559999999993</v>
      </c>
      <c r="D56" t="s">
        <v>1752</v>
      </c>
    </row>
    <row r="57" spans="2:4">
      <c r="B57" s="85" t="s">
        <v>1554</v>
      </c>
      <c r="C57" s="90">
        <v>0</v>
      </c>
      <c r="D57" t="s">
        <v>1748</v>
      </c>
    </row>
    <row r="58" spans="2:4">
      <c r="B58" s="85" t="s">
        <v>1555</v>
      </c>
      <c r="C58" s="90">
        <v>1750</v>
      </c>
      <c r="D58" t="s">
        <v>1753</v>
      </c>
    </row>
    <row r="59" spans="2:4">
      <c r="B59" s="85" t="s">
        <v>1556</v>
      </c>
      <c r="C59" s="90">
        <v>0</v>
      </c>
      <c r="D59" t="s">
        <v>1754</v>
      </c>
    </row>
    <row r="60" spans="2:4">
      <c r="B60" s="85" t="s">
        <v>1557</v>
      </c>
      <c r="C60" s="90">
        <v>0</v>
      </c>
      <c r="D60" t="s">
        <v>1755</v>
      </c>
    </row>
    <row r="61" spans="2:4">
      <c r="B61" s="85" t="s">
        <v>1558</v>
      </c>
      <c r="C61" s="90">
        <v>369.94359000000003</v>
      </c>
      <c r="D61" t="s">
        <v>1756</v>
      </c>
    </row>
    <row r="62" spans="2:4">
      <c r="B62" s="85" t="s">
        <v>1559</v>
      </c>
      <c r="C62" s="90">
        <v>0</v>
      </c>
      <c r="D62" t="s">
        <v>1757</v>
      </c>
    </row>
    <row r="63" spans="2:4">
      <c r="B63" s="85" t="s">
        <v>1560</v>
      </c>
      <c r="C63" s="90">
        <v>1936.04637</v>
      </c>
      <c r="D63" t="s">
        <v>1758</v>
      </c>
    </row>
    <row r="64" spans="2:4">
      <c r="B64" s="85" t="s">
        <v>1561</v>
      </c>
      <c r="C64" s="90">
        <v>548.60996</v>
      </c>
      <c r="D64" t="s">
        <v>1718</v>
      </c>
    </row>
    <row r="65" spans="2:4">
      <c r="B65" s="85" t="s">
        <v>1562</v>
      </c>
      <c r="C65" s="90">
        <v>0</v>
      </c>
      <c r="D65" t="s">
        <v>1759</v>
      </c>
    </row>
    <row r="66" spans="2:4">
      <c r="B66" s="85" t="s">
        <v>1563</v>
      </c>
      <c r="C66" s="90">
        <v>1867.5232599999999</v>
      </c>
      <c r="D66" t="s">
        <v>1760</v>
      </c>
    </row>
    <row r="67" spans="2:4">
      <c r="B67" s="85" t="s">
        <v>1564</v>
      </c>
      <c r="C67" s="90">
        <v>2651.7995299999998</v>
      </c>
      <c r="D67" t="s">
        <v>1761</v>
      </c>
    </row>
    <row r="68" spans="2:4">
      <c r="B68" s="85" t="s">
        <v>1565</v>
      </c>
      <c r="C68" s="90">
        <v>626.21181999999999</v>
      </c>
      <c r="D68" t="s">
        <v>1762</v>
      </c>
    </row>
    <row r="69" spans="2:4">
      <c r="B69" s="85" t="s">
        <v>1566</v>
      </c>
      <c r="C69" s="90">
        <v>744.20025999999996</v>
      </c>
      <c r="D69" t="s">
        <v>1763</v>
      </c>
    </row>
    <row r="70" spans="2:4">
      <c r="B70" s="85" t="s">
        <v>1567</v>
      </c>
      <c r="C70" s="90">
        <v>0</v>
      </c>
      <c r="D70" t="s">
        <v>1764</v>
      </c>
    </row>
    <row r="71" spans="2:4">
      <c r="B71" s="85" t="s">
        <v>1568</v>
      </c>
      <c r="C71" s="90">
        <v>0</v>
      </c>
      <c r="D71" t="s">
        <v>1765</v>
      </c>
    </row>
    <row r="72" spans="2:4">
      <c r="B72" s="85" t="s">
        <v>1569</v>
      </c>
      <c r="C72" s="90">
        <v>0</v>
      </c>
      <c r="D72" t="s">
        <v>1766</v>
      </c>
    </row>
    <row r="73" spans="2:4">
      <c r="B73" s="85" t="s">
        <v>1570</v>
      </c>
      <c r="C73" s="90">
        <v>0</v>
      </c>
      <c r="D73" t="s">
        <v>1767</v>
      </c>
    </row>
    <row r="74" spans="2:4">
      <c r="B74" s="85" t="s">
        <v>1571</v>
      </c>
      <c r="C74" s="90">
        <v>0</v>
      </c>
      <c r="D74" t="s">
        <v>1767</v>
      </c>
    </row>
    <row r="75" spans="2:4">
      <c r="B75" s="85" t="s">
        <v>1572</v>
      </c>
      <c r="C75" s="90">
        <v>0</v>
      </c>
      <c r="D75" t="s">
        <v>1768</v>
      </c>
    </row>
    <row r="76" spans="2:4">
      <c r="B76" s="85" t="s">
        <v>1573</v>
      </c>
      <c r="C76" s="90">
        <v>0</v>
      </c>
      <c r="D76" t="s">
        <v>1769</v>
      </c>
    </row>
    <row r="77" spans="2:4">
      <c r="B77" s="85" t="s">
        <v>1574</v>
      </c>
      <c r="C77" s="90">
        <v>0</v>
      </c>
      <c r="D77" t="s">
        <v>1764</v>
      </c>
    </row>
    <row r="78" spans="2:4">
      <c r="B78" s="85" t="s">
        <v>1575</v>
      </c>
      <c r="C78" s="90">
        <v>0</v>
      </c>
      <c r="D78" t="s">
        <v>1765</v>
      </c>
    </row>
    <row r="79" spans="2:4">
      <c r="B79" s="85" t="s">
        <v>1576</v>
      </c>
      <c r="C79" s="90">
        <v>0</v>
      </c>
      <c r="D79" t="s">
        <v>1770</v>
      </c>
    </row>
    <row r="80" spans="2:4">
      <c r="B80" s="85" t="s">
        <v>1577</v>
      </c>
      <c r="C80" s="90">
        <v>0</v>
      </c>
      <c r="D80" t="s">
        <v>1771</v>
      </c>
    </row>
    <row r="81" spans="2:4">
      <c r="B81" s="85" t="s">
        <v>1578</v>
      </c>
      <c r="C81" s="90">
        <v>0</v>
      </c>
      <c r="D81" t="s">
        <v>1772</v>
      </c>
    </row>
    <row r="82" spans="2:4">
      <c r="B82" s="85" t="s">
        <v>1579</v>
      </c>
      <c r="C82" s="90">
        <v>2253.6827899999998</v>
      </c>
      <c r="D82" t="s">
        <v>1773</v>
      </c>
    </row>
    <row r="83" spans="2:4">
      <c r="B83" s="85" t="s">
        <v>1580</v>
      </c>
      <c r="C83" s="90">
        <v>0</v>
      </c>
      <c r="D83" t="s">
        <v>1774</v>
      </c>
    </row>
    <row r="84" spans="2:4">
      <c r="B84" s="85" t="s">
        <v>1581</v>
      </c>
      <c r="C84" s="90">
        <v>0</v>
      </c>
      <c r="D84" t="s">
        <v>1735</v>
      </c>
    </row>
    <row r="85" spans="2:4">
      <c r="B85" s="85" t="s">
        <v>1582</v>
      </c>
      <c r="C85" s="90">
        <v>2551.9573599999999</v>
      </c>
      <c r="D85" t="s">
        <v>1775</v>
      </c>
    </row>
    <row r="86" spans="2:4">
      <c r="B86" s="85" t="s">
        <v>1583</v>
      </c>
      <c r="C86" s="90">
        <v>0</v>
      </c>
      <c r="D86" t="s">
        <v>1776</v>
      </c>
    </row>
    <row r="87" spans="2:4">
      <c r="B87" s="85" t="s">
        <v>1584</v>
      </c>
      <c r="C87" s="90">
        <v>0</v>
      </c>
      <c r="D87" t="s">
        <v>1777</v>
      </c>
    </row>
    <row r="88" spans="2:4">
      <c r="B88" s="85" t="s">
        <v>1585</v>
      </c>
      <c r="C88" s="90">
        <v>98.296999999999997</v>
      </c>
      <c r="D88" t="s">
        <v>1778</v>
      </c>
    </row>
    <row r="89" spans="2:4">
      <c r="B89" s="94" t="s">
        <v>1881</v>
      </c>
      <c r="C89" s="91">
        <f>SUM(C90:C238)</f>
        <v>24610.257460000001</v>
      </c>
      <c r="D89" t="s">
        <v>1779</v>
      </c>
    </row>
    <row r="90" spans="2:4">
      <c r="B90" s="85" t="s">
        <v>1586</v>
      </c>
      <c r="C90" s="91">
        <v>0</v>
      </c>
      <c r="D90" t="s">
        <v>1780</v>
      </c>
    </row>
    <row r="91" spans="2:4">
      <c r="B91" s="86" t="s">
        <v>1587</v>
      </c>
      <c r="C91" s="92">
        <v>0</v>
      </c>
      <c r="D91" s="89" t="s">
        <v>1781</v>
      </c>
    </row>
    <row r="92" spans="2:4">
      <c r="B92" s="85" t="s">
        <v>1588</v>
      </c>
      <c r="C92" s="90">
        <v>0</v>
      </c>
      <c r="D92" t="s">
        <v>1782</v>
      </c>
    </row>
    <row r="93" spans="2:4">
      <c r="B93" s="85" t="s">
        <v>1589</v>
      </c>
      <c r="C93" s="90">
        <v>0</v>
      </c>
      <c r="D93" t="s">
        <v>1783</v>
      </c>
    </row>
    <row r="94" spans="2:4">
      <c r="B94" s="85" t="s">
        <v>1590</v>
      </c>
      <c r="C94" s="90">
        <v>0</v>
      </c>
      <c r="D94" t="s">
        <v>1784</v>
      </c>
    </row>
    <row r="95" spans="2:4">
      <c r="B95" s="85" t="s">
        <v>1591</v>
      </c>
      <c r="C95" s="90">
        <v>0</v>
      </c>
      <c r="D95" t="s">
        <v>1785</v>
      </c>
    </row>
    <row r="96" spans="2:4">
      <c r="B96" s="85" t="s">
        <v>1592</v>
      </c>
      <c r="C96" s="90">
        <v>0</v>
      </c>
      <c r="D96" t="s">
        <v>1744</v>
      </c>
    </row>
    <row r="97" spans="2:4">
      <c r="B97" s="85" t="s">
        <v>1593</v>
      </c>
      <c r="C97" s="90">
        <v>0</v>
      </c>
      <c r="D97" t="s">
        <v>1744</v>
      </c>
    </row>
    <row r="98" spans="2:4">
      <c r="B98" s="85" t="s">
        <v>1594</v>
      </c>
      <c r="C98" s="90">
        <v>56.618910000000007</v>
      </c>
      <c r="D98" t="s">
        <v>1786</v>
      </c>
    </row>
    <row r="99" spans="2:4">
      <c r="B99" s="85" t="s">
        <v>1595</v>
      </c>
      <c r="C99" s="90">
        <v>1297.21893</v>
      </c>
      <c r="D99" t="s">
        <v>1787</v>
      </c>
    </row>
    <row r="100" spans="2:4">
      <c r="B100" s="85" t="s">
        <v>1596</v>
      </c>
      <c r="C100" s="90">
        <v>0</v>
      </c>
      <c r="D100" t="s">
        <v>1788</v>
      </c>
    </row>
    <row r="101" spans="2:4">
      <c r="B101" s="85" t="s">
        <v>1597</v>
      </c>
      <c r="C101" s="90">
        <v>0</v>
      </c>
      <c r="D101" t="s">
        <v>1789</v>
      </c>
    </row>
    <row r="102" spans="2:4">
      <c r="B102" s="85" t="s">
        <v>1598</v>
      </c>
      <c r="C102" s="90">
        <v>0</v>
      </c>
      <c r="D102" t="s">
        <v>1790</v>
      </c>
    </row>
    <row r="103" spans="2:4">
      <c r="B103" s="85" t="s">
        <v>1599</v>
      </c>
      <c r="C103" s="90">
        <v>128.79546000000002</v>
      </c>
      <c r="D103" t="s">
        <v>1791</v>
      </c>
    </row>
    <row r="104" spans="2:4">
      <c r="B104" s="85" t="s">
        <v>1600</v>
      </c>
      <c r="C104" s="90">
        <v>0</v>
      </c>
      <c r="D104" t="s">
        <v>1792</v>
      </c>
    </row>
    <row r="105" spans="2:4">
      <c r="B105" s="85" t="s">
        <v>1601</v>
      </c>
      <c r="C105" s="90">
        <v>0</v>
      </c>
      <c r="D105" t="s">
        <v>1793</v>
      </c>
    </row>
    <row r="106" spans="2:4">
      <c r="B106" s="85" t="s">
        <v>1602</v>
      </c>
      <c r="C106" s="90">
        <v>4.5886300000000002</v>
      </c>
      <c r="D106" t="s">
        <v>1794</v>
      </c>
    </row>
    <row r="107" spans="2:4">
      <c r="B107" s="85" t="s">
        <v>1603</v>
      </c>
      <c r="C107" s="90">
        <v>0.18372999999999998</v>
      </c>
      <c r="D107" t="s">
        <v>1795</v>
      </c>
    </row>
    <row r="108" spans="2:4">
      <c r="B108" s="85" t="s">
        <v>1604</v>
      </c>
      <c r="C108" s="90">
        <v>0</v>
      </c>
      <c r="D108" t="s">
        <v>1796</v>
      </c>
    </row>
    <row r="109" spans="2:4">
      <c r="B109" s="85" t="s">
        <v>1605</v>
      </c>
      <c r="C109" s="90">
        <v>0</v>
      </c>
      <c r="D109" t="s">
        <v>1797</v>
      </c>
    </row>
    <row r="110" spans="2:4">
      <c r="B110" s="85" t="s">
        <v>1606</v>
      </c>
      <c r="C110" s="90">
        <v>0</v>
      </c>
      <c r="D110" t="s">
        <v>1798</v>
      </c>
    </row>
    <row r="111" spans="2:4">
      <c r="B111" s="85" t="s">
        <v>1607</v>
      </c>
      <c r="C111" s="90">
        <v>0</v>
      </c>
      <c r="D111" t="s">
        <v>1799</v>
      </c>
    </row>
    <row r="112" spans="2:4">
      <c r="B112" s="85" t="s">
        <v>1608</v>
      </c>
      <c r="C112" s="90">
        <v>0</v>
      </c>
      <c r="D112" t="s">
        <v>1800</v>
      </c>
    </row>
    <row r="113" spans="2:4">
      <c r="B113" s="85" t="s">
        <v>1609</v>
      </c>
      <c r="C113" s="90">
        <v>0</v>
      </c>
      <c r="D113" t="s">
        <v>1801</v>
      </c>
    </row>
    <row r="114" spans="2:4">
      <c r="B114" s="85" t="s">
        <v>1610</v>
      </c>
      <c r="C114" s="90">
        <v>0</v>
      </c>
      <c r="D114" t="s">
        <v>1802</v>
      </c>
    </row>
    <row r="115" spans="2:4">
      <c r="B115" s="85" t="s">
        <v>1611</v>
      </c>
      <c r="C115" s="90">
        <v>0</v>
      </c>
      <c r="D115" t="s">
        <v>1803</v>
      </c>
    </row>
    <row r="116" spans="2:4">
      <c r="B116" s="85" t="s">
        <v>1612</v>
      </c>
      <c r="C116" s="90">
        <v>0</v>
      </c>
      <c r="D116" t="s">
        <v>1804</v>
      </c>
    </row>
    <row r="117" spans="2:4">
      <c r="B117" s="85" t="s">
        <v>1613</v>
      </c>
      <c r="C117" s="90">
        <v>0</v>
      </c>
      <c r="D117" t="s">
        <v>1805</v>
      </c>
    </row>
    <row r="118" spans="2:4">
      <c r="B118" s="85" t="s">
        <v>1614</v>
      </c>
      <c r="C118" s="90">
        <v>0</v>
      </c>
      <c r="D118" t="s">
        <v>1806</v>
      </c>
    </row>
    <row r="119" spans="2:4">
      <c r="B119" s="85" t="s">
        <v>1615</v>
      </c>
      <c r="C119" s="90">
        <v>0</v>
      </c>
      <c r="D119" t="s">
        <v>1744</v>
      </c>
    </row>
    <row r="120" spans="2:4">
      <c r="B120" s="85" t="s">
        <v>1616</v>
      </c>
      <c r="C120" s="90">
        <v>0</v>
      </c>
      <c r="D120" t="s">
        <v>1807</v>
      </c>
    </row>
    <row r="121" spans="2:4">
      <c r="B121" s="85" t="s">
        <v>1617</v>
      </c>
      <c r="C121" s="90">
        <v>0</v>
      </c>
      <c r="D121" t="s">
        <v>1808</v>
      </c>
    </row>
    <row r="122" spans="2:4">
      <c r="B122" s="85" t="s">
        <v>1618</v>
      </c>
      <c r="C122" s="90">
        <v>0</v>
      </c>
      <c r="D122" t="s">
        <v>1809</v>
      </c>
    </row>
    <row r="123" spans="2:4">
      <c r="B123" s="85" t="s">
        <v>1619</v>
      </c>
      <c r="C123" s="90">
        <v>0</v>
      </c>
      <c r="D123" t="s">
        <v>1810</v>
      </c>
    </row>
    <row r="124" spans="2:4">
      <c r="B124" s="85" t="s">
        <v>1620</v>
      </c>
      <c r="C124" s="90">
        <v>0</v>
      </c>
      <c r="D124" t="s">
        <v>1811</v>
      </c>
    </row>
    <row r="125" spans="2:4">
      <c r="B125" s="85" t="s">
        <v>1621</v>
      </c>
      <c r="C125" s="90">
        <v>0</v>
      </c>
      <c r="D125" t="s">
        <v>1812</v>
      </c>
    </row>
    <row r="126" spans="2:4">
      <c r="B126" s="85" t="s">
        <v>1622</v>
      </c>
      <c r="C126" s="90">
        <v>0</v>
      </c>
      <c r="D126" t="s">
        <v>1813</v>
      </c>
    </row>
    <row r="127" spans="2:4">
      <c r="B127" s="85" t="s">
        <v>1623</v>
      </c>
      <c r="C127" s="90">
        <v>0</v>
      </c>
      <c r="D127" t="s">
        <v>1814</v>
      </c>
    </row>
    <row r="128" spans="2:4">
      <c r="B128" s="85" t="s">
        <v>1624</v>
      </c>
      <c r="C128" s="90">
        <v>0</v>
      </c>
      <c r="D128" t="s">
        <v>1780</v>
      </c>
    </row>
    <row r="129" spans="2:4">
      <c r="B129" s="85" t="s">
        <v>1625</v>
      </c>
      <c r="C129" s="90">
        <v>0</v>
      </c>
      <c r="D129" t="s">
        <v>1815</v>
      </c>
    </row>
    <row r="130" spans="2:4">
      <c r="B130" s="85" t="s">
        <v>1626</v>
      </c>
      <c r="C130" s="90">
        <v>0</v>
      </c>
      <c r="D130" t="s">
        <v>1816</v>
      </c>
    </row>
    <row r="131" spans="2:4">
      <c r="B131" s="85" t="s">
        <v>1627</v>
      </c>
      <c r="C131" s="90">
        <v>0</v>
      </c>
      <c r="D131" t="s">
        <v>1817</v>
      </c>
    </row>
    <row r="132" spans="2:4">
      <c r="B132" s="85" t="s">
        <v>1628</v>
      </c>
      <c r="C132" s="90">
        <v>0</v>
      </c>
      <c r="D132" t="s">
        <v>1818</v>
      </c>
    </row>
    <row r="133" spans="2:4">
      <c r="B133" s="85" t="s">
        <v>1629</v>
      </c>
      <c r="C133" s="90">
        <v>0</v>
      </c>
      <c r="D133" t="s">
        <v>1819</v>
      </c>
    </row>
    <row r="134" spans="2:4">
      <c r="B134" s="85" t="s">
        <v>1630</v>
      </c>
      <c r="C134" s="90">
        <v>0</v>
      </c>
      <c r="D134" t="s">
        <v>1820</v>
      </c>
    </row>
    <row r="135" spans="2:4">
      <c r="B135" s="85" t="s">
        <v>1631</v>
      </c>
      <c r="C135" s="90">
        <v>0</v>
      </c>
      <c r="D135" t="s">
        <v>1748</v>
      </c>
    </row>
    <row r="136" spans="2:4">
      <c r="B136" s="85" t="s">
        <v>1632</v>
      </c>
      <c r="C136" s="90">
        <v>0</v>
      </c>
      <c r="D136" t="s">
        <v>1821</v>
      </c>
    </row>
    <row r="137" spans="2:4">
      <c r="B137" s="85" t="s">
        <v>1633</v>
      </c>
      <c r="C137" s="90">
        <v>0</v>
      </c>
      <c r="D137" t="s">
        <v>1822</v>
      </c>
    </row>
    <row r="138" spans="2:4">
      <c r="B138" s="85" t="s">
        <v>1634</v>
      </c>
      <c r="C138" s="90">
        <v>0</v>
      </c>
      <c r="D138" t="s">
        <v>1823</v>
      </c>
    </row>
    <row r="139" spans="2:4">
      <c r="B139" s="85" t="s">
        <v>1635</v>
      </c>
      <c r="C139" s="90">
        <v>0</v>
      </c>
      <c r="D139" t="s">
        <v>1824</v>
      </c>
    </row>
    <row r="140" spans="2:4">
      <c r="B140" s="85" t="s">
        <v>1636</v>
      </c>
      <c r="C140" s="90">
        <v>0</v>
      </c>
      <c r="D140" t="s">
        <v>1825</v>
      </c>
    </row>
    <row r="141" spans="2:4">
      <c r="B141" s="85" t="s">
        <v>1637</v>
      </c>
      <c r="C141" s="90">
        <v>0</v>
      </c>
      <c r="D141" t="s">
        <v>1804</v>
      </c>
    </row>
    <row r="142" spans="2:4">
      <c r="B142" s="85" t="s">
        <v>1638</v>
      </c>
      <c r="C142" s="90">
        <v>0</v>
      </c>
      <c r="D142" t="s">
        <v>1826</v>
      </c>
    </row>
    <row r="143" spans="2:4">
      <c r="B143" s="85" t="s">
        <v>1639</v>
      </c>
      <c r="C143" s="90">
        <v>0</v>
      </c>
      <c r="D143" t="s">
        <v>1827</v>
      </c>
    </row>
    <row r="144" spans="2:4">
      <c r="B144" s="85" t="s">
        <v>1640</v>
      </c>
      <c r="C144" s="90">
        <v>0</v>
      </c>
      <c r="D144" t="s">
        <v>1828</v>
      </c>
    </row>
    <row r="145" spans="2:4">
      <c r="B145" s="85" t="s">
        <v>1641</v>
      </c>
      <c r="C145" s="90">
        <v>0</v>
      </c>
      <c r="D145" t="s">
        <v>1829</v>
      </c>
    </row>
    <row r="146" spans="2:4">
      <c r="B146" s="85" t="s">
        <v>1642</v>
      </c>
      <c r="C146" s="90">
        <v>79.181910000000002</v>
      </c>
      <c r="D146" t="s">
        <v>1830</v>
      </c>
    </row>
    <row r="147" spans="2:4">
      <c r="B147" s="85" t="s">
        <v>1643</v>
      </c>
      <c r="C147" s="90">
        <v>0</v>
      </c>
      <c r="D147" t="s">
        <v>1831</v>
      </c>
    </row>
    <row r="148" spans="2:4">
      <c r="B148" s="85" t="s">
        <v>1644</v>
      </c>
      <c r="C148" s="90">
        <v>0</v>
      </c>
      <c r="D148" t="s">
        <v>1832</v>
      </c>
    </row>
    <row r="149" spans="2:4">
      <c r="B149" s="85" t="s">
        <v>1645</v>
      </c>
      <c r="C149" s="90">
        <v>415.09694999999999</v>
      </c>
      <c r="D149" t="s">
        <v>1833</v>
      </c>
    </row>
    <row r="150" spans="2:4">
      <c r="B150" s="85" t="s">
        <v>1646</v>
      </c>
      <c r="C150" s="90">
        <v>0</v>
      </c>
      <c r="D150" t="s">
        <v>1834</v>
      </c>
    </row>
    <row r="151" spans="2:4">
      <c r="B151" s="85" t="s">
        <v>1647</v>
      </c>
      <c r="C151" s="90">
        <v>0</v>
      </c>
      <c r="D151" t="s">
        <v>1835</v>
      </c>
    </row>
    <row r="152" spans="2:4">
      <c r="B152" s="85" t="s">
        <v>1648</v>
      </c>
      <c r="C152" s="90">
        <v>0</v>
      </c>
      <c r="D152" t="s">
        <v>1836</v>
      </c>
    </row>
    <row r="153" spans="2:4">
      <c r="B153" s="85" t="s">
        <v>1649</v>
      </c>
      <c r="C153" s="90">
        <v>0</v>
      </c>
      <c r="D153" t="s">
        <v>1719</v>
      </c>
    </row>
    <row r="154" spans="2:4">
      <c r="B154" s="85" t="s">
        <v>1650</v>
      </c>
      <c r="C154" s="90">
        <v>0</v>
      </c>
      <c r="D154" t="s">
        <v>1837</v>
      </c>
    </row>
    <row r="155" spans="2:4">
      <c r="B155" s="85" t="s">
        <v>1651</v>
      </c>
      <c r="C155" s="90">
        <v>0</v>
      </c>
      <c r="D155" t="s">
        <v>1837</v>
      </c>
    </row>
    <row r="156" spans="2:4">
      <c r="B156" s="85" t="s">
        <v>1652</v>
      </c>
      <c r="C156" s="90">
        <v>0</v>
      </c>
      <c r="D156" t="s">
        <v>1837</v>
      </c>
    </row>
    <row r="157" spans="2:4">
      <c r="B157" s="85" t="s">
        <v>1653</v>
      </c>
      <c r="C157" s="90">
        <v>0</v>
      </c>
      <c r="D157" t="s">
        <v>1838</v>
      </c>
    </row>
    <row r="158" spans="2:4">
      <c r="B158" s="85" t="s">
        <v>1654</v>
      </c>
      <c r="C158" s="90">
        <v>0</v>
      </c>
      <c r="D158" t="s">
        <v>1839</v>
      </c>
    </row>
    <row r="159" spans="2:4">
      <c r="B159" s="85" t="s">
        <v>1655</v>
      </c>
      <c r="C159" s="90">
        <v>0</v>
      </c>
      <c r="D159" t="s">
        <v>1839</v>
      </c>
    </row>
    <row r="160" spans="2:4">
      <c r="B160" s="85" t="s">
        <v>1656</v>
      </c>
      <c r="C160" s="90">
        <v>0</v>
      </c>
      <c r="D160" t="s">
        <v>1840</v>
      </c>
    </row>
    <row r="161" spans="2:4">
      <c r="B161" s="85" t="s">
        <v>1657</v>
      </c>
      <c r="C161" s="90">
        <v>0</v>
      </c>
      <c r="D161" t="s">
        <v>1839</v>
      </c>
    </row>
    <row r="162" spans="2:4">
      <c r="B162" s="85" t="s">
        <v>1658</v>
      </c>
      <c r="C162" s="90">
        <v>0</v>
      </c>
      <c r="D162" t="s">
        <v>1748</v>
      </c>
    </row>
    <row r="163" spans="2:4">
      <c r="B163" s="85" t="s">
        <v>1659</v>
      </c>
      <c r="C163" s="90">
        <v>653.11231000000009</v>
      </c>
      <c r="D163" t="s">
        <v>1841</v>
      </c>
    </row>
    <row r="164" spans="2:4">
      <c r="B164" s="85" t="s">
        <v>1660</v>
      </c>
      <c r="C164" s="90">
        <v>38.108730000000001</v>
      </c>
      <c r="D164" t="s">
        <v>1842</v>
      </c>
    </row>
    <row r="165" spans="2:4">
      <c r="B165" s="85" t="s">
        <v>1661</v>
      </c>
      <c r="C165" s="90">
        <v>0</v>
      </c>
      <c r="D165" t="s">
        <v>1842</v>
      </c>
    </row>
    <row r="166" spans="2:4">
      <c r="B166" s="85" t="s">
        <v>1662</v>
      </c>
      <c r="C166" s="90">
        <v>291.91727000000003</v>
      </c>
      <c r="D166" t="s">
        <v>1843</v>
      </c>
    </row>
    <row r="167" spans="2:4">
      <c r="B167" s="85" t="s">
        <v>1663</v>
      </c>
      <c r="C167" s="90">
        <v>96.692880000000002</v>
      </c>
      <c r="D167" t="s">
        <v>1844</v>
      </c>
    </row>
    <row r="168" spans="2:4">
      <c r="B168" s="85" t="s">
        <v>1664</v>
      </c>
      <c r="C168" s="90">
        <v>456.44380999999998</v>
      </c>
      <c r="D168" t="s">
        <v>1845</v>
      </c>
    </row>
    <row r="169" spans="2:4">
      <c r="B169" s="85" t="s">
        <v>1665</v>
      </c>
      <c r="C169" s="90">
        <v>0</v>
      </c>
      <c r="D169" t="s">
        <v>1846</v>
      </c>
    </row>
    <row r="170" spans="2:4">
      <c r="B170" s="85" t="s">
        <v>1666</v>
      </c>
      <c r="C170" s="90">
        <v>171.60064000000003</v>
      </c>
      <c r="D170" t="s">
        <v>1847</v>
      </c>
    </row>
    <row r="171" spans="2:4">
      <c r="B171" s="85" t="s">
        <v>1667</v>
      </c>
      <c r="C171" s="90">
        <v>0</v>
      </c>
      <c r="D171" t="s">
        <v>1848</v>
      </c>
    </row>
    <row r="172" spans="2:4">
      <c r="B172" s="85" t="s">
        <v>1668</v>
      </c>
      <c r="C172" s="90">
        <v>0</v>
      </c>
      <c r="D172" t="s">
        <v>1848</v>
      </c>
    </row>
    <row r="173" spans="2:4">
      <c r="B173" s="85" t="s">
        <v>1669</v>
      </c>
      <c r="C173" s="90">
        <v>0</v>
      </c>
      <c r="D173" t="s">
        <v>1849</v>
      </c>
    </row>
    <row r="174" spans="2:4">
      <c r="B174" s="85" t="s">
        <v>1670</v>
      </c>
      <c r="C174" s="90">
        <v>0</v>
      </c>
      <c r="D174" t="s">
        <v>1850</v>
      </c>
    </row>
    <row r="175" spans="2:4">
      <c r="B175" s="85" t="s">
        <v>1671</v>
      </c>
      <c r="C175" s="90">
        <v>0</v>
      </c>
      <c r="D175" t="s">
        <v>1851</v>
      </c>
    </row>
    <row r="176" spans="2:4">
      <c r="B176" s="85" t="s">
        <v>1672</v>
      </c>
      <c r="C176" s="90">
        <v>0</v>
      </c>
      <c r="D176" t="s">
        <v>1735</v>
      </c>
    </row>
    <row r="177" spans="2:4">
      <c r="B177" s="85" t="s">
        <v>1673</v>
      </c>
      <c r="C177" s="90">
        <v>0</v>
      </c>
      <c r="D177" t="s">
        <v>1852</v>
      </c>
    </row>
    <row r="178" spans="2:4">
      <c r="B178" s="85" t="s">
        <v>1674</v>
      </c>
      <c r="C178" s="90">
        <v>0</v>
      </c>
      <c r="D178" t="s">
        <v>1853</v>
      </c>
    </row>
    <row r="179" spans="2:4">
      <c r="B179" s="85" t="s">
        <v>1675</v>
      </c>
      <c r="C179" s="90">
        <v>7967.3798099999995</v>
      </c>
      <c r="D179" t="s">
        <v>1854</v>
      </c>
    </row>
    <row r="180" spans="2:4">
      <c r="B180" s="85" t="s">
        <v>1676</v>
      </c>
      <c r="C180" s="90">
        <v>15.90178</v>
      </c>
      <c r="D180" t="s">
        <v>1759</v>
      </c>
    </row>
    <row r="181" spans="2:4">
      <c r="B181" s="85" t="s">
        <v>1677</v>
      </c>
      <c r="C181" s="90">
        <v>0</v>
      </c>
      <c r="D181" t="s">
        <v>1855</v>
      </c>
    </row>
    <row r="182" spans="2:4">
      <c r="B182" s="85" t="s">
        <v>1678</v>
      </c>
      <c r="C182" s="90">
        <v>0</v>
      </c>
      <c r="D182" t="s">
        <v>1856</v>
      </c>
    </row>
    <row r="183" spans="2:4">
      <c r="B183" s="85" t="s">
        <v>1679</v>
      </c>
      <c r="C183" s="90">
        <v>0</v>
      </c>
      <c r="D183" t="s">
        <v>1857</v>
      </c>
    </row>
    <row r="184" spans="2:4">
      <c r="B184" s="85" t="s">
        <v>1680</v>
      </c>
      <c r="C184" s="90">
        <v>0</v>
      </c>
      <c r="D184" t="s">
        <v>1858</v>
      </c>
    </row>
    <row r="185" spans="2:4">
      <c r="B185" s="85" t="s">
        <v>1681</v>
      </c>
      <c r="C185" s="90">
        <v>268.04116999999997</v>
      </c>
      <c r="D185" t="s">
        <v>1728</v>
      </c>
    </row>
    <row r="186" spans="2:4">
      <c r="B186" s="85" t="s">
        <v>1682</v>
      </c>
      <c r="C186" s="90">
        <v>1204.3803400000002</v>
      </c>
      <c r="D186" t="s">
        <v>1842</v>
      </c>
    </row>
    <row r="187" spans="2:4">
      <c r="B187" s="85" t="s">
        <v>1683</v>
      </c>
      <c r="C187" s="90">
        <v>0</v>
      </c>
      <c r="D187" t="s">
        <v>1859</v>
      </c>
    </row>
    <row r="188" spans="2:4">
      <c r="B188" s="85" t="s">
        <v>1684</v>
      </c>
      <c r="C188" s="90">
        <v>0</v>
      </c>
      <c r="D188" t="s">
        <v>1860</v>
      </c>
    </row>
    <row r="189" spans="2:4">
      <c r="B189" s="85" t="s">
        <v>1685</v>
      </c>
      <c r="C189" s="90">
        <v>1630.03541</v>
      </c>
      <c r="D189" t="s">
        <v>1861</v>
      </c>
    </row>
    <row r="190" spans="2:4">
      <c r="B190" s="85" t="s">
        <v>1686</v>
      </c>
      <c r="C190" s="90">
        <v>0</v>
      </c>
      <c r="D190" t="s">
        <v>1780</v>
      </c>
    </row>
    <row r="191" spans="2:4">
      <c r="B191" s="85" t="s">
        <v>1687</v>
      </c>
      <c r="C191" s="90">
        <v>0</v>
      </c>
      <c r="D191" t="s">
        <v>1780</v>
      </c>
    </row>
    <row r="192" spans="2:4">
      <c r="B192" s="85" t="s">
        <v>1688</v>
      </c>
      <c r="C192" s="90">
        <v>0</v>
      </c>
      <c r="D192" t="s">
        <v>1735</v>
      </c>
    </row>
    <row r="193" spans="2:4">
      <c r="B193" s="85" t="s">
        <v>1689</v>
      </c>
      <c r="C193" s="90">
        <v>0</v>
      </c>
      <c r="D193" t="s">
        <v>1862</v>
      </c>
    </row>
    <row r="194" spans="2:4">
      <c r="B194" s="85" t="s">
        <v>1690</v>
      </c>
      <c r="C194" s="90">
        <v>0</v>
      </c>
      <c r="D194" t="s">
        <v>1863</v>
      </c>
    </row>
    <row r="195" spans="2:4">
      <c r="B195" s="85" t="s">
        <v>1691</v>
      </c>
      <c r="C195" s="90">
        <v>0</v>
      </c>
      <c r="D195" t="s">
        <v>1735</v>
      </c>
    </row>
    <row r="196" spans="2:4">
      <c r="B196" s="85" t="s">
        <v>1692</v>
      </c>
      <c r="C196" s="90">
        <v>0</v>
      </c>
      <c r="D196" t="s">
        <v>1864</v>
      </c>
    </row>
    <row r="197" spans="2:4">
      <c r="B197" s="85" t="s">
        <v>1693</v>
      </c>
      <c r="C197" s="90">
        <v>0</v>
      </c>
      <c r="D197" t="s">
        <v>1865</v>
      </c>
    </row>
    <row r="198" spans="2:4">
      <c r="B198" s="85" t="s">
        <v>1694</v>
      </c>
      <c r="C198" s="90">
        <v>0</v>
      </c>
      <c r="D198" t="s">
        <v>1866</v>
      </c>
    </row>
    <row r="199" spans="2:4">
      <c r="B199" s="85" t="s">
        <v>1695</v>
      </c>
      <c r="C199" s="90">
        <v>0</v>
      </c>
      <c r="D199" t="s">
        <v>1867</v>
      </c>
    </row>
    <row r="200" spans="2:4">
      <c r="B200" s="85" t="s">
        <v>1696</v>
      </c>
      <c r="C200" s="90">
        <v>0</v>
      </c>
      <c r="D200" t="s">
        <v>1868</v>
      </c>
    </row>
    <row r="201" spans="2:4">
      <c r="B201" s="85" t="s">
        <v>1697</v>
      </c>
      <c r="C201" s="90">
        <v>0</v>
      </c>
      <c r="D201" t="s">
        <v>1869</v>
      </c>
    </row>
    <row r="202" spans="2:4">
      <c r="B202" s="85" t="s">
        <v>1698</v>
      </c>
      <c r="C202" s="90">
        <v>0</v>
      </c>
      <c r="D202" t="s">
        <v>1785</v>
      </c>
    </row>
    <row r="203" spans="2:4">
      <c r="B203" s="85" t="s">
        <v>1699</v>
      </c>
      <c r="C203" s="90">
        <v>0</v>
      </c>
      <c r="D203" t="s">
        <v>1870</v>
      </c>
    </row>
    <row r="204" spans="2:4">
      <c r="B204" s="85" t="s">
        <v>1700</v>
      </c>
      <c r="C204" s="90">
        <v>0</v>
      </c>
      <c r="D204" t="s">
        <v>1871</v>
      </c>
    </row>
    <row r="205" spans="2:4">
      <c r="B205" s="85" t="s">
        <v>1701</v>
      </c>
      <c r="C205" s="90">
        <v>5318</v>
      </c>
      <c r="D205" t="s">
        <v>1872</v>
      </c>
    </row>
    <row r="206" spans="2:4">
      <c r="B206" s="85" t="s">
        <v>1702</v>
      </c>
      <c r="C206" s="90">
        <v>71.626419999999996</v>
      </c>
      <c r="D206" t="s">
        <v>1873</v>
      </c>
    </row>
    <row r="207" spans="2:4">
      <c r="B207" s="85" t="s">
        <v>1703</v>
      </c>
      <c r="C207" s="90">
        <v>506.52421999999996</v>
      </c>
      <c r="D207" t="s">
        <v>1874</v>
      </c>
    </row>
    <row r="208" spans="2:4">
      <c r="B208" s="85" t="s">
        <v>1704</v>
      </c>
      <c r="C208" s="90">
        <v>142.00057000000001</v>
      </c>
      <c r="D208" t="s">
        <v>1875</v>
      </c>
    </row>
    <row r="209" spans="2:4">
      <c r="B209" s="85" t="s">
        <v>1705</v>
      </c>
      <c r="C209" s="90">
        <v>265.79346000000004</v>
      </c>
      <c r="D209" t="s">
        <v>1876</v>
      </c>
    </row>
    <row r="210" spans="2:4">
      <c r="B210" s="85" t="s">
        <v>1706</v>
      </c>
      <c r="C210" s="90">
        <v>3517.99917</v>
      </c>
      <c r="D210" t="s">
        <v>1876</v>
      </c>
    </row>
    <row r="211" spans="2:4">
      <c r="B211" s="85" t="s">
        <v>1707</v>
      </c>
      <c r="C211" s="90">
        <v>12.937790000000001</v>
      </c>
      <c r="D211" t="s">
        <v>1877</v>
      </c>
    </row>
    <row r="212" spans="2:4">
      <c r="B212" s="85" t="s">
        <v>1708</v>
      </c>
      <c r="C212" s="90">
        <v>0</v>
      </c>
      <c r="D212" t="s">
        <v>1878</v>
      </c>
    </row>
    <row r="213" spans="2:4">
      <c r="B213" s="85" t="s">
        <v>1709</v>
      </c>
      <c r="C213" s="90">
        <v>7.7159999999999992E-2</v>
      </c>
      <c r="D213" t="s">
        <v>1879</v>
      </c>
    </row>
    <row r="214" spans="2:4">
      <c r="B214" s="85" t="s">
        <v>1710</v>
      </c>
      <c r="C214" s="90">
        <v>0</v>
      </c>
      <c r="D214" t="s">
        <v>1880</v>
      </c>
    </row>
    <row r="215" spans="2:4">
      <c r="B215" s="85"/>
      <c r="C215" s="90"/>
      <c r="D215"/>
    </row>
    <row r="216" spans="2:4">
      <c r="B216" s="85"/>
      <c r="C216" s="90"/>
      <c r="D216"/>
    </row>
    <row r="217" spans="2:4">
      <c r="B217" s="85"/>
      <c r="C217" s="90"/>
      <c r="D217"/>
    </row>
    <row r="218" spans="2:4">
      <c r="B218" s="87"/>
      <c r="C218" s="93"/>
      <c r="D218" s="87"/>
    </row>
    <row r="219" spans="2:4">
      <c r="B219" s="87"/>
      <c r="C219" s="93"/>
      <c r="D219" s="87"/>
    </row>
    <row r="220" spans="2:4">
      <c r="B220" s="87"/>
      <c r="C220" s="93"/>
      <c r="D220" s="87"/>
    </row>
    <row r="221" spans="2:4">
      <c r="B221" s="87"/>
      <c r="C221" s="93"/>
      <c r="D221" s="87"/>
    </row>
    <row r="222" spans="2:4">
      <c r="B222" s="87"/>
      <c r="C222" s="93"/>
      <c r="D222" s="87"/>
    </row>
    <row r="223" spans="2:4">
      <c r="B223" s="87"/>
      <c r="C223" s="93"/>
      <c r="D223" s="87"/>
    </row>
    <row r="224" spans="2:4">
      <c r="B224" s="87"/>
      <c r="C224" s="93"/>
      <c r="D224" s="87"/>
    </row>
    <row r="225" spans="2:4">
      <c r="B225" s="87"/>
      <c r="C225" s="93"/>
      <c r="D225" s="87"/>
    </row>
    <row r="226" spans="2:4">
      <c r="B226" s="87"/>
      <c r="C226" s="93"/>
      <c r="D226" s="87"/>
    </row>
    <row r="227" spans="2:4">
      <c r="B227" s="87"/>
      <c r="C227" s="93"/>
      <c r="D227" s="87"/>
    </row>
    <row r="228" spans="2:4">
      <c r="B228" s="87"/>
      <c r="C228" s="93"/>
      <c r="D228" s="87"/>
    </row>
    <row r="229" spans="2:4">
      <c r="B229" s="87"/>
      <c r="C229" s="93"/>
      <c r="D229" s="87"/>
    </row>
    <row r="230" spans="2:4">
      <c r="B230" s="87"/>
      <c r="C230" s="93"/>
      <c r="D230" s="87"/>
    </row>
    <row r="231" spans="2:4">
      <c r="B231" s="87"/>
      <c r="C231" s="93"/>
      <c r="D231" s="87"/>
    </row>
    <row r="232" spans="2:4">
      <c r="B232" s="87"/>
      <c r="C232" s="93"/>
      <c r="D232" s="87"/>
    </row>
    <row r="233" spans="2:4">
      <c r="B233" s="87"/>
      <c r="C233" s="93"/>
      <c r="D233" s="87"/>
    </row>
    <row r="234" spans="2:4">
      <c r="B234" s="87"/>
      <c r="C234" s="93"/>
      <c r="D234" s="87"/>
    </row>
    <row r="235" spans="2:4">
      <c r="B235" s="87"/>
      <c r="C235" s="93"/>
      <c r="D235" s="87"/>
    </row>
    <row r="236" spans="2:4">
      <c r="B236" s="87"/>
      <c r="C236" s="93"/>
      <c r="D236" s="87"/>
    </row>
    <row r="237" spans="2:4">
      <c r="B237" s="87"/>
      <c r="C237" s="93"/>
      <c r="D237" s="87"/>
    </row>
    <row r="238" spans="2:4">
      <c r="B238" s="87"/>
      <c r="C238" s="93"/>
      <c r="D238" s="87"/>
    </row>
    <row r="239" spans="2:4">
      <c r="B239" s="87"/>
      <c r="C239" s="93"/>
      <c r="D239" s="87"/>
    </row>
    <row r="240" spans="2:4">
      <c r="B240" s="87"/>
      <c r="C240" s="93"/>
      <c r="D240" s="87"/>
    </row>
    <row r="241" spans="2:4">
      <c r="B241" s="87"/>
      <c r="C241" s="93"/>
      <c r="D241" s="87"/>
    </row>
    <row r="242" spans="2:4">
      <c r="B242" s="87"/>
      <c r="C242" s="93"/>
      <c r="D242" s="87"/>
    </row>
    <row r="243" spans="2:4">
      <c r="B243" s="87"/>
      <c r="C243" s="93"/>
      <c r="D243" s="87"/>
    </row>
    <row r="244" spans="2:4">
      <c r="B244" s="87"/>
      <c r="C244" s="93"/>
      <c r="D244" s="87"/>
    </row>
    <row r="245" spans="2:4">
      <c r="B245" s="87"/>
      <c r="C245" s="93"/>
      <c r="D245" s="87"/>
    </row>
    <row r="246" spans="2:4">
      <c r="B246" s="87"/>
      <c r="C246" s="93"/>
      <c r="D246" s="87"/>
    </row>
    <row r="247" spans="2:4">
      <c r="B247" s="87"/>
      <c r="C247" s="93"/>
      <c r="D247" s="87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1508</v>
      </c>
    </row>
    <row r="3" spans="2:18">
      <c r="B3" s="2" t="s">
        <v>2</v>
      </c>
      <c r="C3" t="s">
        <v>1509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291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8">
        <v>0</v>
      </c>
      <c r="I14" t="s">
        <v>228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257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8">
        <v>0</v>
      </c>
      <c r="I16" t="s">
        <v>228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8">
        <v>0</v>
      </c>
      <c r="I18" t="s">
        <v>228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490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8">
        <v>0</v>
      </c>
      <c r="I20" t="s">
        <v>228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8">
        <v>0</v>
      </c>
      <c r="I23" t="s">
        <v>228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8">
        <v>0</v>
      </c>
      <c r="I25" t="s">
        <v>228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235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1508</v>
      </c>
    </row>
    <row r="3" spans="2:18">
      <c r="B3" s="2" t="s">
        <v>2</v>
      </c>
      <c r="C3" t="s">
        <v>1509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683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8">
        <v>0</v>
      </c>
      <c r="I14" t="s">
        <v>228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688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8">
        <v>0</v>
      </c>
      <c r="I16" t="s">
        <v>228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8">
        <v>0</v>
      </c>
      <c r="I18" t="s">
        <v>228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490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8">
        <v>0</v>
      </c>
      <c r="I20" t="s">
        <v>228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8">
        <v>0</v>
      </c>
      <c r="I23" t="s">
        <v>228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8">
        <v>0</v>
      </c>
      <c r="I25" t="s">
        <v>228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235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1508</v>
      </c>
    </row>
    <row r="3" spans="2:23">
      <c r="B3" s="2" t="s">
        <v>2</v>
      </c>
      <c r="C3" t="s">
        <v>1509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683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228</v>
      </c>
      <c r="C14" t="s">
        <v>228</v>
      </c>
      <c r="D14" t="s">
        <v>228</v>
      </c>
      <c r="E14" t="s">
        <v>228</v>
      </c>
      <c r="F14" s="15"/>
      <c r="G14" s="15"/>
      <c r="H14" s="78">
        <v>0</v>
      </c>
      <c r="I14" t="s">
        <v>228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688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228</v>
      </c>
      <c r="C16" t="s">
        <v>228</v>
      </c>
      <c r="D16" t="s">
        <v>228</v>
      </c>
      <c r="E16" t="s">
        <v>228</v>
      </c>
      <c r="F16" s="15"/>
      <c r="G16" s="15"/>
      <c r="H16" s="78">
        <v>0</v>
      </c>
      <c r="I16" t="s">
        <v>228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292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228</v>
      </c>
      <c r="C18" t="s">
        <v>228</v>
      </c>
      <c r="D18" t="s">
        <v>228</v>
      </c>
      <c r="E18" t="s">
        <v>228</v>
      </c>
      <c r="F18" s="15"/>
      <c r="G18" s="15"/>
      <c r="H18" s="78">
        <v>0</v>
      </c>
      <c r="I18" t="s">
        <v>228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490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228</v>
      </c>
      <c r="C20" t="s">
        <v>228</v>
      </c>
      <c r="D20" t="s">
        <v>228</v>
      </c>
      <c r="E20" t="s">
        <v>228</v>
      </c>
      <c r="F20" s="15"/>
      <c r="G20" s="15"/>
      <c r="H20" s="78">
        <v>0</v>
      </c>
      <c r="I20" t="s">
        <v>228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293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228</v>
      </c>
      <c r="C23" t="s">
        <v>228</v>
      </c>
      <c r="D23" t="s">
        <v>228</v>
      </c>
      <c r="E23" t="s">
        <v>228</v>
      </c>
      <c r="H23" s="78">
        <v>0</v>
      </c>
      <c r="I23" t="s">
        <v>228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294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228</v>
      </c>
      <c r="C25" t="s">
        <v>228</v>
      </c>
      <c r="D25" t="s">
        <v>228</v>
      </c>
      <c r="E25" t="s">
        <v>228</v>
      </c>
      <c r="H25" s="78">
        <v>0</v>
      </c>
      <c r="I25" t="s">
        <v>228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235</v>
      </c>
      <c r="D26" s="16"/>
    </row>
    <row r="27" spans="2:23">
      <c r="B27" t="s">
        <v>287</v>
      </c>
      <c r="D27" s="16"/>
    </row>
    <row r="28" spans="2:23">
      <c r="B28" t="s">
        <v>288</v>
      </c>
      <c r="D28" s="16"/>
    </row>
    <row r="29" spans="2:23">
      <c r="B29" t="s">
        <v>289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2022-11-30T08:51:30Z</dcterms:modified>
</cp:coreProperties>
</file>