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רשימות\"/>
    </mc:Choice>
  </mc:AlternateContent>
  <bookViews>
    <workbookView xWindow="0" yWindow="105" windowWidth="24240" windowHeight="12585" firstSheet="19" activeTab="22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62913"/>
</workbook>
</file>

<file path=xl/calcChain.xml><?xml version="1.0" encoding="utf-8"?>
<calcChain xmlns="http://schemas.openxmlformats.org/spreadsheetml/2006/main">
  <c r="C11" i="27" l="1"/>
  <c r="C89" i="27"/>
  <c r="C12" i="27"/>
</calcChain>
</file>

<file path=xl/sharedStrings.xml><?xml version="1.0" encoding="utf-8"?>
<sst xmlns="http://schemas.openxmlformats.org/spreadsheetml/2006/main" count="5045" uniqueCount="1695">
  <si>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</si>
  <si>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</si>
  <si>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</si>
  <si>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</si>
  <si>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</si>
  <si>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</si>
  <si>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</si>
  <si>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</si>
  <si>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</si>
  <si>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</si>
  <si>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</si>
  <si>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</si>
  <si>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</si>
  <si>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</si>
  <si>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</si>
  <si>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</si>
  <si>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</si>
  <si>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</si>
  <si>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</si>
  <si>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</si>
  <si>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</si>
  <si>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</si>
  <si>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</si>
  <si>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</si>
  <si>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</si>
  <si>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</si>
  <si>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</si>
  <si>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</si>
  <si>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</si>
  <si>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</si>
  <si>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</si>
  <si>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</si>
  <si>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</si>
  <si>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</si>
  <si>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</si>
  <si>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</si>
  <si>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</si>
  <si>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</si>
  <si>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</si>
  <si>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</si>
  <si>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</si>
  <si>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</si>
  <si>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</si>
  <si>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</si>
  <si>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</si>
  <si>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</si>
  <si>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</si>
  <si>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</si>
  <si>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</si>
  <si>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</si>
  <si>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</si>
  <si>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</si>
  <si>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</si>
  <si>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</si>
  <si>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</si>
  <si>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</si>
  <si>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</si>
  <si>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</si>
  <si>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</si>
  <si>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</si>
  <si>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</si>
  <si>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</si>
  <si>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</si>
  <si>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</si>
  <si>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</si>
  <si>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</si>
  <si>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</si>
  <si>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</si>
  <si>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</si>
  <si>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</si>
  <si>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</si>
  <si>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</si>
  <si>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</si>
  <si>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</si>
  <si>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</si>
  <si>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</si>
  <si>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</si>
  <si>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</si>
  <si>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</si>
  <si>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</si>
  <si>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</si>
  <si>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</si>
  <si>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</si>
  <si>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</si>
  <si>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</si>
  <si>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</si>
  <si>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</si>
  <si>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</si>
  <si>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</si>
  <si>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</si>
  <si>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</si>
  <si>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</si>
  <si>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</si>
  <si>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</si>
  <si>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</si>
  <si>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</si>
  <si>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</si>
  <si>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</si>
  <si>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</si>
  <si>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</si>
  <si>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</si>
  <si>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</si>
  <si>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</si>
  <si>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</si>
  <si>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</si>
  <si>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</si>
  <si>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</si>
  <si>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</si>
  <si>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</si>
  <si>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</si>
  <si>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</si>
  <si>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</si>
  <si>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</si>
  <si>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</si>
  <si>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</si>
  <si>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</si>
  <si>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</si>
  <si>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</si>
  <si>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</si>
  <si>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</si>
  <si>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</si>
  <si>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</si>
  <si>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</si>
  <si>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</si>
  <si>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</si>
  <si>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</si>
  <si>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</si>
  <si>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</si>
  <si>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</si>
  <si>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</si>
  <si>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</si>
  <si>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</si>
  <si>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</si>
  <si>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</si>
  <si>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</si>
  <si>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</si>
  <si>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</si>
  <si>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</si>
  <si>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</si>
  <si>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</si>
  <si>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</si>
  <si>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</si>
  <si>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</si>
  <si>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</si>
  <si>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</si>
  <si>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</si>
  <si>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</si>
  <si>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</si>
  <si>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</si>
  <si>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</si>
  <si>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</si>
  <si>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</si>
  <si>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</si>
  <si>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</si>
  <si>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</si>
  <si>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</si>
  <si>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</si>
  <si>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</si>
  <si>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</si>
  <si>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</si>
  <si>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</si>
  <si>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</si>
  <si>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</si>
  <si>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</si>
  <si>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</si>
  <si>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</si>
  <si>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</si>
  <si>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</si>
  <si>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</si>
  <si>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</si>
  <si>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</si>
  <si>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</si>
  <si>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</si>
  <si>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</si>
  <si>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</si>
  <si>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</si>
  <si>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</si>
  <si>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</si>
  <si>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</si>
  <si>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</si>
  <si>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</si>
  <si>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</si>
  <si>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</si>
  <si>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</si>
  <si>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</si>
  <si>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</si>
  <si>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</si>
  <si>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</si>
  <si>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</si>
  <si>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</si>
  <si>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</si>
  <si>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</si>
  <si>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</si>
  <si>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</si>
  <si>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</si>
  <si>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</si>
  <si>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</si>
  <si>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29/09/2022</t>
  </si>
  <si>
    <t>12256</t>
  </si>
  <si>
    <t>קוד קופת הגמל</t>
  </si>
  <si>
    <t>513173393-00000000001093-12256-000</t>
  </si>
  <si>
    <t>בהתאם לשיטה שיושמה בדוח הכספי *</t>
  </si>
  <si>
    <t>פרנק שווצרי</t>
  </si>
  <si>
    <t>יין יפני</t>
  </si>
  <si>
    <t>כתר דני</t>
  </si>
  <si>
    <t>דולר הונג קונג</t>
  </si>
  <si>
    <t>זלוטי פולני</t>
  </si>
  <si>
    <t>כתר נורבגי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</si>
  <si>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</si>
  <si>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</si>
  <si>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</si>
  <si>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</si>
  <si>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</si>
  <si>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</si>
  <si>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</si>
  <si>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</si>
  <si>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</si>
  <si>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</si>
  <si>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עו'ש(לקבל)- לאומי</t>
  </si>
  <si>
    <t>עו'ש(לשלם)- לאומי</t>
  </si>
  <si>
    <t>סה"כ יתרת מזומנים ועו"ש נקובים במט"ח</t>
  </si>
  <si>
    <t>דולר- לאומי</t>
  </si>
  <si>
    <t>20001- 10- לאומי</t>
  </si>
  <si>
    <t>דולר(לשלם)- לאומי</t>
  </si>
  <si>
    <t>יורו- בנק הפועלים</t>
  </si>
  <si>
    <t>20003- 12- בנק הפועלים</t>
  </si>
  <si>
    <t>יורו- לאומי</t>
  </si>
  <si>
    <t>20003- 10- לאומי</t>
  </si>
  <si>
    <t>ין יפני- לאומי</t>
  </si>
  <si>
    <t>80031- 10-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</si>
  <si>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</si>
  <si>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</si>
  <si>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</si>
  <si>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</si>
  <si>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</si>
  <si>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</si>
  <si>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</si>
  <si>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</si>
  <si>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פקדון בלוקר פולין- לאומי</t>
  </si>
  <si>
    <t>28999169- 10- לאומי</t>
  </si>
  <si>
    <t>לא מדורג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</si>
  <si>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</si>
  <si>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</si>
  <si>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</si>
  <si>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</si>
  <si>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</si>
  <si>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</si>
  <si>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18/11/21</t>
  </si>
  <si>
    <t>ממשל צמודה 0527- גליל</t>
  </si>
  <si>
    <t>1140847</t>
  </si>
  <si>
    <t>11/07/18</t>
  </si>
  <si>
    <t>ממשל צמודה 1025- גליל</t>
  </si>
  <si>
    <t>1135912</t>
  </si>
  <si>
    <t>01/06/20</t>
  </si>
  <si>
    <t>ממשל צמודה 1131- גליל</t>
  </si>
  <si>
    <t>1172220</t>
  </si>
  <si>
    <t>02/03/21</t>
  </si>
  <si>
    <t>ממשלתי צמודה 922(ריבית לקבל)- גליל</t>
  </si>
  <si>
    <t>1124056</t>
  </si>
  <si>
    <t>29/04/21</t>
  </si>
  <si>
    <t>ממשלתית צמודה 0.5% 0529- גליל</t>
  </si>
  <si>
    <t>1157023</t>
  </si>
  <si>
    <t>04/03/19</t>
  </si>
  <si>
    <t>ממשלתית צמודה 0726- גליל</t>
  </si>
  <si>
    <t>1169564</t>
  </si>
  <si>
    <t>07/12/20</t>
  </si>
  <si>
    <t>סה"כ לא צמודות</t>
  </si>
  <si>
    <t>סה"כ מלווה קצר מועד</t>
  </si>
  <si>
    <t>מלווה קצר מועד 1212- בנק ישראל- מק"מ</t>
  </si>
  <si>
    <t>8221210</t>
  </si>
  <si>
    <t>07/12/21</t>
  </si>
  <si>
    <t>מלווה קצר מועד 513- בנק ישראל- מק"מ</t>
  </si>
  <si>
    <t>8230518</t>
  </si>
  <si>
    <t>03/05/22</t>
  </si>
  <si>
    <t>מלווה קצר מועד 613- בנק ישראל- מק"מ</t>
  </si>
  <si>
    <t>8230617</t>
  </si>
  <si>
    <t>07/06/22</t>
  </si>
  <si>
    <t>מלווה קצר מועד 713- בנק ישראל- מק"מ</t>
  </si>
  <si>
    <t>8230716</t>
  </si>
  <si>
    <t>25/07/22</t>
  </si>
  <si>
    <t>מקמ 113- בנק ישראל- מק"מ</t>
  </si>
  <si>
    <t>8230112</t>
  </si>
  <si>
    <t>06/01/22</t>
  </si>
  <si>
    <t>מקמ 223- בנק ישראל- מק"מ</t>
  </si>
  <si>
    <t>8830226</t>
  </si>
  <si>
    <t>01/02/22</t>
  </si>
  <si>
    <t>מקמ 813</t>
  </si>
  <si>
    <t>8230815</t>
  </si>
  <si>
    <t>02/08/22</t>
  </si>
  <si>
    <t>מקמ 913- בנק ישראל- מק"מ</t>
  </si>
  <si>
    <t>8230914</t>
  </si>
  <si>
    <t>08/09/22</t>
  </si>
  <si>
    <t>סה"כ שחר</t>
  </si>
  <si>
    <t>ממשל שקלית 0723- שחר</t>
  </si>
  <si>
    <t>1167105</t>
  </si>
  <si>
    <t>13/07/21</t>
  </si>
  <si>
    <t>ממשל שקלית 0825- שחר</t>
  </si>
  <si>
    <t>1135557</t>
  </si>
  <si>
    <t>24/10/18</t>
  </si>
  <si>
    <t>ממשל שקלית 323- שחר</t>
  </si>
  <si>
    <t>1126747</t>
  </si>
  <si>
    <t>23/06/21</t>
  </si>
  <si>
    <t>ממשלתי שקלי 324- שחר</t>
  </si>
  <si>
    <t>1130848</t>
  </si>
  <si>
    <t>14/07/21</t>
  </si>
  <si>
    <t>ממשלתית שקלית 0.4% 10/24- שחר</t>
  </si>
  <si>
    <t>1175777</t>
  </si>
  <si>
    <t>30/12/21</t>
  </si>
  <si>
    <t>ממשלתית שקלית 1.5% 11/23- שחר</t>
  </si>
  <si>
    <t>1155068</t>
  </si>
  <si>
    <t>סה"כ גילון</t>
  </si>
  <si>
    <t>ממשלתי משתנה 1130- גילון חדש</t>
  </si>
  <si>
    <t>1166552</t>
  </si>
  <si>
    <t>ממשלתית משתנה 05/26 0.0866%- גילון חדש</t>
  </si>
  <si>
    <t>1141795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</si>
  <si>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</si>
  <si>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</si>
  <si>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</si>
  <si>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11/30/23- US TREASURY N/B</t>
  </si>
  <si>
    <t>US91282CDM01</t>
  </si>
  <si>
    <t>FWB</t>
  </si>
  <si>
    <t>Aaa</t>
  </si>
  <si>
    <t>Moodys</t>
  </si>
  <si>
    <t>09/12/21</t>
  </si>
  <si>
    <t>T 0 3/4 12/31/23- US TREASURY N/B</t>
  </si>
  <si>
    <t>US91282CDR97</t>
  </si>
  <si>
    <t>12/01/22</t>
  </si>
  <si>
    <t>T 0.125 08/31/23- US TREASURY N/B</t>
  </si>
  <si>
    <t>US91282CCU36</t>
  </si>
  <si>
    <t>27/06/22</t>
  </si>
  <si>
    <t>T 1.5 02/29/24- US TREASURY N/B</t>
  </si>
  <si>
    <t>US91282CEA53</t>
  </si>
  <si>
    <t>22/03/22</t>
  </si>
  <si>
    <t>T 2 1/2 04/30/24- US TREASURY N/B</t>
  </si>
  <si>
    <t>US91282CEK36</t>
  </si>
  <si>
    <t>23/05/22</t>
  </si>
  <si>
    <t>T 2 1/4 01/31/24- US TREASURY N/B</t>
  </si>
  <si>
    <t>US912828V806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</si>
  <si>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</si>
  <si>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</si>
  <si>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</si>
  <si>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</si>
  <si>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</si>
  <si>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</si>
  <si>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</si>
  <si>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</si>
  <si>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</si>
  <si>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</si>
  <si>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</si>
  <si>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</si>
  <si>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22/08/21</t>
  </si>
  <si>
    <t>מז  הנפק    46 1.22% 9/2027- מזרחי טפחות חברה להנפקות בע"מ</t>
  </si>
  <si>
    <t>2310225</t>
  </si>
  <si>
    <t>520032046</t>
  </si>
  <si>
    <t>30/06/20</t>
  </si>
  <si>
    <t>מזרחי טפחות הנפ 9/24- מזרחי טפחות חברה להנפקות בע"מ</t>
  </si>
  <si>
    <t>2310217</t>
  </si>
  <si>
    <t>23/08/21</t>
  </si>
  <si>
    <t>מזרחי טפחות הנפק 49- מזרחי טפחות חברה להנפקות בע"מ</t>
  </si>
  <si>
    <t>2310282</t>
  </si>
  <si>
    <t>14/09/21</t>
  </si>
  <si>
    <t>מזרחי טפחות הנפקות אגח 51- מזרחי טפחות חברה להנפקות בע"מ</t>
  </si>
  <si>
    <t>2310324</t>
  </si>
  <si>
    <t>פועלים אגח 200- בנק הפועלים בע"מ</t>
  </si>
  <si>
    <t>6620496</t>
  </si>
  <si>
    <t>520000118</t>
  </si>
  <si>
    <t>12/12/21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</si>
  <si>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</si>
  <si>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</si>
  <si>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</si>
  <si>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</si>
  <si>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</si>
  <si>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</si>
  <si>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</si>
  <si>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</si>
  <si>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חשמל אגח 31- חברת החשמל לישראל בע"מ</t>
  </si>
  <si>
    <t>6000285</t>
  </si>
  <si>
    <t>520000472</t>
  </si>
  <si>
    <t>אנרגיה</t>
  </si>
  <si>
    <t>Aa1.il</t>
  </si>
  <si>
    <t>30/08/22</t>
  </si>
  <si>
    <t>אנלייט אנרגיה אגח ג- אנלייט אנרגיה מתחדשת בע"מ</t>
  </si>
  <si>
    <t>7200249</t>
  </si>
  <si>
    <t>520041146</t>
  </si>
  <si>
    <t>אנרגיה מתחדשת</t>
  </si>
  <si>
    <t>A2.il</t>
  </si>
  <si>
    <t>22/08/22</t>
  </si>
  <si>
    <t>בי קום אגח ג- בי קומיוניקיישנס בע"מ לשעבר סמייל 012</t>
  </si>
  <si>
    <t>1139203</t>
  </si>
  <si>
    <t>512832742</t>
  </si>
  <si>
    <t>26/03/19</t>
  </si>
  <si>
    <t>תמר פטרו אגח ב- תמר פטרוליום בעמ</t>
  </si>
  <si>
    <t>1143593</t>
  </si>
  <si>
    <t>515334662</t>
  </si>
  <si>
    <t>חיפושי נפט וגז</t>
  </si>
  <si>
    <t>A1.il</t>
  </si>
  <si>
    <t>30/01/20</t>
  </si>
  <si>
    <t>תמר פטרוליום אגח א- תמר פטרוליום בעמ</t>
  </si>
  <si>
    <t>1141332</t>
  </si>
  <si>
    <t>07/08/18</t>
  </si>
  <si>
    <t>סה"כ אחר</t>
  </si>
  <si>
    <t>SPGI 4 1/4 05/01/29- ALME Loan Funding Ltd</t>
  </si>
  <si>
    <t>USU75091AM74</t>
  </si>
  <si>
    <t>בלומברג</t>
  </si>
  <si>
    <t>27406</t>
  </si>
  <si>
    <t>Diversified Financials</t>
  </si>
  <si>
    <t>A3</t>
  </si>
  <si>
    <t>04/03/22</t>
  </si>
  <si>
    <t>Well 3.1 15/01/2030- Welltower Inc</t>
  </si>
  <si>
    <t>US95040QAJ31</t>
  </si>
  <si>
    <t>13138</t>
  </si>
  <si>
    <t>Real Estate</t>
  </si>
  <si>
    <t>BBB+</t>
  </si>
  <si>
    <t>S&amp;P</t>
  </si>
  <si>
    <t>12/08/19</t>
  </si>
  <si>
    <t>Ndaq 1.75 28/03/2029- NASDAQ OMX GROUP</t>
  </si>
  <si>
    <t>XS1843442622</t>
  </si>
  <si>
    <t>11027</t>
  </si>
  <si>
    <t>BBB</t>
  </si>
  <si>
    <t>Swk 4 15/03/2060 CORP- Stanley black &amp; decker i</t>
  </si>
  <si>
    <t>US854502AM31</t>
  </si>
  <si>
    <t>12716</t>
  </si>
  <si>
    <t>Capital Goods</t>
  </si>
  <si>
    <t>Baa2</t>
  </si>
  <si>
    <t>04/02/20</t>
  </si>
  <si>
    <t>ARCC 2.875 06/15/28- Ares  LIII CLO Ltd</t>
  </si>
  <si>
    <t>US04010LBB80</t>
  </si>
  <si>
    <t>13119</t>
  </si>
  <si>
    <t>BBB-</t>
  </si>
  <si>
    <t>04/06/21</t>
  </si>
  <si>
    <t>ARCC 3.25 07/15/25- Ares  LIII CLO Ltd</t>
  </si>
  <si>
    <t>US04010LAY92</t>
  </si>
  <si>
    <t>09/01/20</t>
  </si>
  <si>
    <t>Blagso 2.75 09/16/26- Blackstone</t>
  </si>
  <si>
    <t>US09261XAB82</t>
  </si>
  <si>
    <t>12551</t>
  </si>
  <si>
    <t>Baa3</t>
  </si>
  <si>
    <t>19/07/21</t>
  </si>
  <si>
    <t>Blagso 3 5/8 01/15/26- Blackstone</t>
  </si>
  <si>
    <t>US09261LAC28</t>
  </si>
  <si>
    <t>Fsk 4.125 01/02/2025- FS KKR CAPITAL CORP</t>
  </si>
  <si>
    <t>US302635AE72</t>
  </si>
  <si>
    <t>11309</t>
  </si>
  <si>
    <t>17/11/19</t>
  </si>
  <si>
    <t>Fsk 4.625 15/07/2024- FS KKR CAPITAL CORP</t>
  </si>
  <si>
    <t>US302635AD99</t>
  </si>
  <si>
    <t>09/07/19</t>
  </si>
  <si>
    <t>Gsbd 2.875 15/01/26- GOLDMAN SACHS GROUP INC</t>
  </si>
  <si>
    <t>US38147UAD90</t>
  </si>
  <si>
    <t>10179</t>
  </si>
  <si>
    <t>20/11/20</t>
  </si>
  <si>
    <t>Gsbd 3.75% 10/02/25- goldman sachs</t>
  </si>
  <si>
    <t>US38147UAC18</t>
  </si>
  <si>
    <t>12657</t>
  </si>
  <si>
    <t>09/02/20</t>
  </si>
  <si>
    <t>Orcc 3.4 15/0/26 C- OWL ROCK CAPITAL CORP</t>
  </si>
  <si>
    <t>US69121KAE47</t>
  </si>
  <si>
    <t>13156</t>
  </si>
  <si>
    <t>02/12/20</t>
  </si>
  <si>
    <t>Owlrck 3.75 22/07/25- OWL ROCK CAPITAL CORP</t>
  </si>
  <si>
    <t>US69121KAC80</t>
  </si>
  <si>
    <t>15/01/20</t>
  </si>
  <si>
    <t>Owlrck 4.25 15/01/26- OWL ROCK CAPITAL CORP</t>
  </si>
  <si>
    <t>US69121KAD63</t>
  </si>
  <si>
    <t>17/07/20</t>
  </si>
  <si>
    <t>Tslx 2.5 08/01/26 C- SIXTH STREET  SPECIALTY</t>
  </si>
  <si>
    <t>US83012AAA79</t>
  </si>
  <si>
    <t>13197</t>
  </si>
  <si>
    <t>28/01/21</t>
  </si>
  <si>
    <t>TSLX 3.875 11/01/24- TPG Specialty Lending In</t>
  </si>
  <si>
    <t>US87265KAF93</t>
  </si>
  <si>
    <t>13159</t>
  </si>
  <si>
    <t>Vw 2.7% Perp- Volkswagen intl fin</t>
  </si>
  <si>
    <t>XS1629658755</t>
  </si>
  <si>
    <t>10774</t>
  </si>
  <si>
    <t>Automobiles &amp; Components</t>
  </si>
  <si>
    <t>28/08/19</t>
  </si>
  <si>
    <t>Vw 3.375 perp- Volkswagen intl fin</t>
  </si>
  <si>
    <t>xs1799938995</t>
  </si>
  <si>
    <t>10/06/20</t>
  </si>
  <si>
    <t>Aesgen 5.5 05/14/27- EMERSON ELECTRIC</t>
  </si>
  <si>
    <t>USP3713CAB48</t>
  </si>
  <si>
    <t>10134</t>
  </si>
  <si>
    <t>Energy</t>
  </si>
  <si>
    <t>Ba1</t>
  </si>
  <si>
    <t>31/10/19</t>
  </si>
  <si>
    <t>Bayer 3.75% 01/07/74- Bayer AG</t>
  </si>
  <si>
    <t>DE000A11QR73</t>
  </si>
  <si>
    <t>12075</t>
  </si>
  <si>
    <t>Pharmaceuticals &amp; Biotechnology</t>
  </si>
  <si>
    <t>13/11/18</t>
  </si>
  <si>
    <t>Sabra Health Captl 3.9% 10/2029- Sabra Health Care LP</t>
  </si>
  <si>
    <t>US78572XAG60</t>
  </si>
  <si>
    <t>13148</t>
  </si>
  <si>
    <t>Health Care Equipment &amp; Services</t>
  </si>
  <si>
    <t>26/09/19</t>
  </si>
  <si>
    <t>Sbra 5 1/8 08/15/26- Sabra Health Care LP</t>
  </si>
  <si>
    <t>US14162VAB27</t>
  </si>
  <si>
    <t>23/01/20</t>
  </si>
  <si>
    <t>Ciellbz 3.75% 16/11/2022- Cielo sa</t>
  </si>
  <si>
    <t>USU1714UAA35</t>
  </si>
  <si>
    <t>12830</t>
  </si>
  <si>
    <t>Commercial &amp; Professional Services</t>
  </si>
  <si>
    <t>Ba2</t>
  </si>
  <si>
    <t>30/06/19</t>
  </si>
  <si>
    <t>Pemex 4.75% 02/26/29- PETROLEOS MEXICANOS</t>
  </si>
  <si>
    <t>XS1824424706</t>
  </si>
  <si>
    <t>12345</t>
  </si>
  <si>
    <t>B1</t>
  </si>
  <si>
    <t>19/12/18</t>
  </si>
  <si>
    <t>PEMEX 5.95 28/01/31- PETROLEOS MEXICANOS</t>
  </si>
  <si>
    <t>US71654QDE98</t>
  </si>
  <si>
    <t>20/02/20</t>
  </si>
  <si>
    <t>PEMEX 6.84 23/01/30- PETROLEOS MEXICANOS</t>
  </si>
  <si>
    <t>US71654QDC33</t>
  </si>
  <si>
    <t>18/02/18</t>
  </si>
  <si>
    <t>סה"כ תל אביב 35</t>
  </si>
  <si>
    <t>פניקס 1- הפניקס אחזקות בע"מ</t>
  </si>
  <si>
    <t>767012</t>
  </si>
  <si>
    <t>520017450</t>
  </si>
  <si>
    <t>ביטוח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</si>
  <si>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</si>
  <si>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</si>
  <si>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</si>
  <si>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</si>
  <si>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</si>
  <si>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</si>
  <si>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</si>
  <si>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</si>
  <si>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</si>
  <si>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</si>
  <si>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אלוני חץ- אלוני-חץ נכסים והשקעות בע"מ</t>
  </si>
  <si>
    <t>390013</t>
  </si>
  <si>
    <t>520038506</t>
  </si>
  <si>
    <t>נדלן מניב בישראל</t>
  </si>
  <si>
    <t>אמות- אמות השקעות בע"מ</t>
  </si>
  <si>
    <t>1097278</t>
  </si>
  <si>
    <t>520026683</t>
  </si>
  <si>
    <t>אינרג'יקס- חסום 16.02.2023- אנרג'יקס אנרגיות מתחדשות בע"מ</t>
  </si>
  <si>
    <t>11233550</t>
  </si>
  <si>
    <t>513901371</t>
  </si>
  <si>
    <t>סה"כ תל אביב 90</t>
  </si>
  <si>
    <t>נופר אנרגי- ע.י נופר אנרגי' בע"מ</t>
  </si>
  <si>
    <t>1170877</t>
  </si>
  <si>
    <t>514599943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</si>
  <si>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</si>
  <si>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</si>
  <si>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</si>
  <si>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</si>
  <si>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</si>
  <si>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</si>
  <si>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דניה סיבוס- דניה סיבוס בע"מ</t>
  </si>
  <si>
    <t>1173137</t>
  </si>
  <si>
    <t>512569237</t>
  </si>
  <si>
    <t>בנייה</t>
  </si>
  <si>
    <t>אלקו החזקות- אלקו בע"מ</t>
  </si>
  <si>
    <t>694034</t>
  </si>
  <si>
    <t>520025370</t>
  </si>
  <si>
    <t>דלק רכב- דלק מערכות רכב בע"מ</t>
  </si>
  <si>
    <t>829010</t>
  </si>
  <si>
    <t>520033291</t>
  </si>
  <si>
    <t>מסחר</t>
  </si>
  <si>
    <t>סקופ- קבוצת סקופ מתכות בע"מ</t>
  </si>
  <si>
    <t>288019</t>
  </si>
  <si>
    <t>520037425</t>
  </si>
  <si>
    <t>אינרום- אינרום תעשיות בנייה בע"מ</t>
  </si>
  <si>
    <t>1132356</t>
  </si>
  <si>
    <t>515001659</t>
  </si>
  <si>
    <t>מתכת ומוצרי בניה</t>
  </si>
  <si>
    <t>אנלייט אנרגיה חסום 07052020- אנלייט אנרגיה מתחדשת בע"מ</t>
  </si>
  <si>
    <t>720011</t>
  </si>
  <si>
    <t>רמי לוי- רשת חנויות רמי לוי שיווק השיקמה 2006 בע"מ</t>
  </si>
  <si>
    <t>1104249</t>
  </si>
  <si>
    <t>513770669</t>
  </si>
  <si>
    <t>רשתות שיווק</t>
  </si>
  <si>
    <t>שופרסל- שופר-סל בע"מ</t>
  </si>
  <si>
    <t>777037</t>
  </si>
  <si>
    <t>520022732</t>
  </si>
  <si>
    <t>חילן טק- חילן בע"מ</t>
  </si>
  <si>
    <t>1084698</t>
  </si>
  <si>
    <t>520039942</t>
  </si>
  <si>
    <t>שירותי מידע</t>
  </si>
  <si>
    <t>ישראכרט- ישראכרט בע"מ</t>
  </si>
  <si>
    <t>1157403</t>
  </si>
  <si>
    <t>510706153</t>
  </si>
  <si>
    <t>סה"כ מניות היתר</t>
  </si>
  <si>
    <t>יעקב פיננסים חסום- יעקב פיננסים</t>
  </si>
  <si>
    <t>11850570</t>
  </si>
  <si>
    <t>514288661</t>
  </si>
  <si>
    <t>אשראי חוץ בנקאי</t>
  </si>
  <si>
    <t>יעקב פיננסים- יעקב פיננסים</t>
  </si>
  <si>
    <t>1185057</t>
  </si>
  <si>
    <t>נאוי- קבוצת האחים נאוי בע"מ</t>
  </si>
  <si>
    <t>208017</t>
  </si>
  <si>
    <t>520036070</t>
  </si>
  <si>
    <t>קדימהסטם- קדימהסטם בע"מ</t>
  </si>
  <si>
    <t>1128461</t>
  </si>
  <si>
    <t>514192558</t>
  </si>
  <si>
    <t>ביוטכנולוגיה</t>
  </si>
  <si>
    <t>סקופ - חסום אלטשולר- קבוצת סקופ מתכות בע"מ</t>
  </si>
  <si>
    <t>2880193</t>
  </si>
  <si>
    <t>וילאר- וילאר אינטרנשיונל בע"מ</t>
  </si>
  <si>
    <t>416016</t>
  </si>
  <si>
    <t>520038910</t>
  </si>
  <si>
    <t>סה"כ call 001 אופציות</t>
  </si>
  <si>
    <t>ZIM US Equity- צים שירותי ספנות משולבים בע"מ</t>
  </si>
  <si>
    <t>IL0065100930</t>
  </si>
  <si>
    <t>NYSE</t>
  </si>
  <si>
    <t>520015041</t>
  </si>
  <si>
    <t>Transportation</t>
  </si>
  <si>
    <t>Bank amer crop- Bank of America</t>
  </si>
  <si>
    <t>US0605051046</t>
  </si>
  <si>
    <t>10043</t>
  </si>
  <si>
    <t>Banks</t>
  </si>
  <si>
    <t>Citigroup Inc- CITIGROUP INC</t>
  </si>
  <si>
    <t>US1729674242</t>
  </si>
  <si>
    <t>10083</t>
  </si>
  <si>
    <t>JPmorgan Chase- JP MORGAN ASSET MANAGEMENT</t>
  </si>
  <si>
    <t>US46625H1005</t>
  </si>
  <si>
    <t>10232</t>
  </si>
  <si>
    <t>Wells Fargo new- WELLS FARGO COMPANY</t>
  </si>
  <si>
    <t>us9497461015</t>
  </si>
  <si>
    <t>10486</t>
  </si>
  <si>
    <t>CATERPILLAR INC FOR- CATERPILLAR</t>
  </si>
  <si>
    <t>US1491231015</t>
  </si>
  <si>
    <t>10068</t>
  </si>
  <si>
    <t>DEERE &amp; CO- Deere&amp;Company</t>
  </si>
  <si>
    <t>US2441991054</t>
  </si>
  <si>
    <t>10109</t>
  </si>
  <si>
    <t>Sony Corp- Sony Corporatin</t>
  </si>
  <si>
    <t>JP3435000009</t>
  </si>
  <si>
    <t>JPX</t>
  </si>
  <si>
    <t>12158</t>
  </si>
  <si>
    <t>Consumer Durables &amp; Apparel</t>
  </si>
  <si>
    <t>Unilever NV- UNILEVER</t>
  </si>
  <si>
    <t>GB00B10RZP78</t>
  </si>
  <si>
    <t>10444</t>
  </si>
  <si>
    <t>Food &amp; Staples Retailing</t>
  </si>
  <si>
    <t>BN FP Danone- DANONE</t>
  </si>
  <si>
    <t>FR0000120644</t>
  </si>
  <si>
    <t>EURONEXT</t>
  </si>
  <si>
    <t>11191</t>
  </si>
  <si>
    <t>Food, Beverage &amp; Tobacco</t>
  </si>
  <si>
    <t>Mowi ASA- MOWI AS</t>
  </si>
  <si>
    <t>NO0003054108</t>
  </si>
  <si>
    <t>13113</t>
  </si>
  <si>
    <t>Nestle sa- NESTLE SA-REG</t>
  </si>
  <si>
    <t>CH0038863350</t>
  </si>
  <si>
    <t>SIX</t>
  </si>
  <si>
    <t>10790</t>
  </si>
  <si>
    <t>Eloxx Pharmaceuticals Inc- Eloxx Pharmaceuticals Inc</t>
  </si>
  <si>
    <t>US29014R1032</t>
  </si>
  <si>
    <t>NASDAQ</t>
  </si>
  <si>
    <t>13074</t>
  </si>
  <si>
    <t>Iwg Plc- IWG PLC</t>
  </si>
  <si>
    <t>JE00BYVQYS01</t>
  </si>
  <si>
    <t>LSE</t>
  </si>
  <si>
    <t>13195</t>
  </si>
  <si>
    <t>Home Depot Inc- HOME DEPOT</t>
  </si>
  <si>
    <t>US4370761029</t>
  </si>
  <si>
    <t>10192</t>
  </si>
  <si>
    <t>Retailing</t>
  </si>
  <si>
    <t>Infineon tech ag- Infineon Technologies Ag</t>
  </si>
  <si>
    <t>DE0006231004</t>
  </si>
  <si>
    <t>12124</t>
  </si>
  <si>
    <t>Semiconductors &amp; Semiconductor Equipment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</si>
  <si>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</si>
  <si>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</si>
  <si>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</si>
  <si>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</si>
  <si>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</si>
  <si>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</si>
  <si>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</si>
  <si>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Apple computer inc- APPLE COMPUTER INC</t>
  </si>
  <si>
    <t>US0378331005</t>
  </si>
  <si>
    <t>10027</t>
  </si>
  <si>
    <t>Technology Hardware &amp; Equipment</t>
  </si>
  <si>
    <t>Samsung electronics- Samsung Electronics co ltd</t>
  </si>
  <si>
    <t>US7960508882</t>
  </si>
  <si>
    <t>11111</t>
  </si>
  <si>
    <t>A.P Moeller Maersk- A.P Moeller- Maersk</t>
  </si>
  <si>
    <t>DK0010244508</t>
  </si>
  <si>
    <t>12784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</si>
  <si>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</si>
  <si>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</si>
  <si>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</si>
  <si>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</si>
  <si>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</si>
  <si>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</si>
  <si>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m. South ko- BlackRock Inc</t>
  </si>
  <si>
    <t>US4642867729</t>
  </si>
  <si>
    <t>27796</t>
  </si>
  <si>
    <t>מניות</t>
  </si>
  <si>
    <t>GLOBAL X COPPER- Global X Management Co LLc</t>
  </si>
  <si>
    <t>US37954Y8306</t>
  </si>
  <si>
    <t>12507</t>
  </si>
  <si>
    <t>Invesco QQQ  trust NAS1- Invesco investment management limited</t>
  </si>
  <si>
    <t>US46090E1038</t>
  </si>
  <si>
    <t>21100</t>
  </si>
  <si>
    <t>VANECK VECTORS SEMICONDUCTOR- Van Eck ETF</t>
  </si>
  <si>
    <t>US92189F6768</t>
  </si>
  <si>
    <t>12518</t>
  </si>
  <si>
    <t>סה"כ שמחקות מדדים אחרים</t>
  </si>
  <si>
    <t>סה"כ אג"ח ממשלתי</t>
  </si>
  <si>
    <t>סה"כ אגח קונצרני</t>
  </si>
  <si>
    <t>Angsana Bond Fund- דימונד קפיטל</t>
  </si>
  <si>
    <t>IE00BNN82M77</t>
  </si>
  <si>
    <t>515436632</t>
  </si>
  <si>
    <t>אג"ח</t>
  </si>
  <si>
    <t>Ashoka India Opport Fd-D Usd- India Acorn ICAV - Ashoka Indi</t>
  </si>
  <si>
    <t>IE00BH3N4915</t>
  </si>
  <si>
    <t>13318</t>
  </si>
  <si>
    <t>Comgest -GR Yen Ia- Comgest</t>
  </si>
  <si>
    <t>IE00BQ1YBP44</t>
  </si>
  <si>
    <t>12656</t>
  </si>
  <si>
    <t>Comgest Growth euro- Comgest</t>
  </si>
  <si>
    <t>IE00BHWQNN83</t>
  </si>
  <si>
    <t>Edg-US L G-I$D- Edgewood L select</t>
  </si>
  <si>
    <t>LU0952587862</t>
  </si>
  <si>
    <t>13050</t>
  </si>
  <si>
    <t>Hbm Healthcare- HBM Healthcare Investment ag</t>
  </si>
  <si>
    <t>CH0012627250</t>
  </si>
  <si>
    <t>13052</t>
  </si>
  <si>
    <t>Hep-FU TR EQ-C- Heptagon Fund plc</t>
  </si>
  <si>
    <t>IE00BYWKMJ85</t>
  </si>
  <si>
    <t>12661</t>
  </si>
  <si>
    <t>KOT-IND MID-J- Kotak</t>
  </si>
  <si>
    <t>LU0675383409</t>
  </si>
  <si>
    <t>12688</t>
  </si>
  <si>
    <t>THREADNEEDLE LUX-GL- Threadneedle Investment funds</t>
  </si>
  <si>
    <t>LU0444972805</t>
  </si>
  <si>
    <t>12650</t>
  </si>
  <si>
    <t>Trig -Nw EUROP-AEUR- Trigon New Europe Fund</t>
  </si>
  <si>
    <t>LU1687402393</t>
  </si>
  <si>
    <t>13146</t>
  </si>
  <si>
    <t>Uti Indian Dyn Eqty Usd Inst- UTI INTERNATIONAL SINGAPORE</t>
  </si>
  <si>
    <t>IE00BYPC7R45</t>
  </si>
  <si>
    <t>11305</t>
  </si>
  <si>
    <t>סה"כ כתבי אופציות בישראל</t>
  </si>
  <si>
    <t>אמות אופ 11- אמות השקעות בע"מ</t>
  </si>
  <si>
    <t>1180546</t>
  </si>
  <si>
    <t>סה"כ כתבי אופציה בחו"ל</t>
  </si>
  <si>
    <t>Warburg Pincus Cap A -CW27</t>
  </si>
  <si>
    <t>KYG9460M1244</t>
  </si>
  <si>
    <t>Other</t>
  </si>
  <si>
    <t>Crescen Cove Acq A -CW27- COVA Acquisition Corp</t>
  </si>
  <si>
    <t>KYG2554Y1200</t>
  </si>
  <si>
    <t>Ginkgo Bioworks cw 27- GINKGO BIOWORKS HOLDINGS INC</t>
  </si>
  <si>
    <t>US37611X1182</t>
  </si>
  <si>
    <t>Hudson Executive Inv A -CW28- Hudson Executive Investment Co</t>
  </si>
  <si>
    <t>US44376L1153</t>
  </si>
  <si>
    <t>Kkr Acq Holdig I CL A-CW27- KKR ACQUISITION HOLDINGS I CORP</t>
  </si>
  <si>
    <t>US48253T1170</t>
  </si>
  <si>
    <t>LANDCADIA HOLDINGS IV -CW28- LANDCADIA HOLDINGS IV INC</t>
  </si>
  <si>
    <t>US51477A1126</t>
  </si>
  <si>
    <t>Slam Corp A -CW27- SLAM CORP</t>
  </si>
  <si>
    <t>KYG8210L1216</t>
  </si>
  <si>
    <t>סה"כ מדדים כולל מניות</t>
  </si>
  <si>
    <t>סה"כ ש"ח/מט"ח</t>
  </si>
  <si>
    <t>סה"כ ריבית</t>
  </si>
  <si>
    <t>סה"כ מטבע</t>
  </si>
  <si>
    <t>סה"כ סחורות</t>
  </si>
  <si>
    <t>QNAV2C12500- חוזים עתידיים בחול</t>
  </si>
  <si>
    <t>70146847</t>
  </si>
  <si>
    <t>C Z3- חוזים עתידיים בחול</t>
  </si>
  <si>
    <t>70125133</t>
  </si>
  <si>
    <t>ESZ2_S&amp;P500 EMINI FUT  DEC 22- חוזים עתידיים בחול</t>
  </si>
  <si>
    <t>70146054</t>
  </si>
  <si>
    <t>NQZ2_NASDAQ 100 E-MINI             - חוזים עתידיים בחול</t>
  </si>
  <si>
    <t>70146010</t>
  </si>
  <si>
    <t>S X3- חוזים עתידיים בחול</t>
  </si>
  <si>
    <t>70125132</t>
  </si>
  <si>
    <t>CCZ2</t>
  </si>
  <si>
    <t>70144925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</si>
  <si>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</si>
  <si>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</si>
  <si>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</si>
  <si>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</si>
  <si>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</si>
  <si>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</si>
  <si>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</si>
  <si>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</si>
  <si>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</si>
  <si>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</si>
  <si>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</si>
  <si>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</si>
  <si>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</si>
  <si>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</si>
  <si>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</si>
  <si>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</si>
  <si>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 רמ- מקורות חברת מים בע"מ</t>
  </si>
  <si>
    <t>1124346</t>
  </si>
  <si>
    <t>520010869</t>
  </si>
  <si>
    <t>04/09/18</t>
  </si>
  <si>
    <t>Lightricks - D- LIGHTRICKS</t>
  </si>
  <si>
    <t>29994357</t>
  </si>
  <si>
    <t>13344</t>
  </si>
  <si>
    <t>Solo Gelato- Solo Gelato Ltd</t>
  </si>
  <si>
    <t>29994289</t>
  </si>
  <si>
    <t>515229409</t>
  </si>
  <si>
    <t>Datos Health- Datos Health</t>
  </si>
  <si>
    <t>29994336</t>
  </si>
  <si>
    <t>13337</t>
  </si>
  <si>
    <t>HyperGuest- HyperGuest</t>
  </si>
  <si>
    <t>29994242</t>
  </si>
  <si>
    <t>13279</t>
  </si>
  <si>
    <t>אפריקה השקעות- אפריקה-ישראל להשקעות בע"מ</t>
  </si>
  <si>
    <t>29993627</t>
  </si>
  <si>
    <t>520005067</t>
  </si>
  <si>
    <t>Caerphilly (JV 3nd deal)- Leopard &amp; Newmarket (JV 2nd deal)-JV SIGNAL</t>
  </si>
  <si>
    <t>28999114</t>
  </si>
  <si>
    <t>13333</t>
  </si>
  <si>
    <t>Leopard &amp; Newmarket (JV 2nd deal)-JV SIGNAL- Leopard &amp; Newmarket (JV 2nd deal)-JV SIGNAL</t>
  </si>
  <si>
    <t>29994308</t>
  </si>
  <si>
    <t>Upstream Bio- Upstream Bio</t>
  </si>
  <si>
    <t>29994380</t>
  </si>
  <si>
    <t>13348</t>
  </si>
  <si>
    <t>Aurec Capital פולין- Aurec Capital</t>
  </si>
  <si>
    <t>29993618</t>
  </si>
  <si>
    <t>28126</t>
  </si>
  <si>
    <t>עורק ניו יורק- Aurec Capital</t>
  </si>
  <si>
    <t>28999152</t>
  </si>
  <si>
    <t>פולין ייזום 2- Aurec Capital</t>
  </si>
  <si>
    <t>29994351</t>
  </si>
  <si>
    <t>פולין ייזום 2 נוסף- Aurec Capital</t>
  </si>
  <si>
    <t>299943511</t>
  </si>
  <si>
    <t>Motherwell- JV SIGNAL</t>
  </si>
  <si>
    <t>29994211</t>
  </si>
  <si>
    <t>13219</t>
  </si>
  <si>
    <t>Metro- Mideal Partnership Lp</t>
  </si>
  <si>
    <t>29994403</t>
  </si>
  <si>
    <t>13040</t>
  </si>
  <si>
    <t>Target Global Mendelevium- Target Global Selected Opportunities-Mendelevium</t>
  </si>
  <si>
    <t>29994424</t>
  </si>
  <si>
    <t>13361</t>
  </si>
  <si>
    <t>CommonGround / TrueMeeting- TrueMeeting</t>
  </si>
  <si>
    <t>29994404</t>
  </si>
  <si>
    <t>13353</t>
  </si>
  <si>
    <t>Spiral</t>
  </si>
  <si>
    <t>29994451</t>
  </si>
  <si>
    <t>סה"כ קרנות הון סיכון</t>
  </si>
  <si>
    <t>Axiom Asia 6-A- AXIOM</t>
  </si>
  <si>
    <t>29993960</t>
  </si>
  <si>
    <t>05/01/21</t>
  </si>
  <si>
    <t>10D 2</t>
  </si>
  <si>
    <t>28999106</t>
  </si>
  <si>
    <t>01/03/22</t>
  </si>
  <si>
    <t>Entr?e ECV IL OPP- ECV IL OPP GP</t>
  </si>
  <si>
    <t>29993937</t>
  </si>
  <si>
    <t>Glilot 4- Glilot Capital investments</t>
  </si>
  <si>
    <t>29994430</t>
  </si>
  <si>
    <t>25/01/22</t>
  </si>
  <si>
    <t>Hyperwise- HyperWise VC</t>
  </si>
  <si>
    <t>29993895</t>
  </si>
  <si>
    <t>08/10/20</t>
  </si>
  <si>
    <t>Stardom Media Ventures- KDCP GP KDC Media Fund Ltd</t>
  </si>
  <si>
    <t>29994368</t>
  </si>
  <si>
    <t>06/10/21</t>
  </si>
  <si>
    <t>Zeev ventures 7- Lool ventures L.P</t>
  </si>
  <si>
    <t>29994278</t>
  </si>
  <si>
    <t>26/05/21</t>
  </si>
  <si>
    <t>StageOne 4- STAGEONE4</t>
  </si>
  <si>
    <t>29994429</t>
  </si>
  <si>
    <t>21/03/22</t>
  </si>
  <si>
    <t>SOMV 3- State of mind venture</t>
  </si>
  <si>
    <t>29994396</t>
  </si>
  <si>
    <t>01/11/21</t>
  </si>
  <si>
    <t>Somv Elastic- State of mind venture</t>
  </si>
  <si>
    <t>29994359</t>
  </si>
  <si>
    <t>30/09/21</t>
  </si>
  <si>
    <t>Somv Momentum- State of mind venture</t>
  </si>
  <si>
    <t>29994360</t>
  </si>
  <si>
    <t>Zeev Opportunity 1- Zeev</t>
  </si>
  <si>
    <t>29994279</t>
  </si>
  <si>
    <t>27/05/21</t>
  </si>
  <si>
    <t>Zeev ventures 8- Zeev</t>
  </si>
  <si>
    <t>29994350</t>
  </si>
  <si>
    <t>Peregrine Growth- Peregrine</t>
  </si>
  <si>
    <t>29993946</t>
  </si>
  <si>
    <t>16/12/20</t>
  </si>
  <si>
    <t>סה"כ קרנות גידור</t>
  </si>
  <si>
    <t>סה"כ קרנות נדל"ן</t>
  </si>
  <si>
    <t>Forma 2- Forma european fund 2</t>
  </si>
  <si>
    <t>29994253</t>
  </si>
  <si>
    <t>08/07/21</t>
  </si>
  <si>
    <t>Marathon- מרתון</t>
  </si>
  <si>
    <t>29994254</t>
  </si>
  <si>
    <t>05/09/21</t>
  </si>
  <si>
    <t>סה"כ קרנות השקעה אחרות</t>
  </si>
  <si>
    <t>Pontifax 6- פונטיפקס 2 שירותי ניהול הקרן (2007) בע"מ</t>
  </si>
  <si>
    <t>29993951</t>
  </si>
  <si>
    <t>30/12/20</t>
  </si>
  <si>
    <t>סה"כ קרנות הון סיכון בחו"ל</t>
  </si>
  <si>
    <t>AH Bio 4</t>
  </si>
  <si>
    <t>29994427</t>
  </si>
  <si>
    <t>27/01/22</t>
  </si>
  <si>
    <t>LSV 3</t>
  </si>
  <si>
    <t>29994428</t>
  </si>
  <si>
    <t>Accolade Partners 8- Accolade Partners</t>
  </si>
  <si>
    <t>29993988</t>
  </si>
  <si>
    <t>27/01/21</t>
  </si>
  <si>
    <t>Accolade Partners Blockchain 1 Feeder- Accolade Partners</t>
  </si>
  <si>
    <t>29994243</t>
  </si>
  <si>
    <t>12/04/21</t>
  </si>
  <si>
    <t>Accolade Partners Blockchain 2 Feeder- Accolade Partners</t>
  </si>
  <si>
    <t>29994400</t>
  </si>
  <si>
    <t>16/11/21</t>
  </si>
  <si>
    <t>Accolade Partners Blockchain 2 Select Feeder- Accolade Partners</t>
  </si>
  <si>
    <t>29994401</t>
  </si>
  <si>
    <t>Gatewood 2- Gatewood Capital Opportunity Fund</t>
  </si>
  <si>
    <t>29993961</t>
  </si>
  <si>
    <t>Accolade Partners 8-F Feeder- NFX CAPITAL FUND III</t>
  </si>
  <si>
    <t>29994449</t>
  </si>
  <si>
    <t>13/01/22</t>
  </si>
  <si>
    <t>NFX  3- NFX CAPITAL FUND III</t>
  </si>
  <si>
    <t>29994345</t>
  </si>
  <si>
    <t>02/09/21</t>
  </si>
  <si>
    <t>סה"כ קרנות גידור בחו"ל</t>
  </si>
  <si>
    <t>IO- IO Macro Fund Limited</t>
  </si>
  <si>
    <t>29994228</t>
  </si>
  <si>
    <t>30/03/21</t>
  </si>
  <si>
    <t>WaterFront- WaterFront capital partners</t>
  </si>
  <si>
    <t>29993952</t>
  </si>
  <si>
    <t>סה"כ קרנות נדל"ן בחו"ל</t>
  </si>
  <si>
    <t>LCN STERLING FUND</t>
  </si>
  <si>
    <t>28999110</t>
  </si>
  <si>
    <t>30/05/22</t>
  </si>
  <si>
    <t>Mideal 2- Mideal Partnership Lp</t>
  </si>
  <si>
    <t>29993972</t>
  </si>
  <si>
    <t>14/01/21</t>
  </si>
  <si>
    <t>NORTHWIND HEALTHCARE DEBT FUND 1 FEEDER C LP- Northwind Debt Fund 1 GP LLC</t>
  </si>
  <si>
    <t>28999147</t>
  </si>
  <si>
    <t>27/04/22</t>
  </si>
  <si>
    <t>NORTHWIND HEALTHCARE DEBT FUND 1 FEEDER D LP- Northwind Debt Fund 1 GP LLC</t>
  </si>
  <si>
    <t>28999146</t>
  </si>
  <si>
    <t>Northwind Debt Fund 2</t>
  </si>
  <si>
    <t>28999160</t>
  </si>
  <si>
    <t>13/06/22</t>
  </si>
  <si>
    <t>28999161</t>
  </si>
  <si>
    <t>סה"כ קרנות השקעה אחרות בחו"ל</t>
  </si>
  <si>
    <t>CLARION2</t>
  </si>
  <si>
    <t>28999104</t>
  </si>
  <si>
    <t>10/02/22</t>
  </si>
  <si>
    <t>One Equity Partners 8</t>
  </si>
  <si>
    <t>28999101</t>
  </si>
  <si>
    <t>Thoma Bravo Discover IV- Accolade Partners</t>
  </si>
  <si>
    <t>28999125</t>
  </si>
  <si>
    <t>18/05/22</t>
  </si>
  <si>
    <t>Thoma Bravo Explore II- Accolade Partners</t>
  </si>
  <si>
    <t>28999124</t>
  </si>
  <si>
    <t>Accolade Partners 8-C Feeder (Anthos 5)- Anthos</t>
  </si>
  <si>
    <t>29994299</t>
  </si>
  <si>
    <t>28/06/21</t>
  </si>
  <si>
    <t>KPS 5- KPS Special Situations Fund V</t>
  </si>
  <si>
    <t>29993789</t>
  </si>
  <si>
    <t>09/07/20</t>
  </si>
  <si>
    <t>OEP 7 Infobip- OEP VII General Partner</t>
  </si>
  <si>
    <t>29993900</t>
  </si>
  <si>
    <t>14/10/20</t>
  </si>
  <si>
    <t>SVP 5- SVP</t>
  </si>
  <si>
    <t>29994292</t>
  </si>
  <si>
    <t>17/06/21</t>
  </si>
  <si>
    <t>Terramont Infrastructure Fund- Terramont Infrastructure Partners</t>
  </si>
  <si>
    <t>28999149</t>
  </si>
  <si>
    <t>סה"כ כתבי אופציה בישראל</t>
  </si>
  <si>
    <t>Solo Gelato Ltd אופ- Solo Gelato Ltd</t>
  </si>
  <si>
    <t>29994290</t>
  </si>
  <si>
    <t>15/06/21</t>
  </si>
  <si>
    <t>סה"כ מט"ח/מט"ח</t>
  </si>
  <si>
    <t>Cpi 10y 18.11.31 poalim- בנק הפועלים בע"מ</t>
  </si>
  <si>
    <t>90014440</t>
  </si>
  <si>
    <t>Cpi 4y 30.10.25 poalim- בנק הפועלים בע"מ</t>
  </si>
  <si>
    <t>29994339</t>
  </si>
  <si>
    <t>26/08/21</t>
  </si>
  <si>
    <t>Cpi 5y 7.1.26 poalim- בנק הפועלים בע"מ</t>
  </si>
  <si>
    <t>29993962</t>
  </si>
  <si>
    <t>Cpi 7y 30.09.28 poalim- בנק הפועלים בע"מ</t>
  </si>
  <si>
    <t>29994363</t>
  </si>
  <si>
    <t>Cpi  23.03.32 poalim- בנק הפועלים בע"מ</t>
  </si>
  <si>
    <t>29994475</t>
  </si>
  <si>
    <t>23/03/22</t>
  </si>
  <si>
    <t>FWD CPI 24.03.2032- בנק הפועלים בע"מ</t>
  </si>
  <si>
    <t>29994476</t>
  </si>
  <si>
    <t>24/03/22</t>
  </si>
  <si>
    <t>FWD CCY\ILS 20220907 NOK\ILS 0.3395000 20230112</t>
  </si>
  <si>
    <t>90016248</t>
  </si>
  <si>
    <t>07/09/22</t>
  </si>
  <si>
    <t>FWJ CCY\ILS 20220901 USD/ILS 3.3566000 20221003</t>
  </si>
  <si>
    <t>90016217</t>
  </si>
  <si>
    <t>01/09/22</t>
  </si>
  <si>
    <t>FWJ CCY\ILS 20220920 USD/ILS 3.4187999 20221201</t>
  </si>
  <si>
    <t>90016317</t>
  </si>
  <si>
    <t>20/09/22</t>
  </si>
  <si>
    <t>FWJ CCY\ILS 20220929 USD/ILS 3.5316000 20221102</t>
  </si>
  <si>
    <t>90016366</t>
  </si>
  <si>
    <t>29/09/22</t>
  </si>
  <si>
    <t>FWJ CCY\ILS 20220929 USD/ILS 3.5409999 20221003</t>
  </si>
  <si>
    <t>90016365</t>
  </si>
  <si>
    <t>FWP CCY\ILS 20220524 USD/ILS 3.3100000 20221125</t>
  </si>
  <si>
    <t>90015620</t>
  </si>
  <si>
    <t>24/05/22</t>
  </si>
  <si>
    <t>FWP CCY\ILS 20220727 USD/ILS 3.3797999 20230131</t>
  </si>
  <si>
    <t>90015996</t>
  </si>
  <si>
    <t>27/07/22</t>
  </si>
  <si>
    <t>FWP CCY\ILS 20220801 USD/ILS 3.3563999 20221202</t>
  </si>
  <si>
    <t>90016037</t>
  </si>
  <si>
    <t>FWP CCY\ILS 20220830 USD/ILS 3.2900000 20221214</t>
  </si>
  <si>
    <t>90016190</t>
  </si>
  <si>
    <t>FWP CCY\ILS 20220907 EUR/ILS 3.4005999 20230109</t>
  </si>
  <si>
    <t>90016251</t>
  </si>
  <si>
    <t>IRS 31.03.2023 Poalim- בנק הפועלים בע"מ</t>
  </si>
  <si>
    <t>29994506</t>
  </si>
  <si>
    <t>15/06/22</t>
  </si>
  <si>
    <t>IRS 31.03.2024 Poalim- בנק הפועלים בע"מ</t>
  </si>
  <si>
    <t>29994504</t>
  </si>
  <si>
    <t>09/06/22</t>
  </si>
  <si>
    <t>IRS 31.03.23 Poalim- בנק הפועלים בע"מ</t>
  </si>
  <si>
    <t>29994505</t>
  </si>
  <si>
    <t>14/06/22</t>
  </si>
  <si>
    <t>FWD CCY\ILS 20220512 EUR\ILS 3.6100000 20221116- בנק לאומי לישראל בע"מ</t>
  </si>
  <si>
    <t>90015563</t>
  </si>
  <si>
    <t>12/05/22</t>
  </si>
  <si>
    <t>FWD CCY\ILS 20220517 USD\ILS 3.3310000 20221121- בנק לאומי לישראל בע"מ</t>
  </si>
  <si>
    <t>90015576</t>
  </si>
  <si>
    <t>17/05/22</t>
  </si>
  <si>
    <t>FWD CCY\ILS 20220623 USD\ILS 3.4300000 20221024- בנק לאומי לישראל בע"מ</t>
  </si>
  <si>
    <t>90015791</t>
  </si>
  <si>
    <t>23/06/22</t>
  </si>
  <si>
    <t>FWD CCY\ILS 20220704 GBP\ILS 4.2255000 20221020- בנק לאומי לישראל בע"מ</t>
  </si>
  <si>
    <t>90015854</t>
  </si>
  <si>
    <t>04/07/22</t>
  </si>
  <si>
    <t>FWD CCY\ILS 20220704 GBP\ILS 4.2275000 20221020- בנק לאומי לישראל בע"מ</t>
  </si>
  <si>
    <t>90015850</t>
  </si>
  <si>
    <t>FWD CCY\ILS 20220728 NOK\ILS 0.3490000 20230112- בנק לאומי לישראל בע"מ</t>
  </si>
  <si>
    <t>90016005</t>
  </si>
  <si>
    <t>28/07/22</t>
  </si>
  <si>
    <t>FWD CCY\ILS 20220728 PLN\ILS 0.7003000 20230112- בנק לאומי לישראל בע"מ</t>
  </si>
  <si>
    <t>90015999</t>
  </si>
  <si>
    <t>FWD CCY\ILS 20220728 PLN\ILS 0.7020000 20230112- בנק לאומי לישראל בע"מ</t>
  </si>
  <si>
    <t>90016001</t>
  </si>
  <si>
    <t>FWD CCY\ILS 20220802 USD\ILS 3.3498800 20221104- בנק לאומי לישראל בע"מ</t>
  </si>
  <si>
    <t>90016032</t>
  </si>
  <si>
    <t>FWD CCY\ILS 20220802 USD\ILS 3.3500000 20221104- בנק לאומי לישראל בע"מ</t>
  </si>
  <si>
    <t>90016029</t>
  </si>
  <si>
    <t>FWD CCY\ILS 20220808 EUR\ILS 3.3906000 20221020- בנק לאומי לישראל בע"מ</t>
  </si>
  <si>
    <t>90016055</t>
  </si>
  <si>
    <t>08/08/22</t>
  </si>
  <si>
    <t>FWD CCY\ILS 20220810 USD\ILS 3.2697000 20221206- בנק לאומי לישראל בע"מ</t>
  </si>
  <si>
    <t>90016072</t>
  </si>
  <si>
    <t>10/08/22</t>
  </si>
  <si>
    <t>FWD CCY\ILS 20220810 USD\ILS 3.2927000 20221206- בנק לאומי לישראל בע"מ</t>
  </si>
  <si>
    <t>90016073</t>
  </si>
  <si>
    <t>FWD CCY\ILS 20220811 USD\ILS 3.2422000 20221114- בנק לאומי לישראל בע"מ</t>
  </si>
  <si>
    <t>90016080</t>
  </si>
  <si>
    <t>11/08/22</t>
  </si>
  <si>
    <t>FWD CCY\ILS 20220817 EUR\ILS 3.3172000 20220930- בנק לאומי לישראל בע"מ</t>
  </si>
  <si>
    <t>90016102</t>
  </si>
  <si>
    <t>17/08/22</t>
  </si>
  <si>
    <t>FWD CCY\ILS 20220817 EUR\ILS 3.3182000 20220930- בנק לאומי לישראל בע"מ</t>
  </si>
  <si>
    <t>90016100</t>
  </si>
  <si>
    <t>FWD CCY\ILS 20220822 EUR\ILS 3.2841000 20221028- בנק לאומי לישראל בע"מ</t>
  </si>
  <si>
    <t>90016131</t>
  </si>
  <si>
    <t>FWD CCY\ILS 20220829 GBP\ILS 3.8745000 20221020- בנק לאומי לישראל בע"מ</t>
  </si>
  <si>
    <t>90016180</t>
  </si>
  <si>
    <t>29/08/22</t>
  </si>
  <si>
    <t>FWD CCY\ILS 20220830 EUR\ILS 3.3230000 20221215- בנק לאומי לישראל בע"מ</t>
  </si>
  <si>
    <t>90016183</t>
  </si>
  <si>
    <t>FWD CCY\ILS 20220901 USD\ILS 3.3600000 20221006- בנק לאומי לישראל בע"מ</t>
  </si>
  <si>
    <t>90016209</t>
  </si>
  <si>
    <t>FWD CCY\ILS 20220901 USD\ILS 3.3614000 20221006- בנק לאומי לישראל בע"מ</t>
  </si>
  <si>
    <t>90016208</t>
  </si>
  <si>
    <t>FWD CCY\ILS 20220912 NOK\ILS 0.3433000 20230112- בנק לאומי לישראל בע"מ</t>
  </si>
  <si>
    <t>90016265</t>
  </si>
  <si>
    <t>12/09/22</t>
  </si>
  <si>
    <t>FWD CCY\ILS 20220915 USD\ILS 3.4080000 20221219- בנק לאומי לישראל בע"מ</t>
  </si>
  <si>
    <t>90016292</t>
  </si>
  <si>
    <t>15/09/22</t>
  </si>
  <si>
    <t>FWD CCY\ILS 20220915 USD\ILS 3.4210000 20221019- בנק לאומי לישראל בע"מ</t>
  </si>
  <si>
    <t>90016294</t>
  </si>
  <si>
    <t>FWD CCY\ILS 20220919 AUD\ILS 2.2970000 20221118- בנק לאומי לישראל בע"מ</t>
  </si>
  <si>
    <t>90016307</t>
  </si>
  <si>
    <t>19/09/22</t>
  </si>
  <si>
    <t>FWD CCY\ILS 20220919 AUD\ILS 2.3000000 20221118- בנק לאומי לישראל בע"מ</t>
  </si>
  <si>
    <t>90016309</t>
  </si>
  <si>
    <t>FWD CCY\ILS 20220922 USD\ILS 3.4466000 20221223- בנק לאומי לישראל בע"מ</t>
  </si>
  <si>
    <t>90016333</t>
  </si>
  <si>
    <t>22/09/22</t>
  </si>
  <si>
    <t>FWD CCY\ILS 20220922 USD\ILS 3.4507000 20221128- בנק לאומי לישראל בע"מ</t>
  </si>
  <si>
    <t>90016331</t>
  </si>
  <si>
    <t>FWD CCY\ILS 20220928 AUD\ILS 2.2625000 20221118- בנק לאומי לישראל בע"מ</t>
  </si>
  <si>
    <t>90016346</t>
  </si>
  <si>
    <t>28/09/22</t>
  </si>
  <si>
    <t>FWD CCY\ILS 20220928 EUR\ILS 3.3712000 20221227- בנק לאומי לישראל בע"מ</t>
  </si>
  <si>
    <t>90016345</t>
  </si>
  <si>
    <t>FWD CCY\ILS 20220928 EUR\ILS 3.3770000 20220930 SP- בנק לאומי לישראל בע"מ</t>
  </si>
  <si>
    <t>90016344</t>
  </si>
  <si>
    <t>FWD CCY\ILS 20220929 USD\ILS 3.5100000 20230106- בנק לאומי לישראל בע"מ</t>
  </si>
  <si>
    <t>90016357</t>
  </si>
  <si>
    <t>FWD CCY\ILS 20220929 USD\ILS 3.5390000 20221006- בנק לאומי לישראל בע"מ</t>
  </si>
  <si>
    <t>90016356</t>
  </si>
  <si>
    <t>FWD CCY\CCY 20220622 EUR\USD 1.0631200 20221107- בנק לאומי לישראל בע"מ</t>
  </si>
  <si>
    <t>90015779</t>
  </si>
  <si>
    <t>22/06/22</t>
  </si>
  <si>
    <t>IRS 30.11.2023 Poalim 2.466- בנק הפועלים בע"מ</t>
  </si>
  <si>
    <t>29994508</t>
  </si>
  <si>
    <t>06/07/22</t>
  </si>
  <si>
    <t>IRS 31.03.2023 Poalim 2.105- בנק הפועלים בע"מ</t>
  </si>
  <si>
    <t>29994507</t>
  </si>
  <si>
    <t>IRS 31.03.24 Poalim- בנק הפועלים בע"מ</t>
  </si>
  <si>
    <t>29994502</t>
  </si>
  <si>
    <t>19/05/22</t>
  </si>
  <si>
    <t>004 20230731 ILS ILS TELBOR FIXED FLOAT 2.685 0- בנק לאומי לישראל בע"מ</t>
  </si>
  <si>
    <t>90015733</t>
  </si>
  <si>
    <t>16/06/22</t>
  </si>
  <si>
    <t>SWAP JPM TA-35 - 12/07/2023 - 2,068.65- בנק הפועלים בע"מ</t>
  </si>
  <si>
    <t>29994515</t>
  </si>
  <si>
    <t>18/08/22</t>
  </si>
  <si>
    <t>SWAP JPM TA-35 - 14/08/2023 - 1,987.29- בנק הפועלים בע"מ</t>
  </si>
  <si>
    <t>29994520</t>
  </si>
  <si>
    <t>SWAP JPM TA-35- 04/05/2023 -1,956.96- בנק הפועלים בע"מ</t>
  </si>
  <si>
    <t>29994509</t>
  </si>
  <si>
    <t>SWAP JPM TA-35- 12/07/2023 - 2053.6- בנק הפועלים בע"מ</t>
  </si>
  <si>
    <t>29994513</t>
  </si>
  <si>
    <t>16/08/22</t>
  </si>
  <si>
    <t>005 20230818 USD USD NDEUSKO SOFR FLOAT FLOAT 0 0</t>
  </si>
  <si>
    <t>90016129</t>
  </si>
  <si>
    <t>SWAP POALIM SPTR - 13/12/22 - 9705.056- JP MORGAN ASSET MANAGEMENT</t>
  </si>
  <si>
    <t>29994411</t>
  </si>
  <si>
    <t>15/12/21</t>
  </si>
  <si>
    <t>005 20221114 USD USD AAPL UW SOFR FLOAT FLOAT 0 0- בנק לאומי לישראל בע"מ</t>
  </si>
  <si>
    <t>90015567</t>
  </si>
  <si>
    <t>005 20230616 USD USD AAPL UW SOFR FLOAT FLOAT 0 0- בנק לאומי לישראל בע"מ</t>
  </si>
  <si>
    <t>90016322</t>
  </si>
  <si>
    <t>17/06/22</t>
  </si>
  <si>
    <t>005 20230616 USD USD MSFT UW SOFR FLOAT FLOAT 0 0- בנק לאומי לישראל בע"מ</t>
  </si>
  <si>
    <t>90016321</t>
  </si>
  <si>
    <t>005 20221024 USD USD SPTR SOFR FLOAT FLOAT 0 0</t>
  </si>
  <si>
    <t>90014943</t>
  </si>
  <si>
    <t>20/01/22</t>
  </si>
  <si>
    <t>SWAP JPM SPTR - 25/07/23 - 8382.8839- JP MORGAN ASSET MANAGEMENT</t>
  </si>
  <si>
    <t>29994499</t>
  </si>
  <si>
    <t>SWAP POALIM SPTR - 26/01/23 - 9246.837- JP MORGAN ASSET MANAGEMENT</t>
  </si>
  <si>
    <t>29994455</t>
  </si>
  <si>
    <t>26/01/22</t>
  </si>
  <si>
    <t>SWAP POALIM XNDX - 26/01/23 - 17089.63- בנק הפועלים בע"מ</t>
  </si>
  <si>
    <t>29994456</t>
  </si>
  <si>
    <t>005 20221107 USD USD MVSMHTRG SOFR FLOAT FLOAT 0 0- חוזים סחירים ואופציות בישראל</t>
  </si>
  <si>
    <t>90014818</t>
  </si>
  <si>
    <t>07/01/22</t>
  </si>
  <si>
    <t>005 20230104 USD USD MVSMHTRG SOFR FLOAT FLOAT 0 0- חוזים סחירים ואופציות בישראל</t>
  </si>
  <si>
    <t>90014796</t>
  </si>
  <si>
    <t>JTWN 2021-17X A Mtge- Investcorp CLO -Jamestown CLO XII Ltd</t>
  </si>
  <si>
    <t>USG82323AA73</t>
  </si>
  <si>
    <t>אשראי</t>
  </si>
  <si>
    <t>17/11/21</t>
  </si>
  <si>
    <t>Oct46 2020-2X AR MT- Octagon Credit Investors</t>
  </si>
  <si>
    <t>USG6717TAF78</t>
  </si>
  <si>
    <t>AAA</t>
  </si>
  <si>
    <t>05/08/21</t>
  </si>
  <si>
    <t>SNDPT 2019-3X AR- SOUND POINT CLO LTD</t>
  </si>
  <si>
    <t>USG8286NAG54</t>
  </si>
  <si>
    <t>27/10/21</t>
  </si>
  <si>
    <t>Sndpt 2020-1X Ar Mtge- SOUND POINT CLO LTD</t>
  </si>
  <si>
    <t>USG82862AH99</t>
  </si>
  <si>
    <t>02/07/21</t>
  </si>
  <si>
    <t>SNDPT 2021-3X A- SOUND POINT CLO LTD</t>
  </si>
  <si>
    <t>USG8288PAA15</t>
  </si>
  <si>
    <t>10/08/21</t>
  </si>
  <si>
    <t>VENTR 2019-37X A1R- Venture clo ltd</t>
  </si>
  <si>
    <t>USG9403FAH67</t>
  </si>
  <si>
    <t>12/08/21</t>
  </si>
  <si>
    <t>Jtwn 2019-1X A1 MTG- Investcorp CLO -Jamestown CLO XII Ltd</t>
  </si>
  <si>
    <t>USG8231JAA37</t>
  </si>
  <si>
    <t>19/02/19</t>
  </si>
  <si>
    <t>Jtwn 2020-15X A MTG- Investcorp CLO -Jamestown CLO XII Ltd</t>
  </si>
  <si>
    <t>USG8231UAA81</t>
  </si>
  <si>
    <t>KKR 228A A MTGE- KKR CLO 28 LTD</t>
  </si>
  <si>
    <t>US48253WAA09</t>
  </si>
  <si>
    <t>24/03/20</t>
  </si>
  <si>
    <t>Tarus 2020-NL1X- TAURS CMBS</t>
  </si>
  <si>
    <t>XS2128006603</t>
  </si>
  <si>
    <t>03/03/20</t>
  </si>
  <si>
    <t>Ventr 2020-39X A1 M- Venture clo ltd</t>
  </si>
  <si>
    <t>USG9421TAB73</t>
  </si>
  <si>
    <t>31/03/20</t>
  </si>
  <si>
    <t>Ares 2019-53X B MTG- Ares  LIII CLO Ltd</t>
  </si>
  <si>
    <t>USG3333XAC68</t>
  </si>
  <si>
    <t>AA</t>
  </si>
  <si>
    <t>03/04/19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</si>
  <si>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</si>
  <si>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</si>
  <si>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</si>
  <si>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</si>
  <si>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הלוואה 124 02/2021</t>
  </si>
  <si>
    <t>כן</t>
  </si>
  <si>
    <t>28999138</t>
  </si>
  <si>
    <t>510560188</t>
  </si>
  <si>
    <t>A</t>
  </si>
  <si>
    <t>30/03/22</t>
  </si>
  <si>
    <t>דירוג פנימי</t>
  </si>
  <si>
    <t>הלוואה 241 10/2021</t>
  </si>
  <si>
    <t>28999140</t>
  </si>
  <si>
    <t>הלוואה 242 10/2021</t>
  </si>
  <si>
    <t>28999139</t>
  </si>
  <si>
    <t>הלוואה 270 03/2022</t>
  </si>
  <si>
    <t>28999135</t>
  </si>
  <si>
    <t>הלוואה 281 6/2022</t>
  </si>
  <si>
    <t>28999162</t>
  </si>
  <si>
    <t>520001736</t>
  </si>
  <si>
    <t>06/06/22</t>
  </si>
  <si>
    <t>הלוואה 282 7/2022</t>
  </si>
  <si>
    <t>28999166</t>
  </si>
  <si>
    <t>851243555</t>
  </si>
  <si>
    <t>29/06/22</t>
  </si>
  <si>
    <t>הלוואה 283 7/2022</t>
  </si>
  <si>
    <t>28999165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</si>
  <si>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</si>
  <si>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</si>
  <si>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</si>
  <si>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</si>
  <si>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</si>
  <si>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</si>
  <si>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</si>
  <si>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הלוואה 170 12/2021</t>
  </si>
  <si>
    <t>29994415</t>
  </si>
  <si>
    <t>13360</t>
  </si>
  <si>
    <t>A-</t>
  </si>
  <si>
    <t>23/12/21</t>
  </si>
  <si>
    <t>הלוואה 102 10/2020</t>
  </si>
  <si>
    <t>29993893</t>
  </si>
  <si>
    <t>10421</t>
  </si>
  <si>
    <t>07/10/20</t>
  </si>
  <si>
    <t>הלוואה 103 10/2020</t>
  </si>
  <si>
    <t>29993894</t>
  </si>
  <si>
    <t>הלוואה 133 04/2021</t>
  </si>
  <si>
    <t>29994258</t>
  </si>
  <si>
    <t>832354784</t>
  </si>
  <si>
    <t>הלוואה 135 04/2021</t>
  </si>
  <si>
    <t>29994260</t>
  </si>
  <si>
    <t>הלוואה 75  11/2019</t>
  </si>
  <si>
    <t>29993578</t>
  </si>
  <si>
    <t>18/11/19</t>
  </si>
  <si>
    <t>הלוואה 87 08/2021</t>
  </si>
  <si>
    <t>29993825</t>
  </si>
  <si>
    <t>06/08/20</t>
  </si>
  <si>
    <t>29993826</t>
  </si>
  <si>
    <t>09/08/20</t>
  </si>
  <si>
    <t>29993827</t>
  </si>
  <si>
    <t>הלווואה 134 04/2021</t>
  </si>
  <si>
    <t>29994259</t>
  </si>
  <si>
    <t>הלוואה 114 12/2020</t>
  </si>
  <si>
    <t>29993955</t>
  </si>
  <si>
    <t>639365183</t>
  </si>
  <si>
    <t>31/12/20</t>
  </si>
  <si>
    <t>הלוואה 115 12/2020</t>
  </si>
  <si>
    <t>29993956</t>
  </si>
  <si>
    <t>הלוואה 126 02/2021</t>
  </si>
  <si>
    <t>29994209</t>
  </si>
  <si>
    <t>13218</t>
  </si>
  <si>
    <t>23/02/21</t>
  </si>
  <si>
    <t>הלוואה 140 6/2021</t>
  </si>
  <si>
    <t>29994303</t>
  </si>
  <si>
    <t>13330</t>
  </si>
  <si>
    <t>29/06/21</t>
  </si>
  <si>
    <t>הלוואה 141 06/2021</t>
  </si>
  <si>
    <t>29994304</t>
  </si>
  <si>
    <t>30/06/21</t>
  </si>
  <si>
    <t>הלוואה 142 06/2021</t>
  </si>
  <si>
    <t>29994305</t>
  </si>
  <si>
    <t>הלוואה 143  06/2021</t>
  </si>
  <si>
    <t>29994306</t>
  </si>
  <si>
    <t>הלוואה 148 07/2021</t>
  </si>
  <si>
    <t>29994317</t>
  </si>
  <si>
    <t>13335</t>
  </si>
  <si>
    <t>29/07/21</t>
  </si>
  <si>
    <t>Materials</t>
  </si>
  <si>
    <t>הלוואה 157 10/2021</t>
  </si>
  <si>
    <t>29994383</t>
  </si>
  <si>
    <t>13349</t>
  </si>
  <si>
    <t>19/10/21</t>
  </si>
  <si>
    <t>הלוואה 158 10/2021</t>
  </si>
  <si>
    <t>29994384</t>
  </si>
  <si>
    <t>28999145</t>
  </si>
  <si>
    <t>994989391</t>
  </si>
  <si>
    <t>06/04/22</t>
  </si>
  <si>
    <t>28999126</t>
  </si>
  <si>
    <t>550266373</t>
  </si>
  <si>
    <t>10/03/22</t>
  </si>
  <si>
    <t>28999127</t>
  </si>
  <si>
    <t>28999128</t>
  </si>
  <si>
    <t>28999144</t>
  </si>
  <si>
    <t>הלוואה 284 4/2022</t>
  </si>
  <si>
    <t>28999141</t>
  </si>
  <si>
    <t>הלוואה 285 4/2022</t>
  </si>
  <si>
    <t>28999143</t>
  </si>
  <si>
    <t>הלוואה 77 01/2020</t>
  </si>
  <si>
    <t>29993621</t>
  </si>
  <si>
    <t>13155</t>
  </si>
  <si>
    <t>13/01/20</t>
  </si>
  <si>
    <t>הלוואה 88 06/2020</t>
  </si>
  <si>
    <t>29993772</t>
  </si>
  <si>
    <t>24/06/20</t>
  </si>
  <si>
    <t>הלוואה 89 06/2020</t>
  </si>
  <si>
    <t>29993773</t>
  </si>
  <si>
    <t>סה"כ נקוב במט"ח</t>
  </si>
  <si>
    <t>בטחונות AL JP- JPMORGAN CHASE</t>
  </si>
  <si>
    <t>299939840</t>
  </si>
  <si>
    <t>בטחונות AL פועלים- בנק הפועלים בע"מ</t>
  </si>
  <si>
    <t>299939790</t>
  </si>
  <si>
    <t>ביטחונות CSA במטבע 20001 (OTC)- בנק לאומי לישראל בע"מ</t>
  </si>
  <si>
    <t>77720001</t>
  </si>
  <si>
    <t>ביטחונות חוזים עתידיים במטבע 20001- בנק לאומי לישראל בע"מ</t>
  </si>
  <si>
    <t>88820001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</si>
  <si>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</si>
  <si>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</si>
  <si>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</si>
  <si>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</si>
  <si>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</si>
  <si>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</si>
  <si>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</si>
  <si>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</si>
  <si>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</si>
  <si>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אלטשולר שחם גמל ופנסיה בע''מ</t>
  </si>
  <si>
    <t>אלטשולר השתלמות הלכה</t>
  </si>
  <si>
    <t>AP Partners</t>
  </si>
  <si>
    <t>Bridges</t>
  </si>
  <si>
    <t>Copia</t>
  </si>
  <si>
    <t>Entree ECV IL OPP 1</t>
  </si>
  <si>
    <t>Fimi 6</t>
  </si>
  <si>
    <t>Fortissimo 2</t>
  </si>
  <si>
    <t>Fortissimo 3</t>
  </si>
  <si>
    <t>Fortissimo 5</t>
  </si>
  <si>
    <t>FORTISSIMO CAPITAL FUND VI L.P.</t>
  </si>
  <si>
    <t>Glilot 1 co-investment</t>
  </si>
  <si>
    <t>Glilot 2</t>
  </si>
  <si>
    <t>Glilot 3</t>
  </si>
  <si>
    <t>Hyperwise</t>
  </si>
  <si>
    <t>Hyperwise 2</t>
  </si>
  <si>
    <t>IIF 2</t>
  </si>
  <si>
    <t>IIF 4</t>
  </si>
  <si>
    <t>ISF 2</t>
  </si>
  <si>
    <t>Kedma 3</t>
  </si>
  <si>
    <t>Kedma Capital 2</t>
  </si>
  <si>
    <t>Klirmark 2</t>
  </si>
  <si>
    <t>Klirmark 3</t>
  </si>
  <si>
    <t>Magma 4</t>
  </si>
  <si>
    <t>Marathon</t>
  </si>
  <si>
    <t>Peregrine 4</t>
  </si>
  <si>
    <t>Peregrine Growth</t>
  </si>
  <si>
    <t>Plenus 2</t>
  </si>
  <si>
    <t>Pontifax 3</t>
  </si>
  <si>
    <t>Pontifax 4</t>
  </si>
  <si>
    <t>Pontifax 5</t>
  </si>
  <si>
    <t>PONTIFAX 6</t>
  </si>
  <si>
    <t>Pontifax Medison</t>
  </si>
  <si>
    <t>Sky 2</t>
  </si>
  <si>
    <t>Sky 3</t>
  </si>
  <si>
    <t>SOMV</t>
  </si>
  <si>
    <t>SOMV 3</t>
  </si>
  <si>
    <t>SOMV Elastic</t>
  </si>
  <si>
    <t>SOMV Momentum</t>
  </si>
  <si>
    <t>StageOne 2</t>
  </si>
  <si>
    <t>StageOne 3</t>
  </si>
  <si>
    <t>STAGEONE4</t>
  </si>
  <si>
    <t>Stardom Media Ventures</t>
  </si>
  <si>
    <t>TPY 2</t>
  </si>
  <si>
    <t>אלוני חץ מסגרת אשראי 2</t>
  </si>
  <si>
    <t>אתגל מסגרת קבועה</t>
  </si>
  <si>
    <t>גלילות 4</t>
  </si>
  <si>
    <t>הלוואה לעופר השקעות מסגרת קבועה</t>
  </si>
  <si>
    <t>יסודות א'</t>
  </si>
  <si>
    <t>יסודות א' אנקס 1</t>
  </si>
  <si>
    <t>יסודות ב'</t>
  </si>
  <si>
    <t>יסודות ב' פסגות</t>
  </si>
  <si>
    <t>יסודות ג'</t>
  </si>
  <si>
    <t>יסודות ג' פסגות</t>
  </si>
  <si>
    <t>יעקב פיננסים מסגרת קבועה - קו אשראי</t>
  </si>
  <si>
    <t>מסגרת אשראי קבועה הרכבת הקלה</t>
  </si>
  <si>
    <t>מסגרת אשראי שואבה מנרה קבועה</t>
  </si>
  <si>
    <t>מרהס מסגרת קבועה</t>
  </si>
  <si>
    <t>מתקן אשדוד התפלה - מסגרת קבועה</t>
  </si>
  <si>
    <t>נוי 1</t>
  </si>
  <si>
    <t>נוי 2</t>
  </si>
  <si>
    <t>נוי 3</t>
  </si>
  <si>
    <t>נוי 4</t>
  </si>
  <si>
    <t>נוי 4 פסגות</t>
  </si>
  <si>
    <t>נוי כוכב הירדן</t>
  </si>
  <si>
    <t>נוי נגב אנרגיה</t>
  </si>
  <si>
    <t>נוי פשה 1</t>
  </si>
  <si>
    <t>נוי פשה 2</t>
  </si>
  <si>
    <t>נוי3 פסגות</t>
  </si>
  <si>
    <t>קוגיטו אס.אמ.אי</t>
  </si>
  <si>
    <t>קוגיטו בי.אמ.אי משלימה</t>
  </si>
  <si>
    <t>קרדיטו</t>
  </si>
  <si>
    <t>קרן חץ</t>
  </si>
  <si>
    <t>קרן טנא הון צמיחה התחייבות 3251620</t>
  </si>
  <si>
    <t>קרן עסקים קטנים מסגרת קבועה</t>
  </si>
  <si>
    <t>ריאליטי 2</t>
  </si>
  <si>
    <t>ריאליטי 3</t>
  </si>
  <si>
    <t>שיכון ובינוי סולרי מסגרת קבועה</t>
  </si>
  <si>
    <t xml:space="preserve">	Francisco Partners VII[-A] L.P</t>
  </si>
  <si>
    <t>Accolade Partners 8</t>
  </si>
  <si>
    <t>Accolade Partners 8-C Feeder (Anthos 5)</t>
  </si>
  <si>
    <t>Accolade Partners 8-F Feeder (Kleiner Perkins)</t>
  </si>
  <si>
    <t>Accolade Partners Blockchain 1 Feeder</t>
  </si>
  <si>
    <t>Accolade Partners Blockchain 2 Feeder</t>
  </si>
  <si>
    <t>Accolade Partners Blockchain 2 Select Feeder</t>
  </si>
  <si>
    <t>AnaCap 3</t>
  </si>
  <si>
    <t>AnaCap 4</t>
  </si>
  <si>
    <t>Apax Europe 6</t>
  </si>
  <si>
    <t>Arcmont Direct Lending III</t>
  </si>
  <si>
    <t>Ares 4</t>
  </si>
  <si>
    <t>Ares Capital Europe V Holding S.A.R.L מסגרת קבועה</t>
  </si>
  <si>
    <t>Axiom Asia 6-A</t>
  </si>
  <si>
    <t>BAIN CAPITAL</t>
  </si>
  <si>
    <t>BCRED Castle Peak Funding - מסגרת קבועה</t>
  </si>
  <si>
    <t>Bcred Denali מסגרת קבועה</t>
  </si>
  <si>
    <t>Blackstone Real Estate Partners 7</t>
  </si>
  <si>
    <t>Blackstone Real Estate Partners 8</t>
  </si>
  <si>
    <t>Blackstone Real Estate Partners 9</t>
  </si>
  <si>
    <t>Blue Atlantic 3</t>
  </si>
  <si>
    <t>Blue Atlantic Partners Fund 3</t>
  </si>
  <si>
    <t>Brockton Capital 3</t>
  </si>
  <si>
    <t>Brookfield 3</t>
  </si>
  <si>
    <t>CITIC Capital China Partners 4</t>
  </si>
  <si>
    <t>CLARION 2</t>
  </si>
  <si>
    <t>COGITO2</t>
  </si>
  <si>
    <t>Crescent Mezzanine Partners 7</t>
  </si>
  <si>
    <t>CVC Capital Partners 8 (A)</t>
  </si>
  <si>
    <t>Dover Street 10</t>
  </si>
  <si>
    <t>Entree Early Growth 2</t>
  </si>
  <si>
    <t>Entree Early Stage 4</t>
  </si>
  <si>
    <t>EQT 9</t>
  </si>
  <si>
    <t>EQT Infrastructure 5</t>
  </si>
  <si>
    <t>Firstime 2</t>
  </si>
  <si>
    <t>Forma 1</t>
  </si>
  <si>
    <t>Forma 2</t>
  </si>
  <si>
    <t>FRANCISCO PARTNERS AGILITY III[-A] L.P</t>
  </si>
  <si>
    <t>Gatewood 1</t>
  </si>
  <si>
    <t>Gatewood 2</t>
  </si>
  <si>
    <t>GIP 4</t>
  </si>
  <si>
    <t>Glendower SOF 4</t>
  </si>
  <si>
    <t>Glilot Early Growth 1</t>
  </si>
  <si>
    <t>GSO Capital Opportunities Feeder 3</t>
  </si>
  <si>
    <t>HA BIO</t>
  </si>
  <si>
    <t>HAMILTON LANE FEEDER 2008 P</t>
  </si>
  <si>
    <t>HAMILTON LANE FEEDER 2008 S</t>
  </si>
  <si>
    <t>HL israel feeder fund2008 Ip</t>
  </si>
  <si>
    <t>ICG Asia 3</t>
  </si>
  <si>
    <t>ICG Europe 7</t>
  </si>
  <si>
    <t>ICG NA Private Debt 2</t>
  </si>
  <si>
    <t>ICG Secondaries 2</t>
  </si>
  <si>
    <t>ICG Strategic Equity 3</t>
  </si>
  <si>
    <t>Insight 11</t>
  </si>
  <si>
    <t>Insight 12</t>
  </si>
  <si>
    <t>Investcorp Special Opportunities Italian 1</t>
  </si>
  <si>
    <t>ION Crossover Partners 2</t>
  </si>
  <si>
    <t>ISF3</t>
  </si>
  <si>
    <t>Italian NPL Opportunities 2</t>
  </si>
  <si>
    <t>KPS 5</t>
  </si>
  <si>
    <t>Kreos 5</t>
  </si>
  <si>
    <t>LCN EU 3</t>
  </si>
  <si>
    <t>LCN EUROPEAN FUND IV SLP</t>
  </si>
  <si>
    <t>LCN NA 3 HISHTALMUT</t>
  </si>
  <si>
    <t>LCN NA 3 Non-QFPF</t>
  </si>
  <si>
    <t>LCN NA 3 QFPF</t>
  </si>
  <si>
    <t>LCN UK NON QII</t>
  </si>
  <si>
    <t>Lightspeed opportunity 2</t>
  </si>
  <si>
    <t>Lightspeed select 5</t>
  </si>
  <si>
    <t>Lightspeed XIV-A</t>
  </si>
  <si>
    <t>Lightspeed XIV-B</t>
  </si>
  <si>
    <t>LSV III</t>
  </si>
  <si>
    <t>Madison Realty Capital Debt Fund 5</t>
  </si>
  <si>
    <t>MBP 1 Non-QFPF</t>
  </si>
  <si>
    <t>MBP 1 QFPF</t>
  </si>
  <si>
    <t>Meridia 4</t>
  </si>
  <si>
    <t>Mideal 1</t>
  </si>
  <si>
    <t>Mideal 2</t>
  </si>
  <si>
    <t>NFX  3</t>
  </si>
  <si>
    <t>Northwind Debt 1</t>
  </si>
  <si>
    <t>Northwind Debt Fund 2 FEEDER C LP</t>
  </si>
  <si>
    <t>Northwind Debt Fund 2 FEEDER D LP</t>
  </si>
  <si>
    <t>NORTHWIND HEALTHCARE DEBT FUND 1 FEEDER C LP</t>
  </si>
  <si>
    <t>NORTHWIND HEALTHCARE DEBT FUND 1 FEEDER D LP</t>
  </si>
  <si>
    <t>One Equity Partners 8 - A</t>
  </si>
  <si>
    <t>Pantheon</t>
  </si>
  <si>
    <t>partners group  1</t>
  </si>
  <si>
    <t>Pennant Park</t>
  </si>
  <si>
    <t>Project Granite בכיר מסגרת קבועה</t>
  </si>
  <si>
    <t>Project Lily Data-Center מסגרת אשראי קבועה</t>
  </si>
  <si>
    <t>Signal Alpha 2</t>
  </si>
  <si>
    <t>Signal Real Estate 1</t>
  </si>
  <si>
    <t>Silver Lake 5</t>
  </si>
  <si>
    <t>Silver Lake 6</t>
  </si>
  <si>
    <t>Skywalker Aud מסגרת קבועה</t>
  </si>
  <si>
    <t>St Pancras Campus - Camden London מסגרת קבועה</t>
  </si>
  <si>
    <t>Starwood Opportunity 11</t>
  </si>
  <si>
    <t>SVP 5</t>
  </si>
  <si>
    <t>Terramont</t>
  </si>
  <si>
    <t>Thoma bravo Discover</t>
  </si>
  <si>
    <t>Thoma bravo explore II</t>
  </si>
  <si>
    <t>Triton Debt Opportunities  2</t>
  </si>
  <si>
    <t>Vintage co-investment</t>
  </si>
  <si>
    <t>Vintage Fund of Funds  6  (Access)</t>
  </si>
  <si>
    <t>Vintage Fund of Funds 4</t>
  </si>
  <si>
    <t>Vintage Fund of Funds 5 (Access)</t>
  </si>
  <si>
    <t>Vintage Fund of Funds 6 (Breakout)</t>
  </si>
  <si>
    <t>Vintage Growth Fund III (VINTAGE VO INVESTMENT3)</t>
  </si>
  <si>
    <t>Vintage Secondary Fund 4</t>
  </si>
  <si>
    <t>WCAS XIII</t>
  </si>
  <si>
    <t>Windin'</t>
  </si>
  <si>
    <t>Zeev Opportunity 1</t>
  </si>
  <si>
    <t>Zeev ventures 7</t>
  </si>
  <si>
    <t>Zeev ventures 8</t>
  </si>
  <si>
    <t>זירו וויסט מסגרת קבועה</t>
  </si>
  <si>
    <t>מסגרת אשראי קבועה 335 Madison Avenue</t>
  </si>
  <si>
    <t>מסגרת אשראי קבועה Times Square</t>
  </si>
  <si>
    <t>מסגרת אשראי קבועה UPPER EAST</t>
  </si>
  <si>
    <t>מסגרת אשראי קבועה הלוואה Solvtrans AS NOK</t>
  </si>
  <si>
    <t>מסגרת אשראי קבועה שרונה ליווי</t>
  </si>
  <si>
    <t>מסגרת קבועה Project Lanthanum (Data-Center)</t>
  </si>
  <si>
    <t>נוי פסולת 1</t>
  </si>
  <si>
    <t>נוי פסולת 2</t>
  </si>
  <si>
    <t>ריאליטי מימון</t>
  </si>
  <si>
    <t>25/01/2029</t>
  </si>
  <si>
    <t>30/04/2028</t>
  </si>
  <si>
    <t>01/11/2028</t>
  </si>
  <si>
    <t>31/12/2030</t>
  </si>
  <si>
    <t>22/07/2026</t>
  </si>
  <si>
    <t>10/12/2022</t>
  </si>
  <si>
    <t>26/06/2023</t>
  </si>
  <si>
    <t>04/12/2029</t>
  </si>
  <si>
    <t>00/01/1900</t>
  </si>
  <si>
    <t>23/02/2022</t>
  </si>
  <si>
    <t>30/03/2024</t>
  </si>
  <si>
    <t>29/03/2031</t>
  </si>
  <si>
    <t>27/02/2028</t>
  </si>
  <si>
    <t>08/08/2023</t>
  </si>
  <si>
    <t>14/10/2030</t>
  </si>
  <si>
    <t>03/04/2026</t>
  </si>
  <si>
    <t>01/03/2029</t>
  </si>
  <si>
    <t>01/04/2025</t>
  </si>
  <si>
    <t>02/10/2024</t>
  </si>
  <si>
    <t>31/12/2027</t>
  </si>
  <si>
    <t>17/09/2025</t>
  </si>
  <si>
    <t>05/09/2028</t>
  </si>
  <si>
    <t>01/01/2031</t>
  </si>
  <si>
    <t>16/12/2025</t>
  </si>
  <si>
    <t>עד פירוק הקרן</t>
  </si>
  <si>
    <t>31/12/2021</t>
  </si>
  <si>
    <t>07/09/2025</t>
  </si>
  <si>
    <t>15/02/2028</t>
  </si>
  <si>
    <t>01/04/2031</t>
  </si>
  <si>
    <t>02/05/2029</t>
  </si>
  <si>
    <t>13/07/2023</t>
  </si>
  <si>
    <t>12/01/2027</t>
  </si>
  <si>
    <t>21/04/2026</t>
  </si>
  <si>
    <t>31/12/2031</t>
  </si>
  <si>
    <t>16/08/2030</t>
  </si>
  <si>
    <t>01/01/2022</t>
  </si>
  <si>
    <t>22/08/2027</t>
  </si>
  <si>
    <t>31/01/2032</t>
  </si>
  <si>
    <t>06/10/2031</t>
  </si>
  <si>
    <t>09/05/2027</t>
  </si>
  <si>
    <t>24/01/2023</t>
  </si>
  <si>
    <t>25/12/2041</t>
  </si>
  <si>
    <t>23/05/2025</t>
  </si>
  <si>
    <t>01/12/2022</t>
  </si>
  <si>
    <t>29/09/2026</t>
  </si>
  <si>
    <t>01/01/2024</t>
  </si>
  <si>
    <t>30/01/2028</t>
  </si>
  <si>
    <t>30/09/2027</t>
  </si>
  <si>
    <t>23/07/2023</t>
  </si>
  <si>
    <t>30/11/2023</t>
  </si>
  <si>
    <t>30/09/2045</t>
  </si>
  <si>
    <t>30/04/2027</t>
  </si>
  <si>
    <t>30/09/2028</t>
  </si>
  <si>
    <t>31/12/2022</t>
  </si>
  <si>
    <t>30/11/2028</t>
  </si>
  <si>
    <t>01/05/2030</t>
  </si>
  <si>
    <t>18/05/2031</t>
  </si>
  <si>
    <t>14/12/2027</t>
  </si>
  <si>
    <t>21/07/2026</t>
  </si>
  <si>
    <t>26/05/2029</t>
  </si>
  <si>
    <t>16/03/2028</t>
  </si>
  <si>
    <t>08/01/2030</t>
  </si>
  <si>
    <t>02/08/2025</t>
  </si>
  <si>
    <t>15/02/2038</t>
  </si>
  <si>
    <t>05/05/2028</t>
  </si>
  <si>
    <t>09/01/2022</t>
  </si>
  <si>
    <t>21/04/2025</t>
  </si>
  <si>
    <t>15/11/2040</t>
  </si>
  <si>
    <t>סים התחייבות</t>
  </si>
  <si>
    <t>01/04/2035</t>
  </si>
  <si>
    <t>24/08/2033</t>
  </si>
  <si>
    <t>27/01/2031</t>
  </si>
  <si>
    <t>28/06/2031</t>
  </si>
  <si>
    <t>13/01/2032</t>
  </si>
  <si>
    <t>27/05/2031</t>
  </si>
  <si>
    <t>01/10/2023</t>
  </si>
  <si>
    <t>09/08/2027</t>
  </si>
  <si>
    <t>13/05/2023</t>
  </si>
  <si>
    <t>31/10/2025</t>
  </si>
  <si>
    <t>29/04/2024</t>
  </si>
  <si>
    <t>06/04/2025</t>
  </si>
  <si>
    <t>05/01/2033</t>
  </si>
  <si>
    <t>19/07/2028</t>
  </si>
  <si>
    <t>08/01/2026</t>
  </si>
  <si>
    <t>24/09/2026</t>
  </si>
  <si>
    <t>13/04/2023</t>
  </si>
  <si>
    <t>18/08/2025</t>
  </si>
  <si>
    <t>23/09/2029</t>
  </si>
  <si>
    <t>12/09/2029</t>
  </si>
  <si>
    <t>12/08/2029</t>
  </si>
  <si>
    <t>06/09/2025</t>
  </si>
  <si>
    <t>12/04/2029</t>
  </si>
  <si>
    <t>28/08/2030</t>
  </si>
  <si>
    <t>01/05/2028</t>
  </si>
  <si>
    <t>22/09/2033</t>
  </si>
  <si>
    <t>11/12/2029</t>
  </si>
  <si>
    <t>31/12/2029</t>
  </si>
  <si>
    <t>01/10/2030</t>
  </si>
  <si>
    <t>01/04/2034</t>
  </si>
  <si>
    <t>05/02/2031</t>
  </si>
  <si>
    <t>13/08/2031</t>
  </si>
  <si>
    <t>23/04/2028</t>
  </si>
  <si>
    <t>30/09/2029</t>
  </si>
  <si>
    <t>08/11/2031</t>
  </si>
  <si>
    <t>01/06/2026</t>
  </si>
  <si>
    <t>07/06/2031</t>
  </si>
  <si>
    <t>23/10/2029</t>
  </si>
  <si>
    <t>01/03/2031</t>
  </si>
  <si>
    <t>30/01/2031</t>
  </si>
  <si>
    <t>09/09/2026</t>
  </si>
  <si>
    <t>28/06/2022</t>
  </si>
  <si>
    <t>04/08/2022</t>
  </si>
  <si>
    <t>22/06/2023</t>
  </si>
  <si>
    <t>01/06/2024</t>
  </si>
  <si>
    <t>24/08/2028</t>
  </si>
  <si>
    <t>31/03/2027</t>
  </si>
  <si>
    <t>07/11/2029</t>
  </si>
  <si>
    <t>25/03/2030</t>
  </si>
  <si>
    <t>15/06/2031</t>
  </si>
  <si>
    <t>31/08/2023</t>
  </si>
  <si>
    <t>17/06/2031</t>
  </si>
  <si>
    <t>08/02/2035</t>
  </si>
  <si>
    <t>11/02/2025</t>
  </si>
  <si>
    <t>09/07/2032</t>
  </si>
  <si>
    <t>21/06/2027</t>
  </si>
  <si>
    <t>24/08/2027</t>
  </si>
  <si>
    <t>11/01/2028</t>
  </si>
  <si>
    <t>30/04/2032</t>
  </si>
  <si>
    <t>31/12/2034</t>
  </si>
  <si>
    <t>31/12/2032</t>
  </si>
  <si>
    <t>26/05/2030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</si>
  <si>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</si>
  <si>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</si>
  <si>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</si>
  <si>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</si>
  <si>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</si>
  <si>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</si>
  <si>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</si>
  <si>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07/12/2030</t>
  </si>
  <si>
    <t>21/07/2027</t>
  </si>
  <si>
    <t>07/04/2034</t>
  </si>
  <si>
    <t>06/12/2023</t>
  </si>
  <si>
    <t>07/11/2032</t>
  </si>
  <si>
    <t>04/04/2027</t>
  </si>
  <si>
    <t>31/07/2027</t>
  </si>
  <si>
    <t>01/07/2027</t>
  </si>
  <si>
    <t>12/06/2028</t>
  </si>
  <si>
    <t>06/01/2031</t>
  </si>
  <si>
    <t>09/07/2028</t>
  </si>
  <si>
    <t>30/06/2025</t>
  </si>
  <si>
    <t>15/04/2035</t>
  </si>
  <si>
    <t>09/07/2029</t>
  </si>
  <si>
    <t>05/11/2030</t>
  </si>
  <si>
    <t>09/08/2028</t>
  </si>
  <si>
    <t>02/11/2030</t>
  </si>
  <si>
    <t>10/01/2030</t>
  </si>
  <si>
    <t>30/05/2028</t>
  </si>
  <si>
    <t>14/06/2029</t>
  </si>
  <si>
    <t>15/07/2030</t>
  </si>
  <si>
    <t>26/05/2031</t>
  </si>
  <si>
    <t>14/09/2031</t>
  </si>
  <si>
    <t>13/03/2046</t>
  </si>
  <si>
    <t>10/11/2024</t>
  </si>
  <si>
    <t>01/01/2023</t>
  </si>
  <si>
    <t>28/05/2023</t>
  </si>
  <si>
    <t>30/06/2026</t>
  </si>
  <si>
    <t>22/03/2024</t>
  </si>
  <si>
    <t>08/06/2025</t>
  </si>
  <si>
    <t>14/12/2025</t>
  </si>
  <si>
    <t>01/12/2032</t>
  </si>
  <si>
    <t>סה''כ בחו''ל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</si>
</sst>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[$-1010000]d/m/yyyy;@"/>
  </numFmts>
  <fonts count="24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20" fillId="0" borderId="30" xfId="0" applyFont="1" applyBorder="1"/>
    <xf numFmtId="0" fontId="21" fillId="0" borderId="30" xfId="0" applyFont="1" applyFill="1" applyBorder="1" applyAlignment="1">
      <alignment wrapText="1"/>
    </xf>
    <xf numFmtId="0" fontId="0" fillId="0" borderId="0" xfId="0" applyBorder="1"/>
    <xf numFmtId="14" fontId="0" fillId="0" borderId="0" xfId="0" applyNumberFormat="1"/>
    <xf numFmtId="167" fontId="0" fillId="0" borderId="0" xfId="11" applyNumberFormat="1" applyFont="1" applyFill="1" applyBorder="1"/>
    <xf numFmtId="0" fontId="0" fillId="0" borderId="0" xfId="0" applyNumberFormat="1"/>
    <xf numFmtId="43" fontId="0" fillId="0" borderId="0" xfId="0" applyNumberFormat="1"/>
    <xf numFmtId="43" fontId="20" fillId="0" borderId="0" xfId="11" applyFont="1" applyFill="1" applyBorder="1"/>
    <xf numFmtId="0" fontId="22" fillId="0" borderId="0" xfId="0" applyFont="1" applyFill="1" applyBorder="1"/>
    <xf numFmtId="0" fontId="23" fillId="0" borderId="30" xfId="0" applyFont="1" applyBorder="1"/>
  </cellXfs>
  <cellStyles count="12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7"/>
  <sheetViews>
    <sheetView rightToLeft="1" topLeftCell="A29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34.5703125" style="1" bestFit="1" customWidth="1"/>
    <col min="4" max="4" width="16.42578125" style="1" bestFit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99" t="s">
        <v>1322</v>
      </c>
    </row>
    <row r="3" spans="1:36">
      <c r="B3" s="2" t="s">
        <v>2</v>
      </c>
      <c r="C3" t="s">
        <v>1323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31255.608172437958</v>
      </c>
      <c r="D11" s="77">
        <v>0.1082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193102.21598903471</v>
      </c>
      <c r="D13" s="79">
        <v>0.66830000000000001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5682.2723191872401</v>
      </c>
      <c r="D15" s="79">
        <v>1.9699999999999999E-2</v>
      </c>
    </row>
    <row r="16" spans="1:36">
      <c r="A16" s="10" t="s">
        <v>13</v>
      </c>
      <c r="B16" s="70" t="s">
        <v>19</v>
      </c>
      <c r="C16" s="78">
        <v>29936.631770602737</v>
      </c>
      <c r="D16" s="79">
        <v>0.1036</v>
      </c>
    </row>
    <row r="17" spans="1:4">
      <c r="A17" s="10" t="s">
        <v>13</v>
      </c>
      <c r="B17" s="70" t="s">
        <v>195</v>
      </c>
      <c r="C17" s="78">
        <v>9270.3415604799993</v>
      </c>
      <c r="D17" s="79">
        <v>3.2099999999999997E-2</v>
      </c>
    </row>
    <row r="18" spans="1:4">
      <c r="A18" s="10" t="s">
        <v>13</v>
      </c>
      <c r="B18" s="70" t="s">
        <v>20</v>
      </c>
      <c r="C18" s="78">
        <v>6711.2025235276797</v>
      </c>
      <c r="D18" s="79">
        <v>2.3199999999999998E-2</v>
      </c>
    </row>
    <row r="19" spans="1:4">
      <c r="A19" s="10" t="s">
        <v>13</v>
      </c>
      <c r="B19" s="70" t="s">
        <v>21</v>
      </c>
      <c r="C19" s="78">
        <v>2.2934318880000002</v>
      </c>
      <c r="D19" s="79">
        <v>0</v>
      </c>
    </row>
    <row r="20" spans="1:4">
      <c r="A20" s="10" t="s">
        <v>13</v>
      </c>
      <c r="B20" s="70" t="s">
        <v>22</v>
      </c>
      <c r="C20" s="78">
        <v>-14.99264</v>
      </c>
      <c r="D20" s="79">
        <v>-1E-4</v>
      </c>
    </row>
    <row r="21" spans="1:4">
      <c r="A21" s="10" t="s">
        <v>13</v>
      </c>
      <c r="B21" s="70" t="s">
        <v>23</v>
      </c>
      <c r="C21" s="78">
        <v>-5305.8454209675201</v>
      </c>
      <c r="D21" s="79">
        <v>-1.84E-2</v>
      </c>
    </row>
    <row r="22" spans="1:4">
      <c r="A22" s="10" t="s">
        <v>13</v>
      </c>
      <c r="B22" s="70" t="s">
        <v>24</v>
      </c>
      <c r="C22" s="78">
        <v>0</v>
      </c>
      <c r="D22" s="79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79.037526959999994</v>
      </c>
      <c r="D26" s="79">
        <v>2.9999999999999997E-4</v>
      </c>
    </row>
    <row r="27" spans="1:4">
      <c r="A27" s="10" t="s">
        <v>13</v>
      </c>
      <c r="B27" s="70" t="s">
        <v>28</v>
      </c>
      <c r="C27" s="78">
        <v>1065.5823373123635</v>
      </c>
      <c r="D27" s="79">
        <v>3.7000000000000002E-3</v>
      </c>
    </row>
    <row r="28" spans="1:4">
      <c r="A28" s="10" t="s">
        <v>13</v>
      </c>
      <c r="B28" s="70" t="s">
        <v>29</v>
      </c>
      <c r="C28" s="78">
        <v>4884.7827096214851</v>
      </c>
      <c r="D28" s="79">
        <v>1.6899999999999998E-2</v>
      </c>
    </row>
    <row r="29" spans="1:4">
      <c r="A29" s="10" t="s">
        <v>13</v>
      </c>
      <c r="B29" s="70" t="s">
        <v>30</v>
      </c>
      <c r="C29" s="78">
        <v>9.5292138750431992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-4837.2600154145139</v>
      </c>
      <c r="D31" s="79">
        <v>-1.67E-2</v>
      </c>
    </row>
    <row r="32" spans="1:4">
      <c r="A32" s="10" t="s">
        <v>13</v>
      </c>
      <c r="B32" s="70" t="s">
        <v>33</v>
      </c>
      <c r="C32" s="78">
        <v>1063.1428634880001</v>
      </c>
      <c r="D32" s="79">
        <v>3.7000000000000002E-3</v>
      </c>
    </row>
    <row r="33" spans="1:4">
      <c r="A33" s="10" t="s">
        <v>13</v>
      </c>
      <c r="B33" s="69" t="s">
        <v>34</v>
      </c>
      <c r="C33" s="78">
        <v>4453.3118333166958</v>
      </c>
      <c r="D33" s="79">
        <v>1.54E-2</v>
      </c>
    </row>
    <row r="34" spans="1:4">
      <c r="A34" s="10" t="s">
        <v>13</v>
      </c>
      <c r="B34" s="69" t="s">
        <v>35</v>
      </c>
      <c r="C34" s="78">
        <v>11553.19712768</v>
      </c>
      <c r="D34" s="79">
        <v>0.04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26.785889999999998</v>
      </c>
      <c r="D37" s="79">
        <v>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288937.83719302987</v>
      </c>
      <c r="D42" s="79">
        <v>1</v>
      </c>
    </row>
    <row r="43" spans="1:4">
      <c r="A43" s="10" t="s">
        <v>13</v>
      </c>
      <c r="B43" s="73" t="s">
        <v>44</v>
      </c>
      <c r="C43" s="78">
        <v>10933.53635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3.536</v>
      </c>
    </row>
    <row r="48" spans="1:4">
      <c r="C48" t="s">
        <v>110</v>
      </c>
      <c r="D48">
        <v>3.4283999999999999</v>
      </c>
    </row>
    <row r="49" spans="3:4">
      <c r="C49" t="s">
        <v>202</v>
      </c>
      <c r="D49">
        <v>3.6044</v>
      </c>
    </row>
    <row r="50" spans="3:4">
      <c r="C50" t="s">
        <v>113</v>
      </c>
      <c r="D50">
        <v>3.8353999999999999</v>
      </c>
    </row>
    <row r="51" spans="3:4">
      <c r="C51" t="s">
        <v>203</v>
      </c>
      <c r="D51">
        <v>2.4438999999999999E-2</v>
      </c>
    </row>
    <row r="52" spans="3:4">
      <c r="C52" t="s">
        <v>120</v>
      </c>
      <c r="D52">
        <v>2.2863000000000002</v>
      </c>
    </row>
    <row r="53" spans="3:4">
      <c r="C53" t="s">
        <v>204</v>
      </c>
      <c r="D53">
        <v>0.46100000000000002</v>
      </c>
    </row>
    <row r="54" spans="3:4">
      <c r="C54" t="s">
        <v>205</v>
      </c>
      <c r="D54">
        <v>0.4506</v>
      </c>
    </row>
    <row r="55" spans="3:4">
      <c r="C55" t="s">
        <v>206</v>
      </c>
      <c r="D55">
        <v>0.70520000000000005</v>
      </c>
    </row>
    <row r="56" spans="3:4">
      <c r="C56" t="s">
        <v>207</v>
      </c>
      <c r="D56">
        <v>0.32769999999999999</v>
      </c>
    </row>
    <row r="57" spans="3:4">
      <c r="C57" t="s">
        <v>123</v>
      </c>
      <c r="D57">
        <v>0.89500000000000002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1322</v>
      </c>
    </row>
    <row r="3" spans="2:61">
      <c r="B3" s="2" t="s">
        <v>2</v>
      </c>
      <c r="C3" t="s">
        <v>1323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-4</v>
      </c>
      <c r="H11" s="7"/>
      <c r="I11" s="76">
        <v>-14.99264</v>
      </c>
      <c r="J11" s="25"/>
      <c r="K11" s="77">
        <v>1</v>
      </c>
      <c r="L11" s="77">
        <v>-1E-4</v>
      </c>
      <c r="BD11" s="16"/>
      <c r="BE11" s="19"/>
      <c r="BF11" s="16"/>
      <c r="BH11" s="16"/>
    </row>
    <row r="12" spans="2:61">
      <c r="B12" s="80" t="s">
        <v>208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757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231</v>
      </c>
      <c r="C14" t="s">
        <v>231</v>
      </c>
      <c r="D14" s="16"/>
      <c r="E14" t="s">
        <v>231</v>
      </c>
      <c r="F14" t="s">
        <v>231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758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231</v>
      </c>
      <c r="C16" t="s">
        <v>231</v>
      </c>
      <c r="D16" s="16"/>
      <c r="E16" t="s">
        <v>231</v>
      </c>
      <c r="F16" t="s">
        <v>231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759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231</v>
      </c>
      <c r="C18" t="s">
        <v>231</v>
      </c>
      <c r="D18" s="16"/>
      <c r="E18" t="s">
        <v>231</v>
      </c>
      <c r="F18" t="s">
        <v>231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400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231</v>
      </c>
      <c r="C20" t="s">
        <v>231</v>
      </c>
      <c r="D20" s="16"/>
      <c r="E20" t="s">
        <v>231</v>
      </c>
      <c r="F20" t="s">
        <v>231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236</v>
      </c>
      <c r="C21" s="16"/>
      <c r="D21" s="16"/>
      <c r="E21" s="16"/>
      <c r="G21" s="82">
        <v>-4</v>
      </c>
      <c r="I21" s="82">
        <v>-14.99264</v>
      </c>
      <c r="K21" s="81">
        <v>1</v>
      </c>
      <c r="L21" s="81">
        <v>-1E-4</v>
      </c>
    </row>
    <row r="22" spans="2:12">
      <c r="B22" s="80" t="s">
        <v>757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231</v>
      </c>
      <c r="C23" t="s">
        <v>231</v>
      </c>
      <c r="D23" s="16"/>
      <c r="E23" t="s">
        <v>231</v>
      </c>
      <c r="F23" t="s">
        <v>231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760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231</v>
      </c>
      <c r="C25" t="s">
        <v>231</v>
      </c>
      <c r="D25" s="16"/>
      <c r="E25" t="s">
        <v>231</v>
      </c>
      <c r="F25" t="s">
        <v>231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759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231</v>
      </c>
      <c r="C27" t="s">
        <v>231</v>
      </c>
      <c r="D27" s="16"/>
      <c r="E27" t="s">
        <v>231</v>
      </c>
      <c r="F27" t="s">
        <v>231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761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231</v>
      </c>
      <c r="C29" t="s">
        <v>231</v>
      </c>
      <c r="D29" s="16"/>
      <c r="E29" t="s">
        <v>231</v>
      </c>
      <c r="F29" t="s">
        <v>231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400</v>
      </c>
      <c r="C30" s="16"/>
      <c r="D30" s="16"/>
      <c r="E30" s="16"/>
      <c r="G30" s="82">
        <v>-4</v>
      </c>
      <c r="I30" s="82">
        <v>-14.99264</v>
      </c>
      <c r="K30" s="81">
        <v>1</v>
      </c>
      <c r="L30" s="81">
        <v>-1E-4</v>
      </c>
    </row>
    <row r="31" spans="2:12">
      <c r="B31" t="s">
        <v>762</v>
      </c>
      <c r="C31" t="s">
        <v>763</v>
      </c>
      <c r="D31" t="s">
        <v>652</v>
      </c>
      <c r="E31" t="s">
        <v>744</v>
      </c>
      <c r="F31" t="s">
        <v>106</v>
      </c>
      <c r="G31" s="78">
        <v>-4</v>
      </c>
      <c r="H31" s="78">
        <v>106000</v>
      </c>
      <c r="I31" s="78">
        <v>-14.99264</v>
      </c>
      <c r="J31" s="79">
        <v>0</v>
      </c>
      <c r="K31" s="79">
        <v>1</v>
      </c>
      <c r="L31" s="79">
        <v>-1E-4</v>
      </c>
    </row>
    <row r="32" spans="2:12">
      <c r="B32" t="s">
        <v>241</v>
      </c>
      <c r="C32" s="16"/>
      <c r="D32" s="16"/>
      <c r="E32" s="16"/>
    </row>
    <row r="33" spans="2:5">
      <c r="B33" t="s">
        <v>338</v>
      </c>
      <c r="C33" s="16"/>
      <c r="D33" s="16"/>
      <c r="E33" s="16"/>
    </row>
    <row r="34" spans="2:5">
      <c r="B34" t="s">
        <v>339</v>
      </c>
      <c r="C34" s="16"/>
      <c r="D34" s="16"/>
      <c r="E34" s="16"/>
    </row>
    <row r="35" spans="2:5">
      <c r="B35" t="s">
        <v>340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1322</v>
      </c>
    </row>
    <row r="3" spans="1:60">
      <c r="B3" s="2" t="s">
        <v>2</v>
      </c>
      <c r="C3" t="s">
        <v>1323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113</v>
      </c>
      <c r="H11" s="25"/>
      <c r="I11" s="76">
        <v>-5305.8454209675201</v>
      </c>
      <c r="J11" s="77">
        <v>1</v>
      </c>
      <c r="K11" s="77">
        <v>-1.84E-2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208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231</v>
      </c>
      <c r="C13" t="s">
        <v>231</v>
      </c>
      <c r="D13" s="19"/>
      <c r="E13" t="s">
        <v>231</v>
      </c>
      <c r="F13" t="s">
        <v>231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236</v>
      </c>
      <c r="C14" s="19"/>
      <c r="D14" s="19"/>
      <c r="E14" s="19"/>
      <c r="F14" s="19"/>
      <c r="G14" s="82">
        <v>113</v>
      </c>
      <c r="H14" s="19"/>
      <c r="I14" s="82">
        <v>-5305.8454209675201</v>
      </c>
      <c r="J14" s="81">
        <v>1</v>
      </c>
      <c r="K14" s="81">
        <v>-1.84E-2</v>
      </c>
      <c r="BF14" s="16" t="s">
        <v>126</v>
      </c>
    </row>
    <row r="15" spans="1:60">
      <c r="B15" t="s">
        <v>231</v>
      </c>
      <c r="C15" t="s">
        <v>231</v>
      </c>
      <c r="D15" t="s">
        <v>123</v>
      </c>
      <c r="E15" t="s">
        <v>744</v>
      </c>
      <c r="F15" t="s">
        <v>106</v>
      </c>
      <c r="G15" s="78">
        <v>10</v>
      </c>
      <c r="H15" s="78">
        <v>153011.30900000001</v>
      </c>
      <c r="I15" s="78">
        <v>54.104798862400003</v>
      </c>
      <c r="J15" s="79">
        <v>-1.0200000000000001E-2</v>
      </c>
      <c r="K15" s="79">
        <v>2.0000000000000001E-4</v>
      </c>
      <c r="BF15" s="16" t="s">
        <v>127</v>
      </c>
    </row>
    <row r="16" spans="1:60">
      <c r="B16" t="s">
        <v>764</v>
      </c>
      <c r="C16" t="s">
        <v>765</v>
      </c>
      <c r="D16" t="s">
        <v>123</v>
      </c>
      <c r="E16" t="s">
        <v>744</v>
      </c>
      <c r="F16" t="s">
        <v>106</v>
      </c>
      <c r="G16" s="78">
        <v>27</v>
      </c>
      <c r="H16" s="78">
        <v>91154.305555554922</v>
      </c>
      <c r="I16" s="78">
        <v>87.026838599999394</v>
      </c>
      <c r="J16" s="79">
        <v>-1.6400000000000001E-2</v>
      </c>
      <c r="K16" s="79">
        <v>2.9999999999999997E-4</v>
      </c>
      <c r="BF16" s="16" t="s">
        <v>128</v>
      </c>
    </row>
    <row r="17" spans="2:58">
      <c r="B17" t="s">
        <v>766</v>
      </c>
      <c r="C17" t="s">
        <v>767</v>
      </c>
      <c r="D17" t="s">
        <v>123</v>
      </c>
      <c r="E17" t="s">
        <v>744</v>
      </c>
      <c r="F17" t="s">
        <v>106</v>
      </c>
      <c r="G17" s="78">
        <v>26</v>
      </c>
      <c r="H17" s="78">
        <v>-2155492.12</v>
      </c>
      <c r="I17" s="78">
        <v>-1981.6732354431999</v>
      </c>
      <c r="J17" s="79">
        <v>0.3735</v>
      </c>
      <c r="K17" s="79">
        <v>-6.8999999999999999E-3</v>
      </c>
      <c r="BF17" s="16" t="s">
        <v>129</v>
      </c>
    </row>
    <row r="18" spans="2:58">
      <c r="B18" t="s">
        <v>768</v>
      </c>
      <c r="C18" t="s">
        <v>769</v>
      </c>
      <c r="D18" t="s">
        <v>123</v>
      </c>
      <c r="E18" t="s">
        <v>744</v>
      </c>
      <c r="F18" t="s">
        <v>106</v>
      </c>
      <c r="G18" s="78">
        <v>34</v>
      </c>
      <c r="H18" s="78">
        <v>-2893234.3459999999</v>
      </c>
      <c r="I18" s="78">
        <v>-3478.3620601350399</v>
      </c>
      <c r="J18" s="79">
        <v>0.65559999999999996</v>
      </c>
      <c r="K18" s="79">
        <v>-1.2E-2</v>
      </c>
      <c r="BF18" s="16" t="s">
        <v>130</v>
      </c>
    </row>
    <row r="19" spans="2:58">
      <c r="B19" t="s">
        <v>770</v>
      </c>
      <c r="C19" t="s">
        <v>771</v>
      </c>
      <c r="D19" t="s">
        <v>123</v>
      </c>
      <c r="E19" t="s">
        <v>744</v>
      </c>
      <c r="F19" t="s">
        <v>106</v>
      </c>
      <c r="G19" s="78">
        <v>13</v>
      </c>
      <c r="H19" s="78">
        <v>38766.846538462843</v>
      </c>
      <c r="I19" s="78">
        <v>17.8203440168006</v>
      </c>
      <c r="J19" s="79">
        <v>-3.3999999999999998E-3</v>
      </c>
      <c r="K19" s="79">
        <v>1E-4</v>
      </c>
      <c r="BF19" s="16" t="s">
        <v>131</v>
      </c>
    </row>
    <row r="20" spans="2:58">
      <c r="B20" t="s">
        <v>772</v>
      </c>
      <c r="C20" t="s">
        <v>773</v>
      </c>
      <c r="D20" t="s">
        <v>123</v>
      </c>
      <c r="E20" t="s">
        <v>123</v>
      </c>
      <c r="F20" t="s">
        <v>106</v>
      </c>
      <c r="G20" s="78">
        <v>3</v>
      </c>
      <c r="H20" s="78">
        <v>-44891.655999999814</v>
      </c>
      <c r="I20" s="78">
        <v>-4.7621068684799797</v>
      </c>
      <c r="J20" s="79">
        <v>8.9999999999999998E-4</v>
      </c>
      <c r="K20" s="79">
        <v>0</v>
      </c>
      <c r="BF20" s="16" t="s">
        <v>132</v>
      </c>
    </row>
    <row r="21" spans="2:58">
      <c r="B21" t="s">
        <v>241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338</v>
      </c>
      <c r="C22" s="19"/>
      <c r="D22" s="19"/>
      <c r="E22" s="19"/>
      <c r="F22" s="19"/>
      <c r="G22" s="19"/>
      <c r="H22" s="19"/>
    </row>
    <row r="23" spans="2:58">
      <c r="B23" t="s">
        <v>339</v>
      </c>
      <c r="C23" s="19"/>
      <c r="D23" s="19"/>
      <c r="E23" s="19"/>
      <c r="F23" s="19"/>
      <c r="G23" s="19"/>
      <c r="H23" s="19"/>
    </row>
    <row r="24" spans="2:58">
      <c r="B24" t="s">
        <v>340</v>
      </c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1322</v>
      </c>
    </row>
    <row r="3" spans="2:81">
      <c r="B3" s="2" t="s">
        <v>2</v>
      </c>
      <c r="C3" t="s">
        <v>1323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208</v>
      </c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81">
      <c r="B13" s="80" t="s">
        <v>774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231</v>
      </c>
      <c r="C14" t="s">
        <v>231</v>
      </c>
      <c r="E14" t="s">
        <v>231</v>
      </c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775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231</v>
      </c>
      <c r="C16" t="s">
        <v>231</v>
      </c>
      <c r="E16" t="s">
        <v>231</v>
      </c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776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777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231</v>
      </c>
      <c r="C19" t="s">
        <v>231</v>
      </c>
      <c r="E19" t="s">
        <v>231</v>
      </c>
      <c r="H19" s="78">
        <v>0</v>
      </c>
      <c r="I19" t="s">
        <v>231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778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231</v>
      </c>
      <c r="C21" t="s">
        <v>231</v>
      </c>
      <c r="E21" t="s">
        <v>231</v>
      </c>
      <c r="H21" s="78">
        <v>0</v>
      </c>
      <c r="I21" t="s">
        <v>231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779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231</v>
      </c>
      <c r="C23" t="s">
        <v>231</v>
      </c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780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231</v>
      </c>
      <c r="C25" t="s">
        <v>231</v>
      </c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236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774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231</v>
      </c>
      <c r="C28" t="s">
        <v>231</v>
      </c>
      <c r="E28" t="s">
        <v>231</v>
      </c>
      <c r="H28" s="78">
        <v>0</v>
      </c>
      <c r="I28" t="s">
        <v>231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775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231</v>
      </c>
      <c r="C30" t="s">
        <v>231</v>
      </c>
      <c r="E30" t="s">
        <v>231</v>
      </c>
      <c r="H30" s="78">
        <v>0</v>
      </c>
      <c r="I30" t="s">
        <v>231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776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777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231</v>
      </c>
      <c r="C33" t="s">
        <v>231</v>
      </c>
      <c r="E33" t="s">
        <v>231</v>
      </c>
      <c r="H33" s="78">
        <v>0</v>
      </c>
      <c r="I33" t="s">
        <v>231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778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231</v>
      </c>
      <c r="C35" t="s">
        <v>231</v>
      </c>
      <c r="E35" t="s">
        <v>231</v>
      </c>
      <c r="H35" s="78">
        <v>0</v>
      </c>
      <c r="I35" t="s">
        <v>231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779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231</v>
      </c>
      <c r="C37" t="s">
        <v>231</v>
      </c>
      <c r="E37" t="s">
        <v>231</v>
      </c>
      <c r="H37" s="78">
        <v>0</v>
      </c>
      <c r="I37" t="s">
        <v>231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780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231</v>
      </c>
      <c r="C39" t="s">
        <v>231</v>
      </c>
      <c r="E39" t="s">
        <v>231</v>
      </c>
      <c r="H39" s="78">
        <v>0</v>
      </c>
      <c r="I39" t="s">
        <v>231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241</v>
      </c>
    </row>
    <row r="41" spans="2:17">
      <c r="B41" t="s">
        <v>338</v>
      </c>
    </row>
    <row r="42" spans="2:17">
      <c r="B42" t="s">
        <v>339</v>
      </c>
    </row>
    <row r="43" spans="2:17">
      <c r="B43" t="s">
        <v>340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1322</v>
      </c>
    </row>
    <row r="3" spans="2:72">
      <c r="B3" s="2" t="s">
        <v>2</v>
      </c>
      <c r="C3" t="s">
        <v>1323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208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781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231</v>
      </c>
      <c r="C14" t="s">
        <v>231</v>
      </c>
      <c r="D14" t="s">
        <v>231</v>
      </c>
      <c r="G14" s="78">
        <v>0</v>
      </c>
      <c r="H14" t="s">
        <v>231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782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231</v>
      </c>
      <c r="C16" t="s">
        <v>231</v>
      </c>
      <c r="D16" t="s">
        <v>231</v>
      </c>
      <c r="G16" s="78">
        <v>0</v>
      </c>
      <c r="H16" t="s">
        <v>231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783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231</v>
      </c>
      <c r="C18" t="s">
        <v>231</v>
      </c>
      <c r="D18" t="s">
        <v>231</v>
      </c>
      <c r="G18" s="78">
        <v>0</v>
      </c>
      <c r="H18" t="s">
        <v>231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784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231</v>
      </c>
      <c r="C20" t="s">
        <v>231</v>
      </c>
      <c r="D20" t="s">
        <v>231</v>
      </c>
      <c r="G20" s="78">
        <v>0</v>
      </c>
      <c r="H20" t="s">
        <v>231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400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231</v>
      </c>
      <c r="C22" t="s">
        <v>231</v>
      </c>
      <c r="D22" t="s">
        <v>231</v>
      </c>
      <c r="G22" s="78">
        <v>0</v>
      </c>
      <c r="H22" t="s">
        <v>231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236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316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231</v>
      </c>
      <c r="C25" t="s">
        <v>231</v>
      </c>
      <c r="D25" t="s">
        <v>231</v>
      </c>
      <c r="G25" s="78">
        <v>0</v>
      </c>
      <c r="H25" t="s">
        <v>231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785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231</v>
      </c>
      <c r="C27" t="s">
        <v>231</v>
      </c>
      <c r="D27" t="s">
        <v>231</v>
      </c>
      <c r="G27" s="78">
        <v>0</v>
      </c>
      <c r="H27" t="s">
        <v>231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338</v>
      </c>
    </row>
    <row r="29" spans="2:16">
      <c r="B29" t="s">
        <v>339</v>
      </c>
    </row>
    <row r="30" spans="2:16">
      <c r="B30" t="s">
        <v>340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1322</v>
      </c>
    </row>
    <row r="3" spans="2:65">
      <c r="B3" s="2" t="s">
        <v>2</v>
      </c>
      <c r="C3" t="s">
        <v>1323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208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786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231</v>
      </c>
      <c r="C14" t="s">
        <v>231</v>
      </c>
      <c r="D14" s="16"/>
      <c r="E14" s="16"/>
      <c r="F14" t="s">
        <v>231</v>
      </c>
      <c r="G14" t="s">
        <v>231</v>
      </c>
      <c r="J14" s="78">
        <v>0</v>
      </c>
      <c r="K14" t="s">
        <v>231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787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231</v>
      </c>
      <c r="C16" t="s">
        <v>231</v>
      </c>
      <c r="D16" s="16"/>
      <c r="E16" s="16"/>
      <c r="F16" t="s">
        <v>231</v>
      </c>
      <c r="G16" t="s">
        <v>231</v>
      </c>
      <c r="J16" s="78">
        <v>0</v>
      </c>
      <c r="K16" t="s">
        <v>231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343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231</v>
      </c>
      <c r="C18" t="s">
        <v>231</v>
      </c>
      <c r="D18" s="16"/>
      <c r="E18" s="16"/>
      <c r="F18" t="s">
        <v>231</v>
      </c>
      <c r="G18" t="s">
        <v>231</v>
      </c>
      <c r="J18" s="78">
        <v>0</v>
      </c>
      <c r="K18" t="s">
        <v>231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400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231</v>
      </c>
      <c r="C20" t="s">
        <v>231</v>
      </c>
      <c r="D20" s="16"/>
      <c r="E20" s="16"/>
      <c r="F20" t="s">
        <v>231</v>
      </c>
      <c r="G20" t="s">
        <v>231</v>
      </c>
      <c r="J20" s="78">
        <v>0</v>
      </c>
      <c r="K20" t="s">
        <v>231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236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788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231</v>
      </c>
      <c r="C23" t="s">
        <v>231</v>
      </c>
      <c r="D23" s="16"/>
      <c r="E23" s="16"/>
      <c r="F23" t="s">
        <v>231</v>
      </c>
      <c r="G23" t="s">
        <v>231</v>
      </c>
      <c r="J23" s="78">
        <v>0</v>
      </c>
      <c r="K23" t="s">
        <v>231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789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231</v>
      </c>
      <c r="C25" t="s">
        <v>231</v>
      </c>
      <c r="D25" s="16"/>
      <c r="E25" s="16"/>
      <c r="F25" t="s">
        <v>231</v>
      </c>
      <c r="G25" t="s">
        <v>231</v>
      </c>
      <c r="J25" s="78">
        <v>0</v>
      </c>
      <c r="K25" t="s">
        <v>231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241</v>
      </c>
      <c r="D26" s="16"/>
      <c r="E26" s="16"/>
      <c r="F26" s="16"/>
    </row>
    <row r="27" spans="2:19">
      <c r="B27" t="s">
        <v>338</v>
      </c>
      <c r="D27" s="16"/>
      <c r="E27" s="16"/>
      <c r="F27" s="16"/>
    </row>
    <row r="28" spans="2:19">
      <c r="B28" t="s">
        <v>339</v>
      </c>
      <c r="D28" s="16"/>
      <c r="E28" s="16"/>
      <c r="F28" s="16"/>
    </row>
    <row r="29" spans="2:19">
      <c r="B29" t="s">
        <v>340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1322</v>
      </c>
    </row>
    <row r="3" spans="2:81">
      <c r="B3" s="2" t="s">
        <v>2</v>
      </c>
      <c r="C3" t="s">
        <v>1323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10.77</v>
      </c>
      <c r="K11" s="7"/>
      <c r="L11" s="7"/>
      <c r="M11" s="77">
        <v>0.02</v>
      </c>
      <c r="N11" s="76">
        <v>57373.35</v>
      </c>
      <c r="O11" s="7"/>
      <c r="P11" s="76">
        <v>79.037526959999994</v>
      </c>
      <c r="Q11" s="7"/>
      <c r="R11" s="77">
        <v>1</v>
      </c>
      <c r="S11" s="77">
        <v>2.9999999999999997E-4</v>
      </c>
      <c r="T11" s="35"/>
      <c r="BZ11" s="16"/>
      <c r="CC11" s="16"/>
    </row>
    <row r="12" spans="2:81">
      <c r="B12" s="80" t="s">
        <v>208</v>
      </c>
      <c r="C12" s="16"/>
      <c r="D12" s="16"/>
      <c r="E12" s="16"/>
      <c r="J12" s="82">
        <v>10.77</v>
      </c>
      <c r="M12" s="81">
        <v>0.02</v>
      </c>
      <c r="N12" s="82">
        <v>57373.35</v>
      </c>
      <c r="P12" s="82">
        <v>79.037526959999994</v>
      </c>
      <c r="R12" s="81">
        <v>1</v>
      </c>
      <c r="S12" s="81">
        <v>2.9999999999999997E-4</v>
      </c>
    </row>
    <row r="13" spans="2:81">
      <c r="B13" s="80" t="s">
        <v>786</v>
      </c>
      <c r="C13" s="16"/>
      <c r="D13" s="16"/>
      <c r="E13" s="16"/>
      <c r="J13" s="82">
        <v>10.77</v>
      </c>
      <c r="M13" s="81">
        <v>0.02</v>
      </c>
      <c r="N13" s="82">
        <v>57373.35</v>
      </c>
      <c r="P13" s="82">
        <v>79.037526959999994</v>
      </c>
      <c r="R13" s="81">
        <v>1</v>
      </c>
      <c r="S13" s="81">
        <v>2.9999999999999997E-4</v>
      </c>
    </row>
    <row r="14" spans="2:81">
      <c r="B14" t="s">
        <v>790</v>
      </c>
      <c r="C14" t="s">
        <v>791</v>
      </c>
      <c r="D14" t="s">
        <v>123</v>
      </c>
      <c r="E14" t="s">
        <v>792</v>
      </c>
      <c r="F14" t="s">
        <v>127</v>
      </c>
      <c r="G14" t="s">
        <v>213</v>
      </c>
      <c r="H14" t="s">
        <v>214</v>
      </c>
      <c r="I14" t="s">
        <v>793</v>
      </c>
      <c r="J14" s="78">
        <v>10.77</v>
      </c>
      <c r="K14" t="s">
        <v>102</v>
      </c>
      <c r="L14" s="79">
        <v>4.1000000000000002E-2</v>
      </c>
      <c r="M14" s="79">
        <v>0.02</v>
      </c>
      <c r="N14" s="78">
        <v>57373.35</v>
      </c>
      <c r="O14" s="78">
        <v>137.76</v>
      </c>
      <c r="P14" s="78">
        <v>79.037526959999994</v>
      </c>
      <c r="Q14" s="79">
        <v>0</v>
      </c>
      <c r="R14" s="79">
        <v>1</v>
      </c>
      <c r="S14" s="79">
        <v>2.9999999999999997E-4</v>
      </c>
    </row>
    <row r="15" spans="2:81">
      <c r="B15" s="80" t="s">
        <v>787</v>
      </c>
      <c r="C15" s="16"/>
      <c r="D15" s="16"/>
      <c r="E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81">
      <c r="B16" t="s">
        <v>231</v>
      </c>
      <c r="C16" t="s">
        <v>231</v>
      </c>
      <c r="D16" s="16"/>
      <c r="E16" s="16"/>
      <c r="F16" t="s">
        <v>231</v>
      </c>
      <c r="G16" t="s">
        <v>231</v>
      </c>
      <c r="J16" s="78">
        <v>0</v>
      </c>
      <c r="K16" t="s">
        <v>231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343</v>
      </c>
      <c r="C17" s="16"/>
      <c r="D17" s="16"/>
      <c r="E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231</v>
      </c>
      <c r="C18" t="s">
        <v>231</v>
      </c>
      <c r="D18" s="16"/>
      <c r="E18" s="16"/>
      <c r="F18" t="s">
        <v>231</v>
      </c>
      <c r="G18" t="s">
        <v>231</v>
      </c>
      <c r="J18" s="78">
        <v>0</v>
      </c>
      <c r="K18" t="s">
        <v>231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400</v>
      </c>
      <c r="C19" s="16"/>
      <c r="D19" s="16"/>
      <c r="E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231</v>
      </c>
      <c r="C20" t="s">
        <v>231</v>
      </c>
      <c r="D20" s="16"/>
      <c r="E20" s="16"/>
      <c r="F20" t="s">
        <v>231</v>
      </c>
      <c r="G20" t="s">
        <v>231</v>
      </c>
      <c r="J20" s="78">
        <v>0</v>
      </c>
      <c r="K20" t="s">
        <v>231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236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344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231</v>
      </c>
      <c r="C23" t="s">
        <v>231</v>
      </c>
      <c r="D23" s="16"/>
      <c r="E23" s="16"/>
      <c r="F23" t="s">
        <v>231</v>
      </c>
      <c r="G23" t="s">
        <v>231</v>
      </c>
      <c r="J23" s="78">
        <v>0</v>
      </c>
      <c r="K23" t="s">
        <v>231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345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231</v>
      </c>
      <c r="C25" t="s">
        <v>231</v>
      </c>
      <c r="D25" s="16"/>
      <c r="E25" s="16"/>
      <c r="F25" t="s">
        <v>231</v>
      </c>
      <c r="G25" t="s">
        <v>231</v>
      </c>
      <c r="J25" s="78">
        <v>0</v>
      </c>
      <c r="K25" t="s">
        <v>231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241</v>
      </c>
      <c r="C26" s="16"/>
      <c r="D26" s="16"/>
      <c r="E26" s="16"/>
    </row>
    <row r="27" spans="2:19">
      <c r="B27" t="s">
        <v>338</v>
      </c>
      <c r="C27" s="16"/>
      <c r="D27" s="16"/>
      <c r="E27" s="16"/>
    </row>
    <row r="28" spans="2:19">
      <c r="B28" t="s">
        <v>339</v>
      </c>
      <c r="C28" s="16"/>
      <c r="D28" s="16"/>
      <c r="E28" s="16"/>
    </row>
    <row r="29" spans="2:19">
      <c r="B29" t="s">
        <v>340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1322</v>
      </c>
    </row>
    <row r="3" spans="2:98">
      <c r="B3" s="2" t="s">
        <v>2</v>
      </c>
      <c r="C3" t="s">
        <v>1323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300227.853</v>
      </c>
      <c r="I11" s="7"/>
      <c r="J11" s="76">
        <v>1065.5823373123635</v>
      </c>
      <c r="K11" s="7"/>
      <c r="L11" s="77">
        <v>1</v>
      </c>
      <c r="M11" s="77">
        <v>3.7000000000000002E-3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208</v>
      </c>
      <c r="C12" s="16"/>
      <c r="D12" s="16"/>
      <c r="E12" s="16"/>
      <c r="H12" s="82">
        <v>23761.61</v>
      </c>
      <c r="J12" s="82">
        <v>284.013622356263</v>
      </c>
      <c r="L12" s="81">
        <v>0.26650000000000001</v>
      </c>
      <c r="M12" s="81">
        <v>1E-3</v>
      </c>
    </row>
    <row r="13" spans="2:98">
      <c r="B13" t="s">
        <v>794</v>
      </c>
      <c r="C13" t="s">
        <v>795</v>
      </c>
      <c r="D13" t="s">
        <v>123</v>
      </c>
      <c r="E13" t="s">
        <v>796</v>
      </c>
      <c r="F13" t="s">
        <v>672</v>
      </c>
      <c r="G13" t="s">
        <v>106</v>
      </c>
      <c r="H13" s="78">
        <v>2348.7600000000002</v>
      </c>
      <c r="I13" s="78">
        <v>636.27489999999955</v>
      </c>
      <c r="J13" s="78">
        <v>52.8440007266246</v>
      </c>
      <c r="K13" s="79">
        <v>0</v>
      </c>
      <c r="L13" s="79">
        <v>4.9599999999999998E-2</v>
      </c>
      <c r="M13" s="79">
        <v>2.0000000000000001E-4</v>
      </c>
    </row>
    <row r="14" spans="2:98">
      <c r="B14" t="s">
        <v>797</v>
      </c>
      <c r="C14" t="s">
        <v>798</v>
      </c>
      <c r="D14" t="s">
        <v>123</v>
      </c>
      <c r="E14" t="s">
        <v>799</v>
      </c>
      <c r="F14" t="s">
        <v>676</v>
      </c>
      <c r="G14" t="s">
        <v>106</v>
      </c>
      <c r="H14" s="78">
        <v>1115.05</v>
      </c>
      <c r="I14" s="78">
        <v>1973</v>
      </c>
      <c r="J14" s="78">
        <v>77.791775463999997</v>
      </c>
      <c r="K14" s="79">
        <v>0</v>
      </c>
      <c r="L14" s="79">
        <v>7.2999999999999995E-2</v>
      </c>
      <c r="M14" s="79">
        <v>2.9999999999999997E-4</v>
      </c>
    </row>
    <row r="15" spans="2:98">
      <c r="B15" t="s">
        <v>800</v>
      </c>
      <c r="C15" t="s">
        <v>801</v>
      </c>
      <c r="D15" t="s">
        <v>123</v>
      </c>
      <c r="E15" t="s">
        <v>802</v>
      </c>
      <c r="F15" t="s">
        <v>676</v>
      </c>
      <c r="G15" t="s">
        <v>106</v>
      </c>
      <c r="H15" s="78">
        <v>2071.4</v>
      </c>
      <c r="I15" s="78">
        <v>208.55459999999999</v>
      </c>
      <c r="J15" s="78">
        <v>15.2755199448384</v>
      </c>
      <c r="K15" s="79">
        <v>0</v>
      </c>
      <c r="L15" s="79">
        <v>1.43E-2</v>
      </c>
      <c r="M15" s="79">
        <v>1E-4</v>
      </c>
    </row>
    <row r="16" spans="2:98">
      <c r="B16" t="s">
        <v>803</v>
      </c>
      <c r="C16" t="s">
        <v>804</v>
      </c>
      <c r="D16" t="s">
        <v>123</v>
      </c>
      <c r="E16" t="s">
        <v>805</v>
      </c>
      <c r="F16" t="s">
        <v>676</v>
      </c>
      <c r="G16" t="s">
        <v>106</v>
      </c>
      <c r="H16" s="78">
        <v>18226</v>
      </c>
      <c r="I16" s="78">
        <v>21.78</v>
      </c>
      <c r="J16" s="78">
        <v>14.0365862208</v>
      </c>
      <c r="K16" s="79">
        <v>0</v>
      </c>
      <c r="L16" s="79">
        <v>1.32E-2</v>
      </c>
      <c r="M16" s="79">
        <v>0</v>
      </c>
    </row>
    <row r="17" spans="2:13">
      <c r="B17" t="s">
        <v>806</v>
      </c>
      <c r="C17" t="s">
        <v>807</v>
      </c>
      <c r="D17" t="s">
        <v>123</v>
      </c>
      <c r="E17" t="s">
        <v>808</v>
      </c>
      <c r="F17" t="s">
        <v>554</v>
      </c>
      <c r="G17" t="s">
        <v>102</v>
      </c>
      <c r="H17" s="78">
        <v>0.4</v>
      </c>
      <c r="I17" s="78">
        <v>31016435</v>
      </c>
      <c r="J17" s="78">
        <v>124.06574000000001</v>
      </c>
      <c r="K17" s="79">
        <v>0</v>
      </c>
      <c r="L17" s="79">
        <v>0.1164</v>
      </c>
      <c r="M17" s="79">
        <v>4.0000000000000002E-4</v>
      </c>
    </row>
    <row r="18" spans="2:13">
      <c r="B18" s="80" t="s">
        <v>236</v>
      </c>
      <c r="C18" s="16"/>
      <c r="D18" s="16"/>
      <c r="E18" s="16"/>
      <c r="H18" s="82">
        <v>276466.24300000002</v>
      </c>
      <c r="J18" s="82">
        <v>781.56871495610051</v>
      </c>
      <c r="L18" s="81">
        <v>0.73350000000000004</v>
      </c>
      <c r="M18" s="81">
        <v>2.7000000000000001E-3</v>
      </c>
    </row>
    <row r="19" spans="2:13">
      <c r="B19" s="80" t="s">
        <v>344</v>
      </c>
      <c r="C19" s="16"/>
      <c r="D19" s="16"/>
      <c r="E19" s="16"/>
      <c r="H19" s="82">
        <v>0</v>
      </c>
      <c r="J19" s="82">
        <v>0</v>
      </c>
      <c r="L19" s="81">
        <v>0</v>
      </c>
      <c r="M19" s="81">
        <v>0</v>
      </c>
    </row>
    <row r="20" spans="2:13">
      <c r="B20" t="s">
        <v>231</v>
      </c>
      <c r="C20" t="s">
        <v>231</v>
      </c>
      <c r="D20" s="16"/>
      <c r="E20" s="16"/>
      <c r="F20" t="s">
        <v>231</v>
      </c>
      <c r="G20" t="s">
        <v>231</v>
      </c>
      <c r="H20" s="78">
        <v>0</v>
      </c>
      <c r="I20" s="78">
        <v>0</v>
      </c>
      <c r="J20" s="78">
        <v>0</v>
      </c>
      <c r="K20" s="79">
        <v>0</v>
      </c>
      <c r="L20" s="79">
        <v>0</v>
      </c>
      <c r="M20" s="79">
        <v>0</v>
      </c>
    </row>
    <row r="21" spans="2:13">
      <c r="B21" s="80" t="s">
        <v>345</v>
      </c>
      <c r="C21" s="16"/>
      <c r="D21" s="16"/>
      <c r="E21" s="16"/>
      <c r="H21" s="82">
        <v>276466.24300000002</v>
      </c>
      <c r="J21" s="82">
        <v>781.56871495610051</v>
      </c>
      <c r="L21" s="81">
        <v>0.73350000000000004</v>
      </c>
      <c r="M21" s="81">
        <v>2.7000000000000001E-3</v>
      </c>
    </row>
    <row r="22" spans="2:13">
      <c r="B22" t="s">
        <v>809</v>
      </c>
      <c r="C22" t="s">
        <v>810</v>
      </c>
      <c r="D22" t="s">
        <v>123</v>
      </c>
      <c r="E22" t="s">
        <v>811</v>
      </c>
      <c r="G22" t="s">
        <v>113</v>
      </c>
      <c r="H22" s="78">
        <v>2752.95</v>
      </c>
      <c r="I22" s="78">
        <v>500</v>
      </c>
      <c r="J22" s="78">
        <v>52.793322150000002</v>
      </c>
      <c r="K22" s="79">
        <v>5.9999999999999995E-4</v>
      </c>
      <c r="L22" s="79">
        <v>4.9500000000000002E-2</v>
      </c>
      <c r="M22" s="79">
        <v>2.0000000000000001E-4</v>
      </c>
    </row>
    <row r="23" spans="2:13">
      <c r="B23" t="s">
        <v>812</v>
      </c>
      <c r="C23" t="s">
        <v>813</v>
      </c>
      <c r="D23" t="s">
        <v>123</v>
      </c>
      <c r="E23" t="s">
        <v>811</v>
      </c>
      <c r="G23" t="s">
        <v>113</v>
      </c>
      <c r="H23" s="78">
        <v>16043</v>
      </c>
      <c r="I23" s="78">
        <v>106.63473299999995</v>
      </c>
      <c r="J23" s="78">
        <v>65.613761139339701</v>
      </c>
      <c r="K23" s="79">
        <v>4.0000000000000002E-4</v>
      </c>
      <c r="L23" s="79">
        <v>6.1600000000000002E-2</v>
      </c>
      <c r="M23" s="79">
        <v>2.0000000000000001E-4</v>
      </c>
    </row>
    <row r="24" spans="2:13">
      <c r="B24" t="s">
        <v>814</v>
      </c>
      <c r="C24" t="s">
        <v>815</v>
      </c>
      <c r="D24" t="s">
        <v>123</v>
      </c>
      <c r="E24" t="s">
        <v>816</v>
      </c>
      <c r="F24" t="s">
        <v>489</v>
      </c>
      <c r="G24" t="s">
        <v>106</v>
      </c>
      <c r="H24" s="78">
        <v>1518.4</v>
      </c>
      <c r="I24" s="78">
        <v>1000</v>
      </c>
      <c r="J24" s="78">
        <v>53.690624</v>
      </c>
      <c r="K24" s="79">
        <v>0</v>
      </c>
      <c r="L24" s="79">
        <v>5.04E-2</v>
      </c>
      <c r="M24" s="79">
        <v>2.0000000000000001E-4</v>
      </c>
    </row>
    <row r="25" spans="2:13">
      <c r="B25" t="s">
        <v>817</v>
      </c>
      <c r="C25" t="s">
        <v>818</v>
      </c>
      <c r="D25" t="s">
        <v>123</v>
      </c>
      <c r="E25" t="s">
        <v>819</v>
      </c>
      <c r="F25" t="s">
        <v>411</v>
      </c>
      <c r="G25" t="s">
        <v>206</v>
      </c>
      <c r="H25" s="78">
        <v>29846.933000000001</v>
      </c>
      <c r="I25" s="78">
        <v>110.78602699999996</v>
      </c>
      <c r="J25" s="78">
        <v>23.318306278946999</v>
      </c>
      <c r="K25" s="79">
        <v>1E-4</v>
      </c>
      <c r="L25" s="79">
        <v>2.1899999999999999E-2</v>
      </c>
      <c r="M25" s="79">
        <v>1E-4</v>
      </c>
    </row>
    <row r="26" spans="2:13">
      <c r="B26" t="s">
        <v>820</v>
      </c>
      <c r="C26" t="s">
        <v>821</v>
      </c>
      <c r="D26" t="s">
        <v>123</v>
      </c>
      <c r="E26" t="s">
        <v>819</v>
      </c>
      <c r="F26" t="s">
        <v>411</v>
      </c>
      <c r="G26" t="s">
        <v>106</v>
      </c>
      <c r="H26" s="78">
        <v>33921.019999999997</v>
      </c>
      <c r="I26" s="78">
        <v>100</v>
      </c>
      <c r="J26" s="78">
        <v>119.94472672000001</v>
      </c>
      <c r="K26" s="79">
        <v>3.5000000000000001E-3</v>
      </c>
      <c r="L26" s="79">
        <v>0.11260000000000001</v>
      </c>
      <c r="M26" s="79">
        <v>4.0000000000000002E-4</v>
      </c>
    </row>
    <row r="27" spans="2:13">
      <c r="B27" t="s">
        <v>822</v>
      </c>
      <c r="C27" t="s">
        <v>823</v>
      </c>
      <c r="D27" t="s">
        <v>123</v>
      </c>
      <c r="E27" t="s">
        <v>819</v>
      </c>
      <c r="F27" t="s">
        <v>411</v>
      </c>
      <c r="G27" t="s">
        <v>206</v>
      </c>
      <c r="H27" s="78">
        <v>0.7</v>
      </c>
      <c r="I27" s="78">
        <v>14898635</v>
      </c>
      <c r="J27" s="78">
        <v>73.545621814</v>
      </c>
      <c r="K27" s="79">
        <v>6.9999999999999999E-4</v>
      </c>
      <c r="L27" s="79">
        <v>6.9000000000000006E-2</v>
      </c>
      <c r="M27" s="79">
        <v>2.9999999999999997E-4</v>
      </c>
    </row>
    <row r="28" spans="2:13">
      <c r="B28" t="s">
        <v>824</v>
      </c>
      <c r="C28" t="s">
        <v>825</v>
      </c>
      <c r="D28" t="s">
        <v>123</v>
      </c>
      <c r="E28" t="s">
        <v>819</v>
      </c>
      <c r="F28" t="s">
        <v>411</v>
      </c>
      <c r="G28" t="s">
        <v>206</v>
      </c>
      <c r="H28" s="78">
        <v>116201.61</v>
      </c>
      <c r="I28" s="78">
        <v>117.18</v>
      </c>
      <c r="J28" s="78">
        <v>96.023590860909593</v>
      </c>
      <c r="K28" s="79">
        <v>8.9999999999999998E-4</v>
      </c>
      <c r="L28" s="79">
        <v>9.01E-2</v>
      </c>
      <c r="M28" s="79">
        <v>2.9999999999999997E-4</v>
      </c>
    </row>
    <row r="29" spans="2:13">
      <c r="B29" t="s">
        <v>826</v>
      </c>
      <c r="C29" t="s">
        <v>827</v>
      </c>
      <c r="D29" t="s">
        <v>123</v>
      </c>
      <c r="E29" t="s">
        <v>828</v>
      </c>
      <c r="F29" t="s">
        <v>411</v>
      </c>
      <c r="G29" t="s">
        <v>113</v>
      </c>
      <c r="H29" s="78">
        <v>5292</v>
      </c>
      <c r="I29" s="78">
        <v>122.07400599999995</v>
      </c>
      <c r="J29" s="78">
        <v>24.777283847048199</v>
      </c>
      <c r="K29" s="79">
        <v>1E-4</v>
      </c>
      <c r="L29" s="79">
        <v>2.3300000000000001E-2</v>
      </c>
      <c r="M29" s="79">
        <v>1E-4</v>
      </c>
    </row>
    <row r="30" spans="2:13">
      <c r="B30" t="s">
        <v>829</v>
      </c>
      <c r="C30" t="s">
        <v>830</v>
      </c>
      <c r="D30" t="s">
        <v>123</v>
      </c>
      <c r="E30" t="s">
        <v>831</v>
      </c>
      <c r="F30" t="s">
        <v>411</v>
      </c>
      <c r="G30" t="s">
        <v>110</v>
      </c>
      <c r="H30" s="78">
        <v>69605.94</v>
      </c>
      <c r="I30" s="78">
        <v>100</v>
      </c>
      <c r="J30" s="78">
        <v>238.63700469599999</v>
      </c>
      <c r="K30" s="79">
        <v>8.0000000000000004E-4</v>
      </c>
      <c r="L30" s="79">
        <v>0.22389999999999999</v>
      </c>
      <c r="M30" s="79">
        <v>8.0000000000000004E-4</v>
      </c>
    </row>
    <row r="31" spans="2:13">
      <c r="B31" t="s">
        <v>832</v>
      </c>
      <c r="C31" t="s">
        <v>833</v>
      </c>
      <c r="D31" t="s">
        <v>123</v>
      </c>
      <c r="E31" t="s">
        <v>834</v>
      </c>
      <c r="F31" t="s">
        <v>676</v>
      </c>
      <c r="G31" t="s">
        <v>106</v>
      </c>
      <c r="H31" s="78">
        <v>0.03</v>
      </c>
      <c r="I31" s="78">
        <v>100</v>
      </c>
      <c r="J31" s="78">
        <v>1.0608E-4</v>
      </c>
      <c r="K31" s="79">
        <v>4.0000000000000002E-4</v>
      </c>
      <c r="L31" s="79">
        <v>0</v>
      </c>
      <c r="M31" s="79">
        <v>0</v>
      </c>
    </row>
    <row r="32" spans="2:13">
      <c r="B32" t="s">
        <v>835</v>
      </c>
      <c r="C32" t="s">
        <v>836</v>
      </c>
      <c r="D32" t="s">
        <v>123</v>
      </c>
      <c r="E32" t="s">
        <v>837</v>
      </c>
      <c r="F32" t="s">
        <v>676</v>
      </c>
      <c r="G32" t="s">
        <v>106</v>
      </c>
      <c r="H32" s="78">
        <v>1082.22</v>
      </c>
      <c r="I32" s="78">
        <v>369.24</v>
      </c>
      <c r="J32" s="78">
        <v>14.129817556608</v>
      </c>
      <c r="K32" s="79">
        <v>0</v>
      </c>
      <c r="L32" s="79">
        <v>1.3299999999999999E-2</v>
      </c>
      <c r="M32" s="79">
        <v>0</v>
      </c>
    </row>
    <row r="33" spans="2:13">
      <c r="B33" t="s">
        <v>838</v>
      </c>
      <c r="C33" t="s">
        <v>839</v>
      </c>
      <c r="D33" t="s">
        <v>123</v>
      </c>
      <c r="E33" s="16"/>
      <c r="F33" t="s">
        <v>349</v>
      </c>
      <c r="G33" t="s">
        <v>106</v>
      </c>
      <c r="H33" s="78">
        <v>201.44</v>
      </c>
      <c r="I33" s="78">
        <v>2680.72</v>
      </c>
      <c r="J33" s="78">
        <v>19.094549813248001</v>
      </c>
      <c r="K33" s="79">
        <v>1E-4</v>
      </c>
      <c r="L33" s="79">
        <v>1.7899999999999999E-2</v>
      </c>
      <c r="M33" s="79">
        <v>1E-4</v>
      </c>
    </row>
    <row r="34" spans="2:13">
      <c r="B34" t="s">
        <v>241</v>
      </c>
      <c r="C34" s="16"/>
      <c r="D34" s="16"/>
      <c r="E34" s="16"/>
    </row>
    <row r="35" spans="2:13">
      <c r="B35" t="s">
        <v>338</v>
      </c>
      <c r="C35" s="16"/>
      <c r="D35" s="16"/>
      <c r="E35" s="16"/>
    </row>
    <row r="36" spans="2:13">
      <c r="B36" t="s">
        <v>339</v>
      </c>
      <c r="C36" s="16"/>
      <c r="D36" s="16"/>
      <c r="E36" s="16"/>
    </row>
    <row r="37" spans="2:13">
      <c r="B37" t="s">
        <v>340</v>
      </c>
      <c r="C37" s="16"/>
      <c r="D37" s="16"/>
      <c r="E37" s="16"/>
    </row>
    <row r="38" spans="2:13">
      <c r="C38" s="16"/>
      <c r="D38" s="16"/>
      <c r="E38" s="16"/>
    </row>
    <row r="39" spans="2:13">
      <c r="C39" s="16"/>
      <c r="D39" s="16"/>
      <c r="E39" s="16"/>
    </row>
    <row r="40" spans="2:13">
      <c r="C40" s="16"/>
      <c r="D40" s="16"/>
      <c r="E40" s="16"/>
    </row>
    <row r="41" spans="2:13">
      <c r="C41" s="16"/>
      <c r="D41" s="16"/>
      <c r="E41" s="16"/>
    </row>
    <row r="42" spans="2:13">
      <c r="C42" s="16"/>
      <c r="D42" s="16"/>
      <c r="E42" s="16"/>
    </row>
    <row r="43" spans="2:13">
      <c r="C43" s="16"/>
      <c r="D43" s="16"/>
      <c r="E43" s="16"/>
    </row>
    <row r="44" spans="2:13">
      <c r="C44" s="16"/>
      <c r="D44" s="16"/>
      <c r="E44" s="16"/>
    </row>
    <row r="45" spans="2:13">
      <c r="C45" s="16"/>
      <c r="D45" s="16"/>
      <c r="E45" s="16"/>
    </row>
    <row r="46" spans="2:13">
      <c r="C46" s="16"/>
      <c r="D46" s="16"/>
      <c r="E46" s="16"/>
    </row>
    <row r="47" spans="2:13">
      <c r="C47" s="16"/>
      <c r="D47" s="16"/>
      <c r="E47" s="16"/>
    </row>
    <row r="48" spans="2:13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1322</v>
      </c>
    </row>
    <row r="3" spans="2:55">
      <c r="B3" s="2" t="s">
        <v>2</v>
      </c>
      <c r="C3" t="s">
        <v>1323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1273215.6299999999</v>
      </c>
      <c r="G11" s="7"/>
      <c r="H11" s="76">
        <v>4884.7827096214851</v>
      </c>
      <c r="I11" s="7"/>
      <c r="J11" s="77">
        <v>1</v>
      </c>
      <c r="K11" s="77">
        <v>1.6899999999999998E-2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208</v>
      </c>
      <c r="C12" s="16"/>
      <c r="F12" s="82">
        <v>294869.65999999997</v>
      </c>
      <c r="H12" s="82">
        <v>1118.4118196148459</v>
      </c>
      <c r="J12" s="81">
        <v>0.22900000000000001</v>
      </c>
      <c r="K12" s="81">
        <v>3.8999999999999998E-3</v>
      </c>
    </row>
    <row r="13" spans="2:55">
      <c r="B13" s="80" t="s">
        <v>840</v>
      </c>
      <c r="C13" s="16"/>
      <c r="F13" s="82">
        <v>235543.19</v>
      </c>
      <c r="H13" s="82">
        <v>1019.5637113764479</v>
      </c>
      <c r="J13" s="81">
        <v>0.2087</v>
      </c>
      <c r="K13" s="81">
        <v>3.5000000000000001E-3</v>
      </c>
    </row>
    <row r="14" spans="2:55">
      <c r="B14" t="s">
        <v>841</v>
      </c>
      <c r="C14" t="s">
        <v>842</v>
      </c>
      <c r="D14" t="s">
        <v>106</v>
      </c>
      <c r="E14" t="s">
        <v>843</v>
      </c>
      <c r="F14" s="78">
        <v>17000</v>
      </c>
      <c r="G14" s="78">
        <v>112.467911</v>
      </c>
      <c r="H14" s="78">
        <v>67.606710660320005</v>
      </c>
      <c r="I14" s="79">
        <v>1E-4</v>
      </c>
      <c r="J14" s="79">
        <v>1.38E-2</v>
      </c>
      <c r="K14" s="79">
        <v>2.0000000000000001E-4</v>
      </c>
    </row>
    <row r="15" spans="2:55">
      <c r="B15" t="s">
        <v>844</v>
      </c>
      <c r="C15" t="s">
        <v>845</v>
      </c>
      <c r="D15" t="s">
        <v>106</v>
      </c>
      <c r="E15" t="s">
        <v>846</v>
      </c>
      <c r="F15" s="78">
        <v>4300</v>
      </c>
      <c r="G15" s="78">
        <v>73.933554999999998</v>
      </c>
      <c r="H15" s="78">
        <v>11.241449170639999</v>
      </c>
      <c r="I15" s="79">
        <v>2.9999999999999997E-4</v>
      </c>
      <c r="J15" s="79">
        <v>2.3E-3</v>
      </c>
      <c r="K15" s="79">
        <v>0</v>
      </c>
    </row>
    <row r="16" spans="2:55">
      <c r="B16" t="s">
        <v>847</v>
      </c>
      <c r="C16" t="s">
        <v>848</v>
      </c>
      <c r="D16" t="s">
        <v>106</v>
      </c>
      <c r="E16" t="s">
        <v>458</v>
      </c>
      <c r="F16" s="78">
        <v>21230.23</v>
      </c>
      <c r="G16" s="78">
        <v>150.35123600000009</v>
      </c>
      <c r="H16" s="78">
        <v>112.868813112833</v>
      </c>
      <c r="I16" s="79">
        <v>2.0000000000000001E-4</v>
      </c>
      <c r="J16" s="79">
        <v>2.3099999999999999E-2</v>
      </c>
      <c r="K16" s="79">
        <v>4.0000000000000002E-4</v>
      </c>
    </row>
    <row r="17" spans="2:11">
      <c r="B17" t="s">
        <v>849</v>
      </c>
      <c r="C17" t="s">
        <v>850</v>
      </c>
      <c r="D17" t="s">
        <v>106</v>
      </c>
      <c r="E17" t="s">
        <v>851</v>
      </c>
      <c r="F17" s="78">
        <v>11212.72</v>
      </c>
      <c r="G17" s="78">
        <v>92.627452000000005</v>
      </c>
      <c r="H17" s="78">
        <v>36.7250969717226</v>
      </c>
      <c r="I17" s="79">
        <v>4.0000000000000002E-4</v>
      </c>
      <c r="J17" s="79">
        <v>7.4999999999999997E-3</v>
      </c>
      <c r="K17" s="79">
        <v>1E-4</v>
      </c>
    </row>
    <row r="18" spans="2:11">
      <c r="B18" t="s">
        <v>852</v>
      </c>
      <c r="C18" t="s">
        <v>853</v>
      </c>
      <c r="D18" t="s">
        <v>106</v>
      </c>
      <c r="E18" t="s">
        <v>854</v>
      </c>
      <c r="F18" s="78">
        <v>16299.27</v>
      </c>
      <c r="G18" s="78">
        <v>123.28019000000006</v>
      </c>
      <c r="H18" s="78">
        <v>71.051574343031604</v>
      </c>
      <c r="I18" s="79">
        <v>2.9999999999999997E-4</v>
      </c>
      <c r="J18" s="79">
        <v>1.4500000000000001E-2</v>
      </c>
      <c r="K18" s="79">
        <v>2.0000000000000001E-4</v>
      </c>
    </row>
    <row r="19" spans="2:11">
      <c r="B19" t="s">
        <v>855</v>
      </c>
      <c r="C19" t="s">
        <v>856</v>
      </c>
      <c r="D19" t="s">
        <v>106</v>
      </c>
      <c r="E19" t="s">
        <v>857</v>
      </c>
      <c r="F19" s="78">
        <v>15878.33</v>
      </c>
      <c r="G19" s="78">
        <v>113.44879000000009</v>
      </c>
      <c r="H19" s="78">
        <v>63.696702237483997</v>
      </c>
      <c r="I19" s="79">
        <v>4.0000000000000002E-4</v>
      </c>
      <c r="J19" s="79">
        <v>1.2999999999999999E-2</v>
      </c>
      <c r="K19" s="79">
        <v>2.0000000000000001E-4</v>
      </c>
    </row>
    <row r="20" spans="2:11">
      <c r="B20" t="s">
        <v>858</v>
      </c>
      <c r="C20" t="s">
        <v>859</v>
      </c>
      <c r="D20" t="s">
        <v>106</v>
      </c>
      <c r="E20" t="s">
        <v>860</v>
      </c>
      <c r="F20" s="78">
        <v>12382.5</v>
      </c>
      <c r="G20" s="78">
        <v>271.80531699999909</v>
      </c>
      <c r="H20" s="78">
        <v>119.008653382928</v>
      </c>
      <c r="I20" s="79">
        <v>0</v>
      </c>
      <c r="J20" s="79">
        <v>2.4400000000000002E-2</v>
      </c>
      <c r="K20" s="79">
        <v>4.0000000000000002E-4</v>
      </c>
    </row>
    <row r="21" spans="2:11">
      <c r="B21" t="s">
        <v>861</v>
      </c>
      <c r="C21" t="s">
        <v>862</v>
      </c>
      <c r="D21" t="s">
        <v>106</v>
      </c>
      <c r="E21" t="s">
        <v>863</v>
      </c>
      <c r="F21" s="78">
        <v>4708.5200000000004</v>
      </c>
      <c r="G21" s="78">
        <v>90.05560500000027</v>
      </c>
      <c r="H21" s="78">
        <v>14.9936519061227</v>
      </c>
      <c r="I21" s="79">
        <v>2.0000000000000001E-4</v>
      </c>
      <c r="J21" s="79">
        <v>3.0999999999999999E-3</v>
      </c>
      <c r="K21" s="79">
        <v>1E-4</v>
      </c>
    </row>
    <row r="22" spans="2:11">
      <c r="B22" t="s">
        <v>864</v>
      </c>
      <c r="C22" t="s">
        <v>865</v>
      </c>
      <c r="D22" t="s">
        <v>106</v>
      </c>
      <c r="E22" t="s">
        <v>866</v>
      </c>
      <c r="F22" s="78">
        <v>19087</v>
      </c>
      <c r="G22" s="78">
        <v>95.545465999999976</v>
      </c>
      <c r="H22" s="78">
        <v>64.485194305405102</v>
      </c>
      <c r="I22" s="79">
        <v>5.0000000000000001E-4</v>
      </c>
      <c r="J22" s="79">
        <v>1.32E-2</v>
      </c>
      <c r="K22" s="79">
        <v>2.0000000000000001E-4</v>
      </c>
    </row>
    <row r="23" spans="2:11">
      <c r="B23" t="s">
        <v>867</v>
      </c>
      <c r="C23" t="s">
        <v>868</v>
      </c>
      <c r="D23" t="s">
        <v>106</v>
      </c>
      <c r="E23" t="s">
        <v>869</v>
      </c>
      <c r="F23" s="78">
        <v>5087.8900000000003</v>
      </c>
      <c r="G23" s="78">
        <v>99.041484999999753</v>
      </c>
      <c r="H23" s="78">
        <v>17.8183347242847</v>
      </c>
      <c r="I23" s="79">
        <v>5.0000000000000001E-4</v>
      </c>
      <c r="J23" s="79">
        <v>3.5999999999999999E-3</v>
      </c>
      <c r="K23" s="79">
        <v>1E-4</v>
      </c>
    </row>
    <row r="24" spans="2:11">
      <c r="B24" t="s">
        <v>870</v>
      </c>
      <c r="C24" t="s">
        <v>871</v>
      </c>
      <c r="D24" t="s">
        <v>106</v>
      </c>
      <c r="E24" t="s">
        <v>869</v>
      </c>
      <c r="F24" s="78">
        <v>22894.2</v>
      </c>
      <c r="G24" s="78">
        <v>113.30909100000001</v>
      </c>
      <c r="H24" s="78">
        <v>91.728118247848997</v>
      </c>
      <c r="I24" s="79">
        <v>5.0000000000000001E-4</v>
      </c>
      <c r="J24" s="79">
        <v>1.8800000000000001E-2</v>
      </c>
      <c r="K24" s="79">
        <v>2.9999999999999997E-4</v>
      </c>
    </row>
    <row r="25" spans="2:11">
      <c r="B25" t="s">
        <v>872</v>
      </c>
      <c r="C25" t="s">
        <v>873</v>
      </c>
      <c r="D25" t="s">
        <v>106</v>
      </c>
      <c r="E25" t="s">
        <v>874</v>
      </c>
      <c r="F25" s="78">
        <v>38805.33</v>
      </c>
      <c r="G25" s="78">
        <v>122.05222400000028</v>
      </c>
      <c r="H25" s="78">
        <v>167.47474869302701</v>
      </c>
      <c r="I25" s="79">
        <v>2.0000000000000001E-4</v>
      </c>
      <c r="J25" s="79">
        <v>3.4299999999999997E-2</v>
      </c>
      <c r="K25" s="79">
        <v>5.9999999999999995E-4</v>
      </c>
    </row>
    <row r="26" spans="2:11">
      <c r="B26" t="s">
        <v>875</v>
      </c>
      <c r="C26" t="s">
        <v>876</v>
      </c>
      <c r="D26" t="s">
        <v>106</v>
      </c>
      <c r="E26" t="s">
        <v>360</v>
      </c>
      <c r="F26" s="78">
        <v>22035</v>
      </c>
      <c r="G26" s="78">
        <v>107.96951</v>
      </c>
      <c r="H26" s="78">
        <v>84.125264284775994</v>
      </c>
      <c r="I26" s="79">
        <v>1E-4</v>
      </c>
      <c r="J26" s="79">
        <v>1.72E-2</v>
      </c>
      <c r="K26" s="79">
        <v>2.9999999999999997E-4</v>
      </c>
    </row>
    <row r="27" spans="2:11">
      <c r="B27" t="s">
        <v>877</v>
      </c>
      <c r="C27" t="s">
        <v>878</v>
      </c>
      <c r="D27" t="s">
        <v>106</v>
      </c>
      <c r="E27" t="s">
        <v>879</v>
      </c>
      <c r="F27" s="78">
        <v>24622.2</v>
      </c>
      <c r="G27" s="78">
        <v>111.11284699999997</v>
      </c>
      <c r="H27" s="78">
        <v>96.739399336024206</v>
      </c>
      <c r="I27" s="79">
        <v>2.0000000000000001E-4</v>
      </c>
      <c r="J27" s="79">
        <v>1.9800000000000002E-2</v>
      </c>
      <c r="K27" s="79">
        <v>2.9999999999999997E-4</v>
      </c>
    </row>
    <row r="28" spans="2:11">
      <c r="B28" s="80" t="s">
        <v>880</v>
      </c>
      <c r="C28" s="16"/>
      <c r="F28" s="82">
        <v>0</v>
      </c>
      <c r="H28" s="82">
        <v>0</v>
      </c>
      <c r="J28" s="81">
        <v>0</v>
      </c>
      <c r="K28" s="81">
        <v>0</v>
      </c>
    </row>
    <row r="29" spans="2:11">
      <c r="B29" t="s">
        <v>231</v>
      </c>
      <c r="C29" t="s">
        <v>231</v>
      </c>
      <c r="D29" t="s">
        <v>231</v>
      </c>
      <c r="F29" s="78">
        <v>0</v>
      </c>
      <c r="G29" s="78">
        <v>0</v>
      </c>
      <c r="H29" s="78">
        <v>0</v>
      </c>
      <c r="I29" s="79">
        <v>0</v>
      </c>
      <c r="J29" s="79">
        <v>0</v>
      </c>
      <c r="K29" s="79">
        <v>0</v>
      </c>
    </row>
    <row r="30" spans="2:11">
      <c r="B30" s="80" t="s">
        <v>881</v>
      </c>
      <c r="C30" s="16"/>
      <c r="F30" s="82">
        <v>40186.47</v>
      </c>
      <c r="H30" s="82">
        <v>37.183388462081084</v>
      </c>
      <c r="J30" s="81">
        <v>7.6E-3</v>
      </c>
      <c r="K30" s="81">
        <v>1E-4</v>
      </c>
    </row>
    <row r="31" spans="2:11">
      <c r="B31" t="s">
        <v>882</v>
      </c>
      <c r="C31" t="s">
        <v>883</v>
      </c>
      <c r="D31" t="s">
        <v>110</v>
      </c>
      <c r="E31" t="s">
        <v>884</v>
      </c>
      <c r="F31" s="78">
        <v>3502.85</v>
      </c>
      <c r="G31" s="78">
        <v>81.719434000000007</v>
      </c>
      <c r="H31" s="78">
        <v>9.8138265202604806</v>
      </c>
      <c r="I31" s="79">
        <v>1E-4</v>
      </c>
      <c r="J31" s="79">
        <v>2E-3</v>
      </c>
      <c r="K31" s="79">
        <v>0</v>
      </c>
    </row>
    <row r="32" spans="2:11">
      <c r="B32" t="s">
        <v>885</v>
      </c>
      <c r="C32" t="s">
        <v>886</v>
      </c>
      <c r="D32" t="s">
        <v>102</v>
      </c>
      <c r="E32" t="s">
        <v>887</v>
      </c>
      <c r="F32" s="78">
        <v>36683.620000000003</v>
      </c>
      <c r="G32" s="78">
        <v>74.609763000000001</v>
      </c>
      <c r="H32" s="78">
        <v>27.369561941820599</v>
      </c>
      <c r="I32" s="79">
        <v>2.0000000000000001E-4</v>
      </c>
      <c r="J32" s="79">
        <v>5.5999999999999999E-3</v>
      </c>
      <c r="K32" s="79">
        <v>1E-4</v>
      </c>
    </row>
    <row r="33" spans="2:11">
      <c r="B33" s="80" t="s">
        <v>888</v>
      </c>
      <c r="C33" s="16"/>
      <c r="F33" s="82">
        <v>19140</v>
      </c>
      <c r="H33" s="82">
        <v>61.664719776316801</v>
      </c>
      <c r="J33" s="81">
        <v>1.26E-2</v>
      </c>
      <c r="K33" s="81">
        <v>2.0000000000000001E-4</v>
      </c>
    </row>
    <row r="34" spans="2:11">
      <c r="B34" t="s">
        <v>889</v>
      </c>
      <c r="C34" t="s">
        <v>890</v>
      </c>
      <c r="D34" t="s">
        <v>106</v>
      </c>
      <c r="E34" t="s">
        <v>891</v>
      </c>
      <c r="F34" s="78">
        <v>19140</v>
      </c>
      <c r="G34" s="78">
        <v>91.113467</v>
      </c>
      <c r="H34" s="78">
        <v>61.664719776316801</v>
      </c>
      <c r="I34" s="79">
        <v>1E-4</v>
      </c>
      <c r="J34" s="79">
        <v>1.26E-2</v>
      </c>
      <c r="K34" s="79">
        <v>2.0000000000000001E-4</v>
      </c>
    </row>
    <row r="35" spans="2:11">
      <c r="B35" s="80" t="s">
        <v>236</v>
      </c>
      <c r="C35" s="16"/>
      <c r="F35" s="82">
        <v>978345.97</v>
      </c>
      <c r="H35" s="82">
        <v>3766.370890006639</v>
      </c>
      <c r="J35" s="81">
        <v>0.77100000000000002</v>
      </c>
      <c r="K35" s="81">
        <v>1.2999999999999999E-2</v>
      </c>
    </row>
    <row r="36" spans="2:11">
      <c r="B36" s="80" t="s">
        <v>892</v>
      </c>
      <c r="C36" s="16"/>
      <c r="F36" s="82">
        <v>188827.86</v>
      </c>
      <c r="H36" s="82">
        <v>743.40266952829279</v>
      </c>
      <c r="J36" s="81">
        <v>0.1522</v>
      </c>
      <c r="K36" s="81">
        <v>2.5999999999999999E-3</v>
      </c>
    </row>
    <row r="37" spans="2:11">
      <c r="B37" t="s">
        <v>893</v>
      </c>
      <c r="C37" t="s">
        <v>894</v>
      </c>
      <c r="D37" t="s">
        <v>106</v>
      </c>
      <c r="E37" t="s">
        <v>895</v>
      </c>
      <c r="F37" s="78">
        <v>10140</v>
      </c>
      <c r="G37" s="78">
        <v>96.127409999999998</v>
      </c>
      <c r="H37" s="78">
        <v>34.466521306464003</v>
      </c>
      <c r="I37" s="79">
        <v>1E-4</v>
      </c>
      <c r="J37" s="79">
        <v>7.1000000000000004E-3</v>
      </c>
      <c r="K37" s="79">
        <v>1E-4</v>
      </c>
    </row>
    <row r="38" spans="2:11">
      <c r="B38" t="s">
        <v>896</v>
      </c>
      <c r="C38" t="s">
        <v>897</v>
      </c>
      <c r="D38" t="s">
        <v>106</v>
      </c>
      <c r="E38" t="s">
        <v>895</v>
      </c>
      <c r="F38" s="78">
        <v>38220</v>
      </c>
      <c r="G38" s="78">
        <v>87.906645999999853</v>
      </c>
      <c r="H38" s="78">
        <v>118.802245477843</v>
      </c>
      <c r="I38" s="79">
        <v>0</v>
      </c>
      <c r="J38" s="79">
        <v>2.4299999999999999E-2</v>
      </c>
      <c r="K38" s="79">
        <v>4.0000000000000002E-4</v>
      </c>
    </row>
    <row r="39" spans="2:11">
      <c r="B39" t="s">
        <v>898</v>
      </c>
      <c r="C39" t="s">
        <v>899</v>
      </c>
      <c r="D39" t="s">
        <v>106</v>
      </c>
      <c r="E39" t="s">
        <v>900</v>
      </c>
      <c r="F39" s="78">
        <v>20090</v>
      </c>
      <c r="G39" s="78">
        <v>115.46829200000001</v>
      </c>
      <c r="H39" s="78">
        <v>82.026642394860801</v>
      </c>
      <c r="I39" s="79">
        <v>1E-4</v>
      </c>
      <c r="J39" s="79">
        <v>1.6799999999999999E-2</v>
      </c>
      <c r="K39" s="79">
        <v>2.9999999999999997E-4</v>
      </c>
    </row>
    <row r="40" spans="2:11">
      <c r="B40" t="s">
        <v>901</v>
      </c>
      <c r="C40" t="s">
        <v>902</v>
      </c>
      <c r="D40" t="s">
        <v>106</v>
      </c>
      <c r="E40" t="s">
        <v>903</v>
      </c>
      <c r="F40" s="78">
        <v>17337.5</v>
      </c>
      <c r="G40" s="78">
        <v>195.796414</v>
      </c>
      <c r="H40" s="78">
        <v>120.033774788356</v>
      </c>
      <c r="I40" s="79">
        <v>1E-4</v>
      </c>
      <c r="J40" s="79">
        <v>2.46E-2</v>
      </c>
      <c r="K40" s="79">
        <v>4.0000000000000002E-4</v>
      </c>
    </row>
    <row r="41" spans="2:11">
      <c r="B41" t="s">
        <v>904</v>
      </c>
      <c r="C41" t="s">
        <v>905</v>
      </c>
      <c r="D41" t="s">
        <v>106</v>
      </c>
      <c r="E41" t="s">
        <v>906</v>
      </c>
      <c r="F41" s="78">
        <v>12600</v>
      </c>
      <c r="G41" s="78">
        <v>132.437262</v>
      </c>
      <c r="H41" s="78">
        <v>59.005567962432004</v>
      </c>
      <c r="I41" s="79">
        <v>1E-4</v>
      </c>
      <c r="J41" s="79">
        <v>1.21E-2</v>
      </c>
      <c r="K41" s="79">
        <v>2.0000000000000001E-4</v>
      </c>
    </row>
    <row r="42" spans="2:11">
      <c r="B42" t="s">
        <v>907</v>
      </c>
      <c r="C42" t="s">
        <v>908</v>
      </c>
      <c r="D42" t="s">
        <v>106</v>
      </c>
      <c r="E42" t="s">
        <v>906</v>
      </c>
      <c r="F42" s="78">
        <v>12600</v>
      </c>
      <c r="G42" s="78">
        <v>99.895224999999996</v>
      </c>
      <c r="H42" s="78">
        <v>44.506918965600001</v>
      </c>
      <c r="I42" s="79">
        <v>2.0000000000000001E-4</v>
      </c>
      <c r="J42" s="79">
        <v>9.1000000000000004E-3</v>
      </c>
      <c r="K42" s="79">
        <v>2.0000000000000001E-4</v>
      </c>
    </row>
    <row r="43" spans="2:11">
      <c r="B43" t="s">
        <v>909</v>
      </c>
      <c r="C43" t="s">
        <v>910</v>
      </c>
      <c r="D43" t="s">
        <v>106</v>
      </c>
      <c r="E43" t="s">
        <v>843</v>
      </c>
      <c r="F43" s="78">
        <v>16590.36</v>
      </c>
      <c r="G43" s="78">
        <v>127.04800900000006</v>
      </c>
      <c r="H43" s="78">
        <v>74.530825225136994</v>
      </c>
      <c r="I43" s="79">
        <v>4.0000000000000002E-4</v>
      </c>
      <c r="J43" s="79">
        <v>1.5299999999999999E-2</v>
      </c>
      <c r="K43" s="79">
        <v>2.9999999999999997E-4</v>
      </c>
    </row>
    <row r="44" spans="2:11">
      <c r="B44" t="s">
        <v>911</v>
      </c>
      <c r="C44" t="s">
        <v>912</v>
      </c>
      <c r="D44" t="s">
        <v>106</v>
      </c>
      <c r="E44" t="s">
        <v>913</v>
      </c>
      <c r="F44" s="78">
        <v>40950</v>
      </c>
      <c r="G44" s="78">
        <v>93.156394000000006</v>
      </c>
      <c r="H44" s="78">
        <v>134.889713260848</v>
      </c>
      <c r="I44" s="79">
        <v>1.1000000000000001E-3</v>
      </c>
      <c r="J44" s="79">
        <v>2.76E-2</v>
      </c>
      <c r="K44" s="79">
        <v>5.0000000000000001E-4</v>
      </c>
    </row>
    <row r="45" spans="2:11">
      <c r="B45" t="s">
        <v>914</v>
      </c>
      <c r="C45" t="s">
        <v>915</v>
      </c>
      <c r="D45" t="s">
        <v>106</v>
      </c>
      <c r="E45" t="s">
        <v>916</v>
      </c>
      <c r="F45" s="78">
        <v>20300</v>
      </c>
      <c r="G45" s="78">
        <v>104.68044399999999</v>
      </c>
      <c r="H45" s="78">
        <v>75.140460146752005</v>
      </c>
      <c r="I45" s="79">
        <v>1E-4</v>
      </c>
      <c r="J45" s="79">
        <v>1.54E-2</v>
      </c>
      <c r="K45" s="79">
        <v>2.9999999999999997E-4</v>
      </c>
    </row>
    <row r="46" spans="2:11">
      <c r="B46" s="80" t="s">
        <v>917</v>
      </c>
      <c r="C46" s="16"/>
      <c r="F46" s="82">
        <v>73000</v>
      </c>
      <c r="H46" s="82">
        <v>298.24620757984002</v>
      </c>
      <c r="J46" s="81">
        <v>6.1100000000000002E-2</v>
      </c>
      <c r="K46" s="81">
        <v>1E-3</v>
      </c>
    </row>
    <row r="47" spans="2:11">
      <c r="B47" t="s">
        <v>918</v>
      </c>
      <c r="C47" t="s">
        <v>919</v>
      </c>
      <c r="D47" t="s">
        <v>106</v>
      </c>
      <c r="E47" t="s">
        <v>920</v>
      </c>
      <c r="F47" s="78">
        <v>52000</v>
      </c>
      <c r="G47" s="78">
        <v>124.80340700000001</v>
      </c>
      <c r="H47" s="78">
        <v>229.47852051903999</v>
      </c>
      <c r="I47" s="79">
        <v>1E-4</v>
      </c>
      <c r="J47" s="79">
        <v>4.7E-2</v>
      </c>
      <c r="K47" s="79">
        <v>8.0000000000000004E-4</v>
      </c>
    </row>
    <row r="48" spans="2:11">
      <c r="B48" t="s">
        <v>921</v>
      </c>
      <c r="C48" t="s">
        <v>922</v>
      </c>
      <c r="D48" t="s">
        <v>106</v>
      </c>
      <c r="E48" t="s">
        <v>891</v>
      </c>
      <c r="F48" s="78">
        <v>21000</v>
      </c>
      <c r="G48" s="78">
        <v>92.608930000000001</v>
      </c>
      <c r="H48" s="78">
        <v>68.7676870608</v>
      </c>
      <c r="I48" s="79">
        <v>1E-4</v>
      </c>
      <c r="J48" s="79">
        <v>1.41E-2</v>
      </c>
      <c r="K48" s="79">
        <v>2.0000000000000001E-4</v>
      </c>
    </row>
    <row r="49" spans="2:11">
      <c r="B49" s="80" t="s">
        <v>923</v>
      </c>
      <c r="C49" s="16"/>
      <c r="F49" s="82">
        <v>309939.42</v>
      </c>
      <c r="H49" s="82">
        <v>1114.2205246552901</v>
      </c>
      <c r="J49" s="81">
        <v>0.2281</v>
      </c>
      <c r="K49" s="81">
        <v>3.8999999999999998E-3</v>
      </c>
    </row>
    <row r="50" spans="2:11">
      <c r="B50" t="s">
        <v>924</v>
      </c>
      <c r="C50" t="s">
        <v>925</v>
      </c>
      <c r="D50" t="s">
        <v>113</v>
      </c>
      <c r="E50" t="s">
        <v>926</v>
      </c>
      <c r="F50" s="78">
        <v>77287.55</v>
      </c>
      <c r="G50" s="78">
        <v>99.19519500000014</v>
      </c>
      <c r="H50" s="78">
        <v>294.042996518282</v>
      </c>
      <c r="I50" s="79">
        <v>6.9999999999999999E-4</v>
      </c>
      <c r="J50" s="79">
        <v>6.0199999999999997E-2</v>
      </c>
      <c r="K50" s="79">
        <v>1E-3</v>
      </c>
    </row>
    <row r="51" spans="2:11">
      <c r="B51" t="s">
        <v>927</v>
      </c>
      <c r="C51" t="s">
        <v>928</v>
      </c>
      <c r="D51" t="s">
        <v>110</v>
      </c>
      <c r="E51" t="s">
        <v>929</v>
      </c>
      <c r="F51" s="78">
        <v>6362.89</v>
      </c>
      <c r="G51" s="78">
        <v>109.7442639999999</v>
      </c>
      <c r="H51" s="78">
        <v>23.9401976718501</v>
      </c>
      <c r="I51" s="79">
        <v>1E-4</v>
      </c>
      <c r="J51" s="79">
        <v>4.8999999999999998E-3</v>
      </c>
      <c r="K51" s="79">
        <v>1E-4</v>
      </c>
    </row>
    <row r="52" spans="2:11">
      <c r="B52" t="s">
        <v>930</v>
      </c>
      <c r="C52" t="s">
        <v>931</v>
      </c>
      <c r="D52" t="s">
        <v>106</v>
      </c>
      <c r="E52" t="s">
        <v>932</v>
      </c>
      <c r="F52" s="78">
        <v>32809.160000000003</v>
      </c>
      <c r="G52" s="78">
        <v>98.130551000000366</v>
      </c>
      <c r="H52" s="78">
        <v>113.844382344164</v>
      </c>
      <c r="I52" s="79">
        <v>2.9999999999999997E-4</v>
      </c>
      <c r="J52" s="79">
        <v>2.3300000000000001E-2</v>
      </c>
      <c r="K52" s="79">
        <v>4.0000000000000002E-4</v>
      </c>
    </row>
    <row r="53" spans="2:11">
      <c r="B53" t="s">
        <v>933</v>
      </c>
      <c r="C53" t="s">
        <v>934</v>
      </c>
      <c r="D53" t="s">
        <v>106</v>
      </c>
      <c r="E53" t="s">
        <v>932</v>
      </c>
      <c r="F53" s="78">
        <v>54681.96</v>
      </c>
      <c r="G53" s="78">
        <v>98.130549999999957</v>
      </c>
      <c r="H53" s="78">
        <v>189.74072783728599</v>
      </c>
      <c r="I53" s="79">
        <v>5.0000000000000001E-4</v>
      </c>
      <c r="J53" s="79">
        <v>3.8800000000000001E-2</v>
      </c>
      <c r="K53" s="79">
        <v>6.9999999999999999E-4</v>
      </c>
    </row>
    <row r="54" spans="2:11">
      <c r="B54" t="s">
        <v>935</v>
      </c>
      <c r="C54" t="s">
        <v>936</v>
      </c>
      <c r="D54" t="s">
        <v>106</v>
      </c>
      <c r="E54" t="s">
        <v>937</v>
      </c>
      <c r="F54" s="78">
        <v>76278.13</v>
      </c>
      <c r="G54" s="78">
        <v>100.35270800000008</v>
      </c>
      <c r="H54" s="78">
        <v>270.67078982006501</v>
      </c>
      <c r="I54" s="79">
        <v>6.9999999999999999E-4</v>
      </c>
      <c r="J54" s="79">
        <v>5.5399999999999998E-2</v>
      </c>
      <c r="K54" s="79">
        <v>8.9999999999999998E-4</v>
      </c>
    </row>
    <row r="55" spans="2:11">
      <c r="B55" t="s">
        <v>935</v>
      </c>
      <c r="C55" t="s">
        <v>938</v>
      </c>
      <c r="D55" t="s">
        <v>106</v>
      </c>
      <c r="E55" t="s">
        <v>937</v>
      </c>
      <c r="F55" s="78">
        <v>62519.73</v>
      </c>
      <c r="G55" s="78">
        <v>100.41238800000005</v>
      </c>
      <c r="H55" s="78">
        <v>221.98143046364299</v>
      </c>
      <c r="I55" s="79">
        <v>4.0000000000000002E-4</v>
      </c>
      <c r="J55" s="79">
        <v>4.5400000000000003E-2</v>
      </c>
      <c r="K55" s="79">
        <v>8.0000000000000004E-4</v>
      </c>
    </row>
    <row r="56" spans="2:11">
      <c r="B56" s="80" t="s">
        <v>939</v>
      </c>
      <c r="C56" s="16"/>
      <c r="F56" s="82">
        <v>406578.69</v>
      </c>
      <c r="H56" s="82">
        <v>1610.5014882432163</v>
      </c>
      <c r="J56" s="81">
        <v>0.32969999999999999</v>
      </c>
      <c r="K56" s="81">
        <v>5.5999999999999999E-3</v>
      </c>
    </row>
    <row r="57" spans="2:11">
      <c r="B57" t="s">
        <v>940</v>
      </c>
      <c r="C57" t="s">
        <v>941</v>
      </c>
      <c r="D57" t="s">
        <v>106</v>
      </c>
      <c r="E57" t="s">
        <v>942</v>
      </c>
      <c r="F57" s="78">
        <v>83092.7</v>
      </c>
      <c r="G57" s="78">
        <v>91.047522999999984</v>
      </c>
      <c r="H57" s="78">
        <v>267.51199642855102</v>
      </c>
      <c r="I57" s="79">
        <v>6.9999999999999999E-4</v>
      </c>
      <c r="J57" s="79">
        <v>5.4800000000000001E-2</v>
      </c>
      <c r="K57" s="79">
        <v>8.9999999999999998E-4</v>
      </c>
    </row>
    <row r="58" spans="2:11">
      <c r="B58" t="s">
        <v>943</v>
      </c>
      <c r="C58" t="s">
        <v>944</v>
      </c>
      <c r="D58" t="s">
        <v>106</v>
      </c>
      <c r="E58" t="s">
        <v>851</v>
      </c>
      <c r="F58" s="78">
        <v>145835.22</v>
      </c>
      <c r="G58" s="78">
        <v>112.57608100000002</v>
      </c>
      <c r="H58" s="78">
        <v>580.52483459222299</v>
      </c>
      <c r="I58" s="79">
        <v>2.0000000000000001E-4</v>
      </c>
      <c r="J58" s="79">
        <v>0.1188</v>
      </c>
      <c r="K58" s="79">
        <v>2E-3</v>
      </c>
    </row>
    <row r="59" spans="2:11">
      <c r="B59" t="s">
        <v>945</v>
      </c>
      <c r="C59" t="s">
        <v>946</v>
      </c>
      <c r="D59" t="s">
        <v>106</v>
      </c>
      <c r="E59" t="s">
        <v>947</v>
      </c>
      <c r="F59" s="78">
        <v>2580</v>
      </c>
      <c r="G59" s="78">
        <v>100</v>
      </c>
      <c r="H59" s="78">
        <v>9.1228800000000003</v>
      </c>
      <c r="I59" s="79">
        <v>0</v>
      </c>
      <c r="J59" s="79">
        <v>1.9E-3</v>
      </c>
      <c r="K59" s="79">
        <v>0</v>
      </c>
    </row>
    <row r="60" spans="2:11">
      <c r="B60" t="s">
        <v>948</v>
      </c>
      <c r="C60" t="s">
        <v>949</v>
      </c>
      <c r="D60" t="s">
        <v>106</v>
      </c>
      <c r="E60" t="s">
        <v>947</v>
      </c>
      <c r="F60" s="78">
        <v>3600</v>
      </c>
      <c r="G60" s="78">
        <v>100</v>
      </c>
      <c r="H60" s="78">
        <v>12.7296</v>
      </c>
      <c r="I60" s="79">
        <v>0</v>
      </c>
      <c r="J60" s="79">
        <v>2.5999999999999999E-3</v>
      </c>
      <c r="K60" s="79">
        <v>0</v>
      </c>
    </row>
    <row r="61" spans="2:11">
      <c r="B61" t="s">
        <v>950</v>
      </c>
      <c r="C61" t="s">
        <v>951</v>
      </c>
      <c r="D61" t="s">
        <v>106</v>
      </c>
      <c r="E61" t="s">
        <v>952</v>
      </c>
      <c r="F61" s="78">
        <v>26000</v>
      </c>
      <c r="G61" s="78">
        <v>98.938649999999996</v>
      </c>
      <c r="H61" s="78">
        <v>90.960237264</v>
      </c>
      <c r="I61" s="79">
        <v>0</v>
      </c>
      <c r="J61" s="79">
        <v>1.8599999999999998E-2</v>
      </c>
      <c r="K61" s="79">
        <v>2.9999999999999997E-4</v>
      </c>
    </row>
    <row r="62" spans="2:11">
      <c r="B62" t="s">
        <v>953</v>
      </c>
      <c r="C62" t="s">
        <v>954</v>
      </c>
      <c r="D62" t="s">
        <v>106</v>
      </c>
      <c r="E62" t="s">
        <v>955</v>
      </c>
      <c r="F62" s="78">
        <v>3556.42</v>
      </c>
      <c r="G62" s="78">
        <v>140.37645500000002</v>
      </c>
      <c r="H62" s="78">
        <v>17.6530426707413</v>
      </c>
      <c r="I62" s="79">
        <v>0</v>
      </c>
      <c r="J62" s="79">
        <v>3.5999999999999999E-3</v>
      </c>
      <c r="K62" s="79">
        <v>1E-4</v>
      </c>
    </row>
    <row r="63" spans="2:11">
      <c r="B63" t="s">
        <v>956</v>
      </c>
      <c r="C63" t="s">
        <v>957</v>
      </c>
      <c r="D63" t="s">
        <v>106</v>
      </c>
      <c r="E63" t="s">
        <v>958</v>
      </c>
      <c r="F63" s="78">
        <v>24500</v>
      </c>
      <c r="G63" s="78">
        <v>187.77902</v>
      </c>
      <c r="H63" s="78">
        <v>162.67672060640001</v>
      </c>
      <c r="I63" s="79">
        <v>2.0000000000000001E-4</v>
      </c>
      <c r="J63" s="79">
        <v>3.3300000000000003E-2</v>
      </c>
      <c r="K63" s="79">
        <v>5.9999999999999995E-4</v>
      </c>
    </row>
    <row r="64" spans="2:11">
      <c r="B64" t="s">
        <v>959</v>
      </c>
      <c r="C64" t="s">
        <v>960</v>
      </c>
      <c r="D64" t="s">
        <v>106</v>
      </c>
      <c r="E64" t="s">
        <v>961</v>
      </c>
      <c r="F64" s="78">
        <v>45368.47</v>
      </c>
      <c r="G64" s="78">
        <v>110.20071699999993</v>
      </c>
      <c r="H64" s="78">
        <v>176.787196964104</v>
      </c>
      <c r="I64" s="79">
        <v>0</v>
      </c>
      <c r="J64" s="79">
        <v>3.6200000000000003E-2</v>
      </c>
      <c r="K64" s="79">
        <v>5.9999999999999995E-4</v>
      </c>
    </row>
    <row r="65" spans="2:11">
      <c r="B65" t="s">
        <v>962</v>
      </c>
      <c r="C65" t="s">
        <v>963</v>
      </c>
      <c r="D65" t="s">
        <v>106</v>
      </c>
      <c r="E65" t="s">
        <v>335</v>
      </c>
      <c r="F65" s="78">
        <v>72045.88</v>
      </c>
      <c r="G65" s="78">
        <v>114.8302730000002</v>
      </c>
      <c r="H65" s="78">
        <v>292.53497971719702</v>
      </c>
      <c r="I65" s="79">
        <v>5.9999999999999995E-4</v>
      </c>
      <c r="J65" s="79">
        <v>5.9900000000000002E-2</v>
      </c>
      <c r="K65" s="79">
        <v>1E-3</v>
      </c>
    </row>
    <row r="66" spans="2:11">
      <c r="B66" t="s">
        <v>241</v>
      </c>
      <c r="C66" s="16"/>
    </row>
    <row r="67" spans="2:11">
      <c r="B67" t="s">
        <v>338</v>
      </c>
      <c r="C67" s="16"/>
    </row>
    <row r="68" spans="2:11">
      <c r="B68" t="s">
        <v>339</v>
      </c>
      <c r="C68" s="16"/>
    </row>
    <row r="69" spans="2:11">
      <c r="B69" t="s">
        <v>340</v>
      </c>
      <c r="C69" s="16"/>
    </row>
    <row r="70" spans="2:11">
      <c r="C70" s="16"/>
    </row>
    <row r="71" spans="2:11">
      <c r="C71" s="16"/>
    </row>
    <row r="72" spans="2:11">
      <c r="C72" s="16"/>
    </row>
    <row r="73" spans="2:11">
      <c r="C73" s="16"/>
    </row>
    <row r="74" spans="2:11"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1322</v>
      </c>
    </row>
    <row r="3" spans="2:59">
      <c r="B3" s="2" t="s">
        <v>2</v>
      </c>
      <c r="C3" t="s">
        <v>1323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929.21</v>
      </c>
      <c r="H11" s="7"/>
      <c r="I11" s="76">
        <v>9.5292138750431992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964</v>
      </c>
      <c r="C12" s="16"/>
      <c r="D12" s="16"/>
      <c r="G12" s="82">
        <v>929.21</v>
      </c>
      <c r="I12" s="82">
        <v>9.5292138750431992</v>
      </c>
      <c r="K12" s="81">
        <v>1</v>
      </c>
      <c r="L12" s="81">
        <v>0</v>
      </c>
    </row>
    <row r="13" spans="2:59">
      <c r="B13" t="s">
        <v>965</v>
      </c>
      <c r="C13" t="s">
        <v>966</v>
      </c>
      <c r="D13" t="s">
        <v>676</v>
      </c>
      <c r="E13" t="s">
        <v>106</v>
      </c>
      <c r="F13" t="s">
        <v>967</v>
      </c>
      <c r="G13" s="78">
        <v>929.21</v>
      </c>
      <c r="H13" s="78">
        <v>290.02199999999999</v>
      </c>
      <c r="I13" s="78">
        <v>9.5292138750431992</v>
      </c>
      <c r="J13" s="79">
        <v>0</v>
      </c>
      <c r="K13" s="79">
        <v>1</v>
      </c>
      <c r="L13" s="79">
        <v>0</v>
      </c>
    </row>
    <row r="14" spans="2:59">
      <c r="B14" s="80" t="s">
        <v>741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231</v>
      </c>
      <c r="C15" t="s">
        <v>231</v>
      </c>
      <c r="D15" t="s">
        <v>231</v>
      </c>
      <c r="E15" t="s">
        <v>231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241</v>
      </c>
      <c r="C16" s="16"/>
      <c r="D16" s="16"/>
    </row>
    <row r="17" spans="2:4">
      <c r="B17" t="s">
        <v>338</v>
      </c>
      <c r="C17" s="16"/>
      <c r="D17" s="16"/>
    </row>
    <row r="18" spans="2:4">
      <c r="B18" t="s">
        <v>339</v>
      </c>
      <c r="C18" s="16"/>
      <c r="D18" s="16"/>
    </row>
    <row r="19" spans="2:4">
      <c r="B19" t="s">
        <v>340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1322</v>
      </c>
    </row>
    <row r="3" spans="2:52">
      <c r="B3" s="2" t="s">
        <v>2</v>
      </c>
      <c r="C3" t="s">
        <v>1323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208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757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231</v>
      </c>
      <c r="C14" t="s">
        <v>231</v>
      </c>
      <c r="D14" t="s">
        <v>231</v>
      </c>
      <c r="E14" t="s">
        <v>231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758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231</v>
      </c>
      <c r="C16" t="s">
        <v>231</v>
      </c>
      <c r="D16" t="s">
        <v>231</v>
      </c>
      <c r="E16" t="s">
        <v>231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968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231</v>
      </c>
      <c r="C18" t="s">
        <v>231</v>
      </c>
      <c r="D18" t="s">
        <v>231</v>
      </c>
      <c r="E18" t="s">
        <v>231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759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231</v>
      </c>
      <c r="C20" t="s">
        <v>231</v>
      </c>
      <c r="D20" t="s">
        <v>231</v>
      </c>
      <c r="E20" t="s">
        <v>231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400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231</v>
      </c>
      <c r="C22" t="s">
        <v>231</v>
      </c>
      <c r="D22" t="s">
        <v>231</v>
      </c>
      <c r="E22" t="s">
        <v>231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236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757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231</v>
      </c>
      <c r="C25" t="s">
        <v>231</v>
      </c>
      <c r="D25" t="s">
        <v>231</v>
      </c>
      <c r="E25" t="s">
        <v>231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760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231</v>
      </c>
      <c r="C27" t="s">
        <v>231</v>
      </c>
      <c r="D27" t="s">
        <v>231</v>
      </c>
      <c r="E27" t="s">
        <v>231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759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231</v>
      </c>
      <c r="C29" t="s">
        <v>231</v>
      </c>
      <c r="D29" t="s">
        <v>231</v>
      </c>
      <c r="E29" t="s">
        <v>231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761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231</v>
      </c>
      <c r="C31" t="s">
        <v>231</v>
      </c>
      <c r="D31" t="s">
        <v>231</v>
      </c>
      <c r="E31" t="s">
        <v>231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400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231</v>
      </c>
      <c r="C33" t="s">
        <v>231</v>
      </c>
      <c r="D33" t="s">
        <v>231</v>
      </c>
      <c r="E33" t="s">
        <v>231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241</v>
      </c>
      <c r="C34" s="16"/>
      <c r="D34" s="16"/>
    </row>
    <row r="35" spans="2:12">
      <c r="B35" t="s">
        <v>338</v>
      </c>
      <c r="C35" s="16"/>
      <c r="D35" s="16"/>
    </row>
    <row r="36" spans="2:12">
      <c r="B36" t="s">
        <v>339</v>
      </c>
      <c r="C36" s="16"/>
      <c r="D36" s="16"/>
    </row>
    <row r="37" spans="2:12">
      <c r="B37" t="s">
        <v>340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1322</v>
      </c>
    </row>
    <row r="3" spans="2:13">
      <c r="B3" s="2" t="s">
        <v>2</v>
      </c>
      <c r="C3" t="s">
        <v>1323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31255.608172437958</v>
      </c>
      <c r="K11" s="77">
        <v>1</v>
      </c>
      <c r="L11" s="77">
        <v>0.1082</v>
      </c>
    </row>
    <row r="12" spans="2:13">
      <c r="B12" s="80" t="s">
        <v>208</v>
      </c>
      <c r="C12" s="26"/>
      <c r="D12" s="27"/>
      <c r="E12" s="27"/>
      <c r="F12" s="27"/>
      <c r="G12" s="27"/>
      <c r="H12" s="27"/>
      <c r="I12" s="81">
        <v>0</v>
      </c>
      <c r="J12" s="82">
        <v>31255.608162437959</v>
      </c>
      <c r="K12" s="81">
        <v>1</v>
      </c>
      <c r="L12" s="81">
        <v>0.1082</v>
      </c>
    </row>
    <row r="13" spans="2:13">
      <c r="B13" s="80" t="s">
        <v>209</v>
      </c>
      <c r="C13" s="26"/>
      <c r="D13" s="27"/>
      <c r="E13" s="27"/>
      <c r="F13" s="27"/>
      <c r="G13" s="27"/>
      <c r="H13" s="27"/>
      <c r="I13" s="81">
        <v>0</v>
      </c>
      <c r="J13" s="82">
        <v>25625.966250000001</v>
      </c>
      <c r="K13" s="81">
        <v>0.81989999999999996</v>
      </c>
      <c r="L13" s="81">
        <v>8.8700000000000001E-2</v>
      </c>
    </row>
    <row r="14" spans="2:13">
      <c r="B14" t="s">
        <v>210</v>
      </c>
      <c r="C14" t="s">
        <v>211</v>
      </c>
      <c r="D14" t="s">
        <v>212</v>
      </c>
      <c r="E14" t="s">
        <v>213</v>
      </c>
      <c r="F14" t="s">
        <v>214</v>
      </c>
      <c r="G14" t="s">
        <v>102</v>
      </c>
      <c r="H14" s="79">
        <v>0</v>
      </c>
      <c r="I14" s="79">
        <v>0</v>
      </c>
      <c r="J14" s="78">
        <v>197.89737</v>
      </c>
      <c r="K14" s="79">
        <v>6.3E-3</v>
      </c>
      <c r="L14" s="79">
        <v>6.9999999999999999E-4</v>
      </c>
    </row>
    <row r="15" spans="2:13">
      <c r="B15" t="s">
        <v>215</v>
      </c>
      <c r="C15" t="s">
        <v>216</v>
      </c>
      <c r="D15" t="s">
        <v>217</v>
      </c>
      <c r="E15" t="s">
        <v>213</v>
      </c>
      <c r="F15" t="s">
        <v>214</v>
      </c>
      <c r="G15" t="s">
        <v>102</v>
      </c>
      <c r="H15" s="79">
        <v>0</v>
      </c>
      <c r="I15" s="79">
        <v>0</v>
      </c>
      <c r="J15" s="78">
        <v>25396.059730000001</v>
      </c>
      <c r="K15" s="79">
        <v>0.8125</v>
      </c>
      <c r="L15" s="79">
        <v>8.7900000000000006E-2</v>
      </c>
    </row>
    <row r="16" spans="2:13">
      <c r="B16" t="s">
        <v>218</v>
      </c>
      <c r="C16" t="s">
        <v>216</v>
      </c>
      <c r="D16" t="s">
        <v>217</v>
      </c>
      <c r="E16" t="s">
        <v>213</v>
      </c>
      <c r="F16" t="s">
        <v>214</v>
      </c>
      <c r="G16" t="s">
        <v>102</v>
      </c>
      <c r="H16" s="79">
        <v>0</v>
      </c>
      <c r="I16" s="79">
        <v>0</v>
      </c>
      <c r="J16" s="78">
        <v>100.73754</v>
      </c>
      <c r="K16" s="79">
        <v>3.2000000000000002E-3</v>
      </c>
      <c r="L16" s="79">
        <v>2.9999999999999997E-4</v>
      </c>
    </row>
    <row r="17" spans="2:12">
      <c r="B17" t="s">
        <v>219</v>
      </c>
      <c r="C17" t="s">
        <v>216</v>
      </c>
      <c r="D17" t="s">
        <v>217</v>
      </c>
      <c r="E17" t="s">
        <v>213</v>
      </c>
      <c r="F17" t="s">
        <v>214</v>
      </c>
      <c r="G17" t="s">
        <v>102</v>
      </c>
      <c r="H17" s="79">
        <v>0</v>
      </c>
      <c r="I17" s="79">
        <v>0</v>
      </c>
      <c r="J17" s="78">
        <v>-68.728390000000005</v>
      </c>
      <c r="K17" s="79">
        <v>-2.2000000000000001E-3</v>
      </c>
      <c r="L17" s="79">
        <v>-2.0000000000000001E-4</v>
      </c>
    </row>
    <row r="18" spans="2:12">
      <c r="B18" s="80" t="s">
        <v>220</v>
      </c>
      <c r="D18" s="16"/>
      <c r="I18" s="81">
        <v>0</v>
      </c>
      <c r="J18" s="82">
        <v>5629.6419124379599</v>
      </c>
      <c r="K18" s="81">
        <v>0.18010000000000001</v>
      </c>
      <c r="L18" s="81">
        <v>1.95E-2</v>
      </c>
    </row>
    <row r="19" spans="2:12">
      <c r="B19" t="s">
        <v>221</v>
      </c>
      <c r="C19" t="s">
        <v>222</v>
      </c>
      <c r="D19" t="s">
        <v>217</v>
      </c>
      <c r="E19" t="s">
        <v>213</v>
      </c>
      <c r="F19" t="s">
        <v>214</v>
      </c>
      <c r="G19" t="s">
        <v>106</v>
      </c>
      <c r="H19" s="79">
        <v>0</v>
      </c>
      <c r="I19" s="79">
        <v>0</v>
      </c>
      <c r="J19" s="78">
        <v>7339.4325243200001</v>
      </c>
      <c r="K19" s="79">
        <v>0.23480000000000001</v>
      </c>
      <c r="L19" s="79">
        <v>2.5399999999999999E-2</v>
      </c>
    </row>
    <row r="20" spans="2:12">
      <c r="B20" t="s">
        <v>223</v>
      </c>
      <c r="C20" t="s">
        <v>222</v>
      </c>
      <c r="D20" t="s">
        <v>217</v>
      </c>
      <c r="E20" t="s">
        <v>213</v>
      </c>
      <c r="F20" t="s">
        <v>214</v>
      </c>
      <c r="G20" t="s">
        <v>106</v>
      </c>
      <c r="H20" s="79">
        <v>0</v>
      </c>
      <c r="I20" s="79">
        <v>0</v>
      </c>
      <c r="J20" s="78">
        <v>-1709.6054352000001</v>
      </c>
      <c r="K20" s="79">
        <v>-5.4699999999999999E-2</v>
      </c>
      <c r="L20" s="79">
        <v>-5.8999999999999999E-3</v>
      </c>
    </row>
    <row r="21" spans="2:12">
      <c r="B21" t="s">
        <v>224</v>
      </c>
      <c r="C21" t="s">
        <v>225</v>
      </c>
      <c r="D21" t="s">
        <v>212</v>
      </c>
      <c r="E21" t="s">
        <v>213</v>
      </c>
      <c r="F21" t="s">
        <v>214</v>
      </c>
      <c r="G21" t="s">
        <v>110</v>
      </c>
      <c r="H21" s="79">
        <v>0</v>
      </c>
      <c r="I21" s="79">
        <v>0</v>
      </c>
      <c r="J21" s="78">
        <v>-0.18513360000000001</v>
      </c>
      <c r="K21" s="79">
        <v>0</v>
      </c>
      <c r="L21" s="79">
        <v>0</v>
      </c>
    </row>
    <row r="22" spans="2:12">
      <c r="B22" t="s">
        <v>226</v>
      </c>
      <c r="C22" t="s">
        <v>227</v>
      </c>
      <c r="D22" t="s">
        <v>217</v>
      </c>
      <c r="E22" t="s">
        <v>213</v>
      </c>
      <c r="F22" t="s">
        <v>214</v>
      </c>
      <c r="G22" t="s">
        <v>110</v>
      </c>
      <c r="H22" s="79">
        <v>0</v>
      </c>
      <c r="I22" s="79">
        <v>0</v>
      </c>
      <c r="J22" s="78">
        <v>-3.4283999999999999E-5</v>
      </c>
      <c r="K22" s="79">
        <v>0</v>
      </c>
      <c r="L22" s="79">
        <v>0</v>
      </c>
    </row>
    <row r="23" spans="2:12">
      <c r="B23" t="s">
        <v>228</v>
      </c>
      <c r="C23" t="s">
        <v>229</v>
      </c>
      <c r="D23" t="s">
        <v>217</v>
      </c>
      <c r="E23" t="s">
        <v>213</v>
      </c>
      <c r="F23" t="s">
        <v>214</v>
      </c>
      <c r="G23" t="s">
        <v>203</v>
      </c>
      <c r="H23" s="79">
        <v>0</v>
      </c>
      <c r="I23" s="79">
        <v>0</v>
      </c>
      <c r="J23" s="78">
        <v>-8.7980400000000006E-6</v>
      </c>
      <c r="K23" s="79">
        <v>0</v>
      </c>
      <c r="L23" s="79">
        <v>0</v>
      </c>
    </row>
    <row r="24" spans="2:12">
      <c r="B24" s="80" t="s">
        <v>230</v>
      </c>
      <c r="D24" s="16"/>
      <c r="I24" s="81">
        <v>0</v>
      </c>
      <c r="J24" s="82">
        <v>0</v>
      </c>
      <c r="K24" s="81">
        <v>0</v>
      </c>
      <c r="L24" s="81">
        <v>0</v>
      </c>
    </row>
    <row r="25" spans="2:12">
      <c r="B25" t="s">
        <v>231</v>
      </c>
      <c r="C25" t="s">
        <v>231</v>
      </c>
      <c r="D25" s="16"/>
      <c r="E25" t="s">
        <v>231</v>
      </c>
      <c r="G25" t="s">
        <v>231</v>
      </c>
      <c r="H25" s="79">
        <v>0</v>
      </c>
      <c r="I25" s="79">
        <v>0</v>
      </c>
      <c r="J25" s="78">
        <v>0</v>
      </c>
      <c r="K25" s="79">
        <v>0</v>
      </c>
      <c r="L25" s="79">
        <v>0</v>
      </c>
    </row>
    <row r="26" spans="2:12">
      <c r="B26" s="80" t="s">
        <v>232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231</v>
      </c>
      <c r="C27" t="s">
        <v>231</v>
      </c>
      <c r="D27" s="16"/>
      <c r="E27" t="s">
        <v>231</v>
      </c>
      <c r="G27" t="s">
        <v>231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233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t="s">
        <v>231</v>
      </c>
      <c r="C29" t="s">
        <v>231</v>
      </c>
      <c r="D29" s="16"/>
      <c r="E29" t="s">
        <v>231</v>
      </c>
      <c r="G29" t="s">
        <v>231</v>
      </c>
      <c r="H29" s="79">
        <v>0</v>
      </c>
      <c r="I29" s="79">
        <v>0</v>
      </c>
      <c r="J29" s="78">
        <v>0</v>
      </c>
      <c r="K29" s="79">
        <v>0</v>
      </c>
      <c r="L29" s="79">
        <v>0</v>
      </c>
    </row>
    <row r="30" spans="2:12">
      <c r="B30" s="80" t="s">
        <v>234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t="s">
        <v>231</v>
      </c>
      <c r="C31" t="s">
        <v>231</v>
      </c>
      <c r="D31" s="16"/>
      <c r="E31" t="s">
        <v>231</v>
      </c>
      <c r="G31" t="s">
        <v>231</v>
      </c>
      <c r="H31" s="79">
        <v>0</v>
      </c>
      <c r="I31" s="79">
        <v>0</v>
      </c>
      <c r="J31" s="78">
        <v>0</v>
      </c>
      <c r="K31" s="79">
        <v>0</v>
      </c>
      <c r="L31" s="79">
        <v>0</v>
      </c>
    </row>
    <row r="32" spans="2:12">
      <c r="B32" s="80" t="s">
        <v>235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231</v>
      </c>
      <c r="C33" t="s">
        <v>231</v>
      </c>
      <c r="D33" s="16"/>
      <c r="E33" t="s">
        <v>231</v>
      </c>
      <c r="G33" t="s">
        <v>231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236</v>
      </c>
      <c r="D34" s="16"/>
      <c r="I34" s="81">
        <v>0</v>
      </c>
      <c r="J34" s="82">
        <v>1.0000000000000001E-5</v>
      </c>
      <c r="K34" s="81">
        <v>0</v>
      </c>
      <c r="L34" s="81">
        <v>0</v>
      </c>
    </row>
    <row r="35" spans="2:12">
      <c r="B35" s="80" t="s">
        <v>237</v>
      </c>
      <c r="D35" s="16"/>
      <c r="I35" s="81">
        <v>0</v>
      </c>
      <c r="J35" s="82">
        <v>0</v>
      </c>
      <c r="K35" s="81">
        <v>0</v>
      </c>
      <c r="L35" s="81">
        <v>0</v>
      </c>
    </row>
    <row r="36" spans="2:12">
      <c r="B36" t="s">
        <v>231</v>
      </c>
      <c r="C36" t="s">
        <v>231</v>
      </c>
      <c r="D36" s="16"/>
      <c r="E36" t="s">
        <v>231</v>
      </c>
      <c r="G36" t="s">
        <v>231</v>
      </c>
      <c r="H36" s="79">
        <v>0</v>
      </c>
      <c r="I36" s="79">
        <v>0</v>
      </c>
      <c r="J36" s="78">
        <v>0</v>
      </c>
      <c r="K36" s="79">
        <v>0</v>
      </c>
      <c r="L36" s="79">
        <v>0</v>
      </c>
    </row>
    <row r="37" spans="2:12">
      <c r="B37" s="80" t="s">
        <v>235</v>
      </c>
      <c r="D37" s="16"/>
      <c r="I37" s="81">
        <v>0</v>
      </c>
      <c r="J37" s="82">
        <v>1.0000000000000001E-5</v>
      </c>
      <c r="K37" s="81">
        <v>0</v>
      </c>
      <c r="L37" s="81">
        <v>0</v>
      </c>
    </row>
    <row r="38" spans="2:12">
      <c r="B38" t="s">
        <v>238</v>
      </c>
      <c r="C38" t="s">
        <v>239</v>
      </c>
      <c r="D38" t="s">
        <v>217</v>
      </c>
      <c r="E38" t="s">
        <v>231</v>
      </c>
      <c r="F38" t="s">
        <v>240</v>
      </c>
      <c r="G38" t="s">
        <v>206</v>
      </c>
      <c r="H38" s="79">
        <v>0</v>
      </c>
      <c r="I38" s="79">
        <v>0</v>
      </c>
      <c r="J38" s="78">
        <v>1.0000000000000001E-5</v>
      </c>
      <c r="K38" s="79">
        <v>0</v>
      </c>
      <c r="L38" s="79">
        <v>0</v>
      </c>
    </row>
    <row r="39" spans="2:12">
      <c r="B39" t="s">
        <v>241</v>
      </c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1322</v>
      </c>
    </row>
    <row r="3" spans="2:49">
      <c r="B3" s="2" t="s">
        <v>2</v>
      </c>
      <c r="C3" t="s">
        <v>1323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18863714.43</v>
      </c>
      <c r="H11" s="7"/>
      <c r="I11" s="76">
        <v>-4837.2600154145139</v>
      </c>
      <c r="J11" s="77">
        <v>1</v>
      </c>
      <c r="K11" s="77">
        <v>-1.67E-2</v>
      </c>
      <c r="AW11" s="16"/>
    </row>
    <row r="12" spans="2:49">
      <c r="B12" s="80" t="s">
        <v>208</v>
      </c>
      <c r="C12" s="16"/>
      <c r="D12" s="16"/>
      <c r="G12" s="82">
        <v>13028377.66</v>
      </c>
      <c r="I12" s="82">
        <v>-3107.8670610665536</v>
      </c>
      <c r="J12" s="81">
        <v>0.64249999999999996</v>
      </c>
      <c r="K12" s="81">
        <v>-1.0800000000000001E-2</v>
      </c>
    </row>
    <row r="13" spans="2:49">
      <c r="B13" s="80" t="s">
        <v>757</v>
      </c>
      <c r="C13" s="16"/>
      <c r="D13" s="16"/>
      <c r="G13" s="82">
        <v>4609500</v>
      </c>
      <c r="I13" s="82">
        <v>209.80366348000001</v>
      </c>
      <c r="J13" s="81">
        <v>-4.3400000000000001E-2</v>
      </c>
      <c r="K13" s="81">
        <v>6.9999999999999999E-4</v>
      </c>
    </row>
    <row r="14" spans="2:49">
      <c r="B14" t="s">
        <v>969</v>
      </c>
      <c r="C14" t="s">
        <v>970</v>
      </c>
      <c r="D14" t="s">
        <v>123</v>
      </c>
      <c r="E14" t="s">
        <v>102</v>
      </c>
      <c r="F14" t="s">
        <v>906</v>
      </c>
      <c r="G14" s="78">
        <v>350700</v>
      </c>
      <c r="H14" s="78">
        <v>6.1120000000000001</v>
      </c>
      <c r="I14" s="78">
        <v>21.434784000000001</v>
      </c>
      <c r="J14" s="79">
        <v>-4.4000000000000003E-3</v>
      </c>
      <c r="K14" s="79">
        <v>1E-4</v>
      </c>
    </row>
    <row r="15" spans="2:49">
      <c r="B15" t="s">
        <v>971</v>
      </c>
      <c r="C15" t="s">
        <v>972</v>
      </c>
      <c r="D15" t="s">
        <v>123</v>
      </c>
      <c r="E15" t="s">
        <v>102</v>
      </c>
      <c r="F15" t="s">
        <v>973</v>
      </c>
      <c r="G15" s="78">
        <v>593200</v>
      </c>
      <c r="H15" s="78">
        <v>6.0913500000000003</v>
      </c>
      <c r="I15" s="78">
        <v>36.133888200000001</v>
      </c>
      <c r="J15" s="79">
        <v>-7.4999999999999997E-3</v>
      </c>
      <c r="K15" s="79">
        <v>1E-4</v>
      </c>
    </row>
    <row r="16" spans="2:49">
      <c r="B16" t="s">
        <v>974</v>
      </c>
      <c r="C16" t="s">
        <v>975</v>
      </c>
      <c r="D16" t="s">
        <v>123</v>
      </c>
      <c r="E16" t="s">
        <v>102</v>
      </c>
      <c r="F16" t="s">
        <v>843</v>
      </c>
      <c r="G16" s="78">
        <v>417500</v>
      </c>
      <c r="H16" s="78">
        <v>10.555300000000001</v>
      </c>
      <c r="I16" s="78">
        <v>44.068377499999997</v>
      </c>
      <c r="J16" s="79">
        <v>-9.1000000000000004E-3</v>
      </c>
      <c r="K16" s="79">
        <v>2.0000000000000001E-4</v>
      </c>
    </row>
    <row r="17" spans="2:11">
      <c r="B17" t="s">
        <v>976</v>
      </c>
      <c r="C17" t="s">
        <v>977</v>
      </c>
      <c r="D17" t="s">
        <v>123</v>
      </c>
      <c r="E17" t="s">
        <v>102</v>
      </c>
      <c r="F17" t="s">
        <v>869</v>
      </c>
      <c r="G17" s="78">
        <v>604400</v>
      </c>
      <c r="H17" s="78">
        <v>6.7776199999999998</v>
      </c>
      <c r="I17" s="78">
        <v>40.963935280000001</v>
      </c>
      <c r="J17" s="79">
        <v>-8.5000000000000006E-3</v>
      </c>
      <c r="K17" s="79">
        <v>1E-4</v>
      </c>
    </row>
    <row r="18" spans="2:11">
      <c r="B18" t="s">
        <v>978</v>
      </c>
      <c r="C18" t="s">
        <v>979</v>
      </c>
      <c r="D18" t="s">
        <v>123</v>
      </c>
      <c r="E18" t="s">
        <v>102</v>
      </c>
      <c r="F18" t="s">
        <v>980</v>
      </c>
      <c r="G18" s="78">
        <v>1938800</v>
      </c>
      <c r="H18" s="78">
        <v>2.488</v>
      </c>
      <c r="I18" s="78">
        <v>48.237344</v>
      </c>
      <c r="J18" s="79">
        <v>-0.01</v>
      </c>
      <c r="K18" s="79">
        <v>2.0000000000000001E-4</v>
      </c>
    </row>
    <row r="19" spans="2:11">
      <c r="B19" t="s">
        <v>981</v>
      </c>
      <c r="C19" t="s">
        <v>982</v>
      </c>
      <c r="D19" t="s">
        <v>123</v>
      </c>
      <c r="E19" t="s">
        <v>102</v>
      </c>
      <c r="F19" t="s">
        <v>983</v>
      </c>
      <c r="G19" s="78">
        <v>704900</v>
      </c>
      <c r="H19" s="78">
        <v>2.6905000000000001</v>
      </c>
      <c r="I19" s="78">
        <v>18.965334500000001</v>
      </c>
      <c r="J19" s="79">
        <v>-3.8999999999999998E-3</v>
      </c>
      <c r="K19" s="79">
        <v>1E-4</v>
      </c>
    </row>
    <row r="20" spans="2:11">
      <c r="B20" s="80" t="s">
        <v>758</v>
      </c>
      <c r="C20" s="16"/>
      <c r="D20" s="16"/>
      <c r="G20" s="82">
        <v>-11769855</v>
      </c>
      <c r="I20" s="82">
        <v>-793.60400764038366</v>
      </c>
      <c r="J20" s="81">
        <v>0.1641</v>
      </c>
      <c r="K20" s="81">
        <v>-2.7000000000000001E-3</v>
      </c>
    </row>
    <row r="21" spans="2:11">
      <c r="B21" t="s">
        <v>984</v>
      </c>
      <c r="C21" t="s">
        <v>985</v>
      </c>
      <c r="D21" t="s">
        <v>123</v>
      </c>
      <c r="E21" t="s">
        <v>207</v>
      </c>
      <c r="F21" t="s">
        <v>986</v>
      </c>
      <c r="G21" s="78">
        <v>-94400</v>
      </c>
      <c r="H21" s="78">
        <v>-1.3925688073394491</v>
      </c>
      <c r="I21" s="78">
        <v>1.31458495412844</v>
      </c>
      <c r="J21" s="79">
        <v>-2.9999999999999997E-4</v>
      </c>
      <c r="K21" s="79">
        <v>0</v>
      </c>
    </row>
    <row r="22" spans="2:11">
      <c r="B22" t="s">
        <v>987</v>
      </c>
      <c r="C22" t="s">
        <v>988</v>
      </c>
      <c r="D22" t="s">
        <v>123</v>
      </c>
      <c r="E22" t="s">
        <v>106</v>
      </c>
      <c r="F22" t="s">
        <v>989</v>
      </c>
      <c r="G22" s="78">
        <v>-361600</v>
      </c>
      <c r="H22" s="78">
        <v>17.919756637168085</v>
      </c>
      <c r="I22" s="78">
        <v>-64.797839999999795</v>
      </c>
      <c r="J22" s="79">
        <v>1.34E-2</v>
      </c>
      <c r="K22" s="79">
        <v>-2.0000000000000001E-4</v>
      </c>
    </row>
    <row r="23" spans="2:11">
      <c r="B23" t="s">
        <v>990</v>
      </c>
      <c r="C23" t="s">
        <v>991</v>
      </c>
      <c r="D23" t="s">
        <v>123</v>
      </c>
      <c r="E23" t="s">
        <v>106</v>
      </c>
      <c r="F23" t="s">
        <v>992</v>
      </c>
      <c r="G23" s="78">
        <v>-120700</v>
      </c>
      <c r="H23" s="78">
        <v>13.2797564807541</v>
      </c>
      <c r="I23" s="78">
        <v>-16.028666072270202</v>
      </c>
      <c r="J23" s="79">
        <v>3.3E-3</v>
      </c>
      <c r="K23" s="79">
        <v>-1E-4</v>
      </c>
    </row>
    <row r="24" spans="2:11">
      <c r="B24" t="s">
        <v>993</v>
      </c>
      <c r="C24" t="s">
        <v>994</v>
      </c>
      <c r="D24" t="s">
        <v>123</v>
      </c>
      <c r="E24" t="s">
        <v>106</v>
      </c>
      <c r="F24" t="s">
        <v>995</v>
      </c>
      <c r="G24" s="78">
        <v>-361600</v>
      </c>
      <c r="H24" s="78">
        <v>0.25893109540636006</v>
      </c>
      <c r="I24" s="78">
        <v>-0.93629484098939797</v>
      </c>
      <c r="J24" s="79">
        <v>2.0000000000000001E-4</v>
      </c>
      <c r="K24" s="79">
        <v>0</v>
      </c>
    </row>
    <row r="25" spans="2:11">
      <c r="B25" t="s">
        <v>996</v>
      </c>
      <c r="C25" t="s">
        <v>997</v>
      </c>
      <c r="D25" t="s">
        <v>123</v>
      </c>
      <c r="E25" t="s">
        <v>106</v>
      </c>
      <c r="F25" t="s">
        <v>995</v>
      </c>
      <c r="G25" s="78">
        <v>361600</v>
      </c>
      <c r="H25" s="78">
        <v>-0.52135159010600662</v>
      </c>
      <c r="I25" s="78">
        <v>-1.8852073498233199</v>
      </c>
      <c r="J25" s="79">
        <v>4.0000000000000002E-4</v>
      </c>
      <c r="K25" s="79">
        <v>0</v>
      </c>
    </row>
    <row r="26" spans="2:11">
      <c r="B26" t="s">
        <v>998</v>
      </c>
      <c r="C26" t="s">
        <v>999</v>
      </c>
      <c r="D26" t="s">
        <v>123</v>
      </c>
      <c r="E26" t="s">
        <v>106</v>
      </c>
      <c r="F26" t="s">
        <v>1000</v>
      </c>
      <c r="G26" s="78">
        <v>-117900</v>
      </c>
      <c r="H26" s="78">
        <v>23.966593406593383</v>
      </c>
      <c r="I26" s="78">
        <v>-28.2566136263736</v>
      </c>
      <c r="J26" s="79">
        <v>5.7999999999999996E-3</v>
      </c>
      <c r="K26" s="79">
        <v>-1E-4</v>
      </c>
    </row>
    <row r="27" spans="2:11">
      <c r="B27" t="s">
        <v>1001</v>
      </c>
      <c r="C27" t="s">
        <v>1002</v>
      </c>
      <c r="D27" t="s">
        <v>123</v>
      </c>
      <c r="E27" t="s">
        <v>106</v>
      </c>
      <c r="F27" t="s">
        <v>1003</v>
      </c>
      <c r="G27" s="78">
        <v>-238000</v>
      </c>
      <c r="H27" s="78">
        <v>14.649526315789496</v>
      </c>
      <c r="I27" s="78">
        <v>-34.865872631579002</v>
      </c>
      <c r="J27" s="79">
        <v>7.1999999999999998E-3</v>
      </c>
      <c r="K27" s="79">
        <v>-1E-4</v>
      </c>
    </row>
    <row r="28" spans="2:11">
      <c r="B28" t="s">
        <v>1004</v>
      </c>
      <c r="C28" t="s">
        <v>1005</v>
      </c>
      <c r="D28" t="s">
        <v>123</v>
      </c>
      <c r="E28" t="s">
        <v>106</v>
      </c>
      <c r="F28" t="s">
        <v>288</v>
      </c>
      <c r="G28" s="78">
        <v>-116000</v>
      </c>
      <c r="H28" s="78">
        <v>19.515444444444398</v>
      </c>
      <c r="I28" s="78">
        <v>-22.637915555555502</v>
      </c>
      <c r="J28" s="79">
        <v>4.7000000000000002E-3</v>
      </c>
      <c r="K28" s="79">
        <v>-1E-4</v>
      </c>
    </row>
    <row r="29" spans="2:11">
      <c r="B29" t="s">
        <v>1006</v>
      </c>
      <c r="C29" t="s">
        <v>1007</v>
      </c>
      <c r="D29" t="s">
        <v>123</v>
      </c>
      <c r="E29" t="s">
        <v>106</v>
      </c>
      <c r="F29" t="s">
        <v>380</v>
      </c>
      <c r="G29" s="78">
        <v>-121340</v>
      </c>
      <c r="H29" s="78">
        <v>26.409800000000001</v>
      </c>
      <c r="I29" s="78">
        <v>-32.045651319999997</v>
      </c>
      <c r="J29" s="79">
        <v>6.6E-3</v>
      </c>
      <c r="K29" s="79">
        <v>-1E-4</v>
      </c>
    </row>
    <row r="30" spans="2:11">
      <c r="B30" t="s">
        <v>1008</v>
      </c>
      <c r="C30" t="s">
        <v>1009</v>
      </c>
      <c r="D30" t="s">
        <v>123</v>
      </c>
      <c r="E30" t="s">
        <v>110</v>
      </c>
      <c r="F30" t="s">
        <v>986</v>
      </c>
      <c r="G30" s="78">
        <v>-580000</v>
      </c>
      <c r="H30" s="78">
        <v>4.4695999999999998</v>
      </c>
      <c r="I30" s="78">
        <v>-25.923680000000001</v>
      </c>
      <c r="J30" s="79">
        <v>5.4000000000000003E-3</v>
      </c>
      <c r="K30" s="79">
        <v>-1E-4</v>
      </c>
    </row>
    <row r="31" spans="2:11">
      <c r="B31" t="s">
        <v>1010</v>
      </c>
      <c r="C31" t="s">
        <v>1011</v>
      </c>
      <c r="D31" t="s">
        <v>123</v>
      </c>
      <c r="E31" t="s">
        <v>102</v>
      </c>
      <c r="F31" t="s">
        <v>1012</v>
      </c>
      <c r="G31" s="78">
        <v>-472700</v>
      </c>
      <c r="H31" s="78">
        <v>0.19</v>
      </c>
      <c r="I31" s="78">
        <v>-0.89812999999999998</v>
      </c>
      <c r="J31" s="79">
        <v>2.0000000000000001E-4</v>
      </c>
      <c r="K31" s="79">
        <v>0</v>
      </c>
    </row>
    <row r="32" spans="2:11">
      <c r="B32" t="s">
        <v>1013</v>
      </c>
      <c r="C32" t="s">
        <v>1014</v>
      </c>
      <c r="D32" t="s">
        <v>123</v>
      </c>
      <c r="E32" t="s">
        <v>102</v>
      </c>
      <c r="F32" t="s">
        <v>1015</v>
      </c>
      <c r="G32" s="78">
        <v>-460000</v>
      </c>
      <c r="H32" s="78">
        <v>1.2689999999999999</v>
      </c>
      <c r="I32" s="78">
        <v>-5.8373999999999997</v>
      </c>
      <c r="J32" s="79">
        <v>1.1999999999999999E-3</v>
      </c>
      <c r="K32" s="79">
        <v>0</v>
      </c>
    </row>
    <row r="33" spans="2:11">
      <c r="B33" t="s">
        <v>1016</v>
      </c>
      <c r="C33" t="s">
        <v>1017</v>
      </c>
      <c r="D33" t="s">
        <v>123</v>
      </c>
      <c r="E33" t="s">
        <v>102</v>
      </c>
      <c r="F33" t="s">
        <v>1018</v>
      </c>
      <c r="G33" s="78">
        <v>-787800</v>
      </c>
      <c r="H33" s="78">
        <v>0.19500000000000001</v>
      </c>
      <c r="I33" s="78">
        <v>-1.5362100000000001</v>
      </c>
      <c r="J33" s="79">
        <v>2.9999999999999997E-4</v>
      </c>
      <c r="K33" s="79">
        <v>0</v>
      </c>
    </row>
    <row r="34" spans="2:11">
      <c r="B34" t="s">
        <v>1019</v>
      </c>
      <c r="C34" t="s">
        <v>1020</v>
      </c>
      <c r="D34" t="s">
        <v>123</v>
      </c>
      <c r="E34" t="s">
        <v>110</v>
      </c>
      <c r="F34" t="s">
        <v>1021</v>
      </c>
      <c r="G34" s="78">
        <v>-163615</v>
      </c>
      <c r="H34" s="78">
        <v>-18.398702865761695</v>
      </c>
      <c r="I34" s="78">
        <v>30.103037693815999</v>
      </c>
      <c r="J34" s="79">
        <v>-6.1999999999999998E-3</v>
      </c>
      <c r="K34" s="79">
        <v>1E-4</v>
      </c>
    </row>
    <row r="35" spans="2:11">
      <c r="B35" t="s">
        <v>1022</v>
      </c>
      <c r="C35" t="s">
        <v>1023</v>
      </c>
      <c r="D35" t="s">
        <v>123</v>
      </c>
      <c r="E35" t="s">
        <v>106</v>
      </c>
      <c r="F35" t="s">
        <v>1024</v>
      </c>
      <c r="G35" s="78">
        <v>-148250</v>
      </c>
      <c r="H35" s="78">
        <v>18.913869751068599</v>
      </c>
      <c r="I35" s="78">
        <v>-28.039811905959201</v>
      </c>
      <c r="J35" s="79">
        <v>5.7999999999999996E-3</v>
      </c>
      <c r="K35" s="79">
        <v>-1E-4</v>
      </c>
    </row>
    <row r="36" spans="2:11">
      <c r="B36" t="s">
        <v>1025</v>
      </c>
      <c r="C36" t="s">
        <v>1026</v>
      </c>
      <c r="D36" t="s">
        <v>123</v>
      </c>
      <c r="E36" t="s">
        <v>106</v>
      </c>
      <c r="F36" t="s">
        <v>1027</v>
      </c>
      <c r="G36" s="78">
        <v>-291400</v>
      </c>
      <c r="H36" s="78">
        <v>9.8038194062671931</v>
      </c>
      <c r="I36" s="78">
        <v>-28.568329749862599</v>
      </c>
      <c r="J36" s="79">
        <v>5.8999999999999999E-3</v>
      </c>
      <c r="K36" s="79">
        <v>-1E-4</v>
      </c>
    </row>
    <row r="37" spans="2:11">
      <c r="B37" t="s">
        <v>1028</v>
      </c>
      <c r="C37" t="s">
        <v>1029</v>
      </c>
      <c r="D37" t="s">
        <v>123</v>
      </c>
      <c r="E37" t="s">
        <v>113</v>
      </c>
      <c r="F37" t="s">
        <v>1030</v>
      </c>
      <c r="G37" s="78">
        <v>-12800</v>
      </c>
      <c r="H37" s="78">
        <v>-39.610840163934377</v>
      </c>
      <c r="I37" s="78">
        <v>5.0701875409835999</v>
      </c>
      <c r="J37" s="79">
        <v>-1E-3</v>
      </c>
      <c r="K37" s="79">
        <v>0</v>
      </c>
    </row>
    <row r="38" spans="2:11">
      <c r="B38" t="s">
        <v>1031</v>
      </c>
      <c r="C38" t="s">
        <v>1032</v>
      </c>
      <c r="D38" t="s">
        <v>123</v>
      </c>
      <c r="E38" t="s">
        <v>113</v>
      </c>
      <c r="F38" t="s">
        <v>1030</v>
      </c>
      <c r="G38" s="78">
        <v>-64800</v>
      </c>
      <c r="H38" s="78">
        <v>-39.810889540566976</v>
      </c>
      <c r="I38" s="78">
        <v>25.7974564222874</v>
      </c>
      <c r="J38" s="79">
        <v>-5.3E-3</v>
      </c>
      <c r="K38" s="79">
        <v>1E-4</v>
      </c>
    </row>
    <row r="39" spans="2:11">
      <c r="B39" t="s">
        <v>1033</v>
      </c>
      <c r="C39" t="s">
        <v>1034</v>
      </c>
      <c r="D39" t="s">
        <v>123</v>
      </c>
      <c r="E39" t="s">
        <v>207</v>
      </c>
      <c r="F39" t="s">
        <v>1035</v>
      </c>
      <c r="G39" s="78">
        <v>-1883500</v>
      </c>
      <c r="H39" s="78">
        <v>-2.3415978992484416</v>
      </c>
      <c r="I39" s="78">
        <v>44.103996432344402</v>
      </c>
      <c r="J39" s="79">
        <v>-9.1000000000000004E-3</v>
      </c>
      <c r="K39" s="79">
        <v>2.0000000000000001E-4</v>
      </c>
    </row>
    <row r="40" spans="2:11">
      <c r="B40" t="s">
        <v>1036</v>
      </c>
      <c r="C40" t="s">
        <v>1037</v>
      </c>
      <c r="D40" t="s">
        <v>123</v>
      </c>
      <c r="E40" t="s">
        <v>206</v>
      </c>
      <c r="F40" t="s">
        <v>1035</v>
      </c>
      <c r="G40" s="78">
        <v>-85255</v>
      </c>
      <c r="H40" s="78">
        <v>-0.69977868965835199</v>
      </c>
      <c r="I40" s="78">
        <v>0.59659632186822797</v>
      </c>
      <c r="J40" s="79">
        <v>-1E-4</v>
      </c>
      <c r="K40" s="79">
        <v>0</v>
      </c>
    </row>
    <row r="41" spans="2:11">
      <c r="B41" t="s">
        <v>1038</v>
      </c>
      <c r="C41" t="s">
        <v>1039</v>
      </c>
      <c r="D41" t="s">
        <v>123</v>
      </c>
      <c r="E41" t="s">
        <v>206</v>
      </c>
      <c r="F41" t="s">
        <v>1035</v>
      </c>
      <c r="G41" s="78">
        <v>-153045</v>
      </c>
      <c r="H41" s="78">
        <v>-0.86960602818075072</v>
      </c>
      <c r="I41" s="78">
        <v>1.3308885458292301</v>
      </c>
      <c r="J41" s="79">
        <v>-2.9999999999999997E-4</v>
      </c>
      <c r="K41" s="79">
        <v>0</v>
      </c>
    </row>
    <row r="42" spans="2:11">
      <c r="B42" t="s">
        <v>1040</v>
      </c>
      <c r="C42" t="s">
        <v>1041</v>
      </c>
      <c r="D42" t="s">
        <v>123</v>
      </c>
      <c r="E42" t="s">
        <v>106</v>
      </c>
      <c r="F42" t="s">
        <v>288</v>
      </c>
      <c r="G42" s="78">
        <v>-74430</v>
      </c>
      <c r="H42" s="78">
        <v>17.54135364635362</v>
      </c>
      <c r="I42" s="78">
        <v>-13.056029518980999</v>
      </c>
      <c r="J42" s="79">
        <v>2.7000000000000001E-3</v>
      </c>
      <c r="K42" s="79">
        <v>0</v>
      </c>
    </row>
    <row r="43" spans="2:11">
      <c r="B43" t="s">
        <v>1042</v>
      </c>
      <c r="C43" t="s">
        <v>1043</v>
      </c>
      <c r="D43" t="s">
        <v>123</v>
      </c>
      <c r="E43" t="s">
        <v>106</v>
      </c>
      <c r="F43" t="s">
        <v>288</v>
      </c>
      <c r="G43" s="78">
        <v>-228250</v>
      </c>
      <c r="H43" s="78">
        <v>17.529359336908783</v>
      </c>
      <c r="I43" s="78">
        <v>-40.010762686494303</v>
      </c>
      <c r="J43" s="79">
        <v>8.3000000000000001E-3</v>
      </c>
      <c r="K43" s="79">
        <v>-1E-4</v>
      </c>
    </row>
    <row r="44" spans="2:11">
      <c r="B44" t="s">
        <v>1044</v>
      </c>
      <c r="C44" t="s">
        <v>1045</v>
      </c>
      <c r="D44" t="s">
        <v>123</v>
      </c>
      <c r="E44" t="s">
        <v>110</v>
      </c>
      <c r="F44" t="s">
        <v>1046</v>
      </c>
      <c r="G44" s="78">
        <v>-108900</v>
      </c>
      <c r="H44" s="78">
        <v>3.6216042780748667</v>
      </c>
      <c r="I44" s="78">
        <v>-3.94392705882353</v>
      </c>
      <c r="J44" s="79">
        <v>8.0000000000000004E-4</v>
      </c>
      <c r="K44" s="79">
        <v>0</v>
      </c>
    </row>
    <row r="45" spans="2:11">
      <c r="B45" t="s">
        <v>1047</v>
      </c>
      <c r="C45" t="s">
        <v>1048</v>
      </c>
      <c r="D45" t="s">
        <v>123</v>
      </c>
      <c r="E45" t="s">
        <v>106</v>
      </c>
      <c r="F45" t="s">
        <v>1049</v>
      </c>
      <c r="G45" s="78">
        <v>-145474</v>
      </c>
      <c r="H45" s="78">
        <v>24.555506623086188</v>
      </c>
      <c r="I45" s="78">
        <v>-35.721877704868398</v>
      </c>
      <c r="J45" s="79">
        <v>7.4000000000000003E-3</v>
      </c>
      <c r="K45" s="79">
        <v>-1E-4</v>
      </c>
    </row>
    <row r="46" spans="2:11">
      <c r="B46" t="s">
        <v>1050</v>
      </c>
      <c r="C46" t="s">
        <v>1051</v>
      </c>
      <c r="D46" t="s">
        <v>123</v>
      </c>
      <c r="E46" t="s">
        <v>106</v>
      </c>
      <c r="F46" t="s">
        <v>1049</v>
      </c>
      <c r="G46" s="78">
        <v>-4396</v>
      </c>
      <c r="H46" s="78">
        <v>22.256571428571405</v>
      </c>
      <c r="I46" s="78">
        <v>-0.97839887999999897</v>
      </c>
      <c r="J46" s="79">
        <v>2.0000000000000001E-4</v>
      </c>
      <c r="K46" s="79">
        <v>0</v>
      </c>
    </row>
    <row r="47" spans="2:11">
      <c r="B47" t="s">
        <v>1052</v>
      </c>
      <c r="C47" t="s">
        <v>1053</v>
      </c>
      <c r="D47" t="s">
        <v>123</v>
      </c>
      <c r="E47" t="s">
        <v>106</v>
      </c>
      <c r="F47" t="s">
        <v>1054</v>
      </c>
      <c r="G47" s="78">
        <v>-92000</v>
      </c>
      <c r="H47" s="78">
        <v>28.01247928994076</v>
      </c>
      <c r="I47" s="78">
        <v>-25.771480946745498</v>
      </c>
      <c r="J47" s="79">
        <v>5.3E-3</v>
      </c>
      <c r="K47" s="79">
        <v>-1E-4</v>
      </c>
    </row>
    <row r="48" spans="2:11">
      <c r="B48" t="s">
        <v>1055</v>
      </c>
      <c r="C48" t="s">
        <v>1056</v>
      </c>
      <c r="D48" t="s">
        <v>123</v>
      </c>
      <c r="E48" t="s">
        <v>110</v>
      </c>
      <c r="F48" t="s">
        <v>1057</v>
      </c>
      <c r="G48" s="78">
        <v>-10900</v>
      </c>
      <c r="H48" s="78">
        <v>11.109249999999999</v>
      </c>
      <c r="I48" s="78">
        <v>-1.2109082499999999</v>
      </c>
      <c r="J48" s="79">
        <v>2.9999999999999997E-4</v>
      </c>
      <c r="K48" s="79">
        <v>0</v>
      </c>
    </row>
    <row r="49" spans="2:11">
      <c r="B49" t="s">
        <v>1058</v>
      </c>
      <c r="C49" t="s">
        <v>1059</v>
      </c>
      <c r="D49" t="s">
        <v>123</v>
      </c>
      <c r="E49" t="s">
        <v>110</v>
      </c>
      <c r="F49" t="s">
        <v>1057</v>
      </c>
      <c r="G49" s="78">
        <v>-36920</v>
      </c>
      <c r="H49" s="78">
        <v>11.009305623471912</v>
      </c>
      <c r="I49" s="78">
        <v>-4.0646356361858302</v>
      </c>
      <c r="J49" s="79">
        <v>8.0000000000000004E-4</v>
      </c>
      <c r="K49" s="79">
        <v>0</v>
      </c>
    </row>
    <row r="50" spans="2:11">
      <c r="B50" t="s">
        <v>1060</v>
      </c>
      <c r="C50" t="s">
        <v>1061</v>
      </c>
      <c r="D50" t="s">
        <v>123</v>
      </c>
      <c r="E50" t="s">
        <v>110</v>
      </c>
      <c r="F50" t="s">
        <v>386</v>
      </c>
      <c r="G50" s="78">
        <v>-217400</v>
      </c>
      <c r="H50" s="78">
        <v>14.255227361057084</v>
      </c>
      <c r="I50" s="78">
        <v>-30.990864282938102</v>
      </c>
      <c r="J50" s="79">
        <v>6.4000000000000003E-3</v>
      </c>
      <c r="K50" s="79">
        <v>-1E-4</v>
      </c>
    </row>
    <row r="51" spans="2:11">
      <c r="B51" t="s">
        <v>1062</v>
      </c>
      <c r="C51" t="s">
        <v>1063</v>
      </c>
      <c r="D51" t="s">
        <v>123</v>
      </c>
      <c r="E51" t="s">
        <v>113</v>
      </c>
      <c r="F51" t="s">
        <v>1064</v>
      </c>
      <c r="G51" s="78">
        <v>-34980</v>
      </c>
      <c r="H51" s="78">
        <v>-4.5042105263157808</v>
      </c>
      <c r="I51" s="78">
        <v>1.5755728421052599</v>
      </c>
      <c r="J51" s="79">
        <v>-2.9999999999999997E-4</v>
      </c>
      <c r="K51" s="79">
        <v>0</v>
      </c>
    </row>
    <row r="52" spans="2:11">
      <c r="B52" t="s">
        <v>1065</v>
      </c>
      <c r="C52" t="s">
        <v>1066</v>
      </c>
      <c r="D52" t="s">
        <v>123</v>
      </c>
      <c r="E52" t="s">
        <v>110</v>
      </c>
      <c r="F52" t="s">
        <v>380</v>
      </c>
      <c r="G52" s="78">
        <v>-102860</v>
      </c>
      <c r="H52" s="78">
        <v>10.131751824817519</v>
      </c>
      <c r="I52" s="78">
        <v>-10.421519927007299</v>
      </c>
      <c r="J52" s="79">
        <v>2.2000000000000001E-3</v>
      </c>
      <c r="K52" s="79">
        <v>0</v>
      </c>
    </row>
    <row r="53" spans="2:11">
      <c r="B53" t="s">
        <v>1067</v>
      </c>
      <c r="C53" t="s">
        <v>1068</v>
      </c>
      <c r="D53" t="s">
        <v>123</v>
      </c>
      <c r="E53" t="s">
        <v>106</v>
      </c>
      <c r="F53" t="s">
        <v>989</v>
      </c>
      <c r="G53" s="78">
        <v>-321500</v>
      </c>
      <c r="H53" s="78">
        <v>17.373538461538509</v>
      </c>
      <c r="I53" s="78">
        <v>-55.855926153846298</v>
      </c>
      <c r="J53" s="79">
        <v>1.15E-2</v>
      </c>
      <c r="K53" s="79">
        <v>-2.0000000000000001E-4</v>
      </c>
    </row>
    <row r="54" spans="2:11">
      <c r="B54" t="s">
        <v>1069</v>
      </c>
      <c r="C54" t="s">
        <v>1070</v>
      </c>
      <c r="D54" t="s">
        <v>123</v>
      </c>
      <c r="E54" t="s">
        <v>106</v>
      </c>
      <c r="F54" t="s">
        <v>989</v>
      </c>
      <c r="G54" s="78">
        <v>-327100</v>
      </c>
      <c r="H54" s="78">
        <v>17.233529411764689</v>
      </c>
      <c r="I54" s="78">
        <v>-56.370874705882301</v>
      </c>
      <c r="J54" s="79">
        <v>1.17E-2</v>
      </c>
      <c r="K54" s="79">
        <v>-2.0000000000000001E-4</v>
      </c>
    </row>
    <row r="55" spans="2:11">
      <c r="B55" t="s">
        <v>1071</v>
      </c>
      <c r="C55" t="s">
        <v>1072</v>
      </c>
      <c r="D55" t="s">
        <v>123</v>
      </c>
      <c r="E55" t="s">
        <v>207</v>
      </c>
      <c r="F55" t="s">
        <v>1073</v>
      </c>
      <c r="G55" s="78">
        <v>-22940</v>
      </c>
      <c r="H55" s="78">
        <v>-1.7721832061068701</v>
      </c>
      <c r="I55" s="78">
        <v>0.40653882748091602</v>
      </c>
      <c r="J55" s="79">
        <v>-1E-4</v>
      </c>
      <c r="K55" s="79">
        <v>0</v>
      </c>
    </row>
    <row r="56" spans="2:11">
      <c r="B56" t="s">
        <v>1074</v>
      </c>
      <c r="C56" t="s">
        <v>1075</v>
      </c>
      <c r="D56" t="s">
        <v>123</v>
      </c>
      <c r="E56" t="s">
        <v>106</v>
      </c>
      <c r="F56" t="s">
        <v>1076</v>
      </c>
      <c r="G56" s="78">
        <v>-49700</v>
      </c>
      <c r="H56" s="78">
        <v>10.269828881671408</v>
      </c>
      <c r="I56" s="78">
        <v>-5.1041049541906904</v>
      </c>
      <c r="J56" s="79">
        <v>1.1000000000000001E-3</v>
      </c>
      <c r="K56" s="79">
        <v>0</v>
      </c>
    </row>
    <row r="57" spans="2:11">
      <c r="B57" t="s">
        <v>1077</v>
      </c>
      <c r="C57" t="s">
        <v>1078</v>
      </c>
      <c r="D57" t="s">
        <v>123</v>
      </c>
      <c r="E57" t="s">
        <v>106</v>
      </c>
      <c r="F57" t="s">
        <v>1076</v>
      </c>
      <c r="G57" s="78">
        <v>-2199300</v>
      </c>
      <c r="H57" s="78">
        <v>10.843298122065702</v>
      </c>
      <c r="I57" s="78">
        <v>-238.47665559859101</v>
      </c>
      <c r="J57" s="79">
        <v>4.9299999999999997E-2</v>
      </c>
      <c r="K57" s="79">
        <v>-8.0000000000000004E-4</v>
      </c>
    </row>
    <row r="58" spans="2:11">
      <c r="B58" t="s">
        <v>1079</v>
      </c>
      <c r="C58" t="s">
        <v>1080</v>
      </c>
      <c r="D58" t="s">
        <v>123</v>
      </c>
      <c r="E58" t="s">
        <v>120</v>
      </c>
      <c r="F58" t="s">
        <v>1081</v>
      </c>
      <c r="G58" s="78">
        <v>-105000</v>
      </c>
      <c r="H58" s="78">
        <v>-1.8922395833333334</v>
      </c>
      <c r="I58" s="78">
        <v>1.9868515625000001</v>
      </c>
      <c r="J58" s="79">
        <v>-4.0000000000000002E-4</v>
      </c>
      <c r="K58" s="79">
        <v>0</v>
      </c>
    </row>
    <row r="59" spans="2:11">
      <c r="B59" t="s">
        <v>1082</v>
      </c>
      <c r="C59" t="s">
        <v>1083</v>
      </c>
      <c r="D59" t="s">
        <v>123</v>
      </c>
      <c r="E59" t="s">
        <v>120</v>
      </c>
      <c r="F59" t="s">
        <v>1081</v>
      </c>
      <c r="G59" s="78">
        <v>-1500</v>
      </c>
      <c r="H59" s="78">
        <v>-2.1921590909090933</v>
      </c>
      <c r="I59" s="78">
        <v>3.2882386363636398E-2</v>
      </c>
      <c r="J59" s="79">
        <v>0</v>
      </c>
      <c r="K59" s="79">
        <v>0</v>
      </c>
    </row>
    <row r="60" spans="2:11">
      <c r="B60" t="s">
        <v>1084</v>
      </c>
      <c r="C60" t="s">
        <v>1085</v>
      </c>
      <c r="D60" t="s">
        <v>123</v>
      </c>
      <c r="E60" t="s">
        <v>106</v>
      </c>
      <c r="F60" t="s">
        <v>1086</v>
      </c>
      <c r="G60" s="78">
        <v>-568800</v>
      </c>
      <c r="H60" s="78">
        <v>6.2669248791916843</v>
      </c>
      <c r="I60" s="78">
        <v>-35.6462687128423</v>
      </c>
      <c r="J60" s="79">
        <v>7.4000000000000003E-3</v>
      </c>
      <c r="K60" s="79">
        <v>-1E-4</v>
      </c>
    </row>
    <row r="61" spans="2:11">
      <c r="B61" t="s">
        <v>1087</v>
      </c>
      <c r="C61" t="s">
        <v>1088</v>
      </c>
      <c r="D61" t="s">
        <v>123</v>
      </c>
      <c r="E61" t="s">
        <v>106</v>
      </c>
      <c r="F61" t="s">
        <v>1086</v>
      </c>
      <c r="G61" s="78">
        <v>-835100</v>
      </c>
      <c r="H61" s="78">
        <v>6.7253793103448327</v>
      </c>
      <c r="I61" s="78">
        <v>-56.1636426206897</v>
      </c>
      <c r="J61" s="79">
        <v>1.1599999999999999E-2</v>
      </c>
      <c r="K61" s="79">
        <v>-2.0000000000000001E-4</v>
      </c>
    </row>
    <row r="62" spans="2:11">
      <c r="B62" t="s">
        <v>1089</v>
      </c>
      <c r="C62" t="s">
        <v>1090</v>
      </c>
      <c r="D62" t="s">
        <v>123</v>
      </c>
      <c r="E62" t="s">
        <v>120</v>
      </c>
      <c r="F62" t="s">
        <v>1091</v>
      </c>
      <c r="G62" s="78">
        <v>-13800</v>
      </c>
      <c r="H62" s="78">
        <v>1.5572491544532101</v>
      </c>
      <c r="I62" s="78">
        <v>-0.214900383314543</v>
      </c>
      <c r="J62" s="79">
        <v>0</v>
      </c>
      <c r="K62" s="79">
        <v>0</v>
      </c>
    </row>
    <row r="63" spans="2:11">
      <c r="B63" t="s">
        <v>1092</v>
      </c>
      <c r="C63" t="s">
        <v>1093</v>
      </c>
      <c r="D63" t="s">
        <v>123</v>
      </c>
      <c r="E63" t="s">
        <v>110</v>
      </c>
      <c r="F63" t="s">
        <v>1091</v>
      </c>
      <c r="G63" s="78">
        <v>-43320</v>
      </c>
      <c r="H63" s="78">
        <v>5.2505663716814173</v>
      </c>
      <c r="I63" s="78">
        <v>-2.2745453522123902</v>
      </c>
      <c r="J63" s="79">
        <v>5.0000000000000001E-4</v>
      </c>
      <c r="K63" s="79">
        <v>0</v>
      </c>
    </row>
    <row r="64" spans="2:11">
      <c r="B64" t="s">
        <v>1094</v>
      </c>
      <c r="C64" t="s">
        <v>1095</v>
      </c>
      <c r="D64" t="s">
        <v>123</v>
      </c>
      <c r="E64" t="s">
        <v>110</v>
      </c>
      <c r="F64" t="s">
        <v>1091</v>
      </c>
      <c r="G64" s="78">
        <v>47820</v>
      </c>
      <c r="H64" s="78">
        <v>5.1292148028962146</v>
      </c>
      <c r="I64" s="78">
        <v>2.4527905187449699</v>
      </c>
      <c r="J64" s="79">
        <v>-5.0000000000000001E-4</v>
      </c>
      <c r="K64" s="79">
        <v>0</v>
      </c>
    </row>
    <row r="65" spans="2:11">
      <c r="B65" t="s">
        <v>1096</v>
      </c>
      <c r="C65" t="s">
        <v>1097</v>
      </c>
      <c r="D65" t="s">
        <v>123</v>
      </c>
      <c r="E65" t="s">
        <v>106</v>
      </c>
      <c r="F65" t="s">
        <v>995</v>
      </c>
      <c r="G65" s="78">
        <v>-442260</v>
      </c>
      <c r="H65" s="78">
        <v>-0.56362534435261613</v>
      </c>
      <c r="I65" s="78">
        <v>2.4926894479338801</v>
      </c>
      <c r="J65" s="79">
        <v>-5.0000000000000001E-4</v>
      </c>
      <c r="K65" s="79">
        <v>0</v>
      </c>
    </row>
    <row r="66" spans="2:11">
      <c r="B66" t="s">
        <v>1098</v>
      </c>
      <c r="C66" t="s">
        <v>1099</v>
      </c>
      <c r="D66" t="s">
        <v>123</v>
      </c>
      <c r="E66" t="s">
        <v>106</v>
      </c>
      <c r="F66" t="s">
        <v>995</v>
      </c>
      <c r="G66" s="78">
        <v>442260</v>
      </c>
      <c r="H66" s="78">
        <v>-0.5275482093663908</v>
      </c>
      <c r="I66" s="78">
        <v>-2.3331347107438001</v>
      </c>
      <c r="J66" s="79">
        <v>5.0000000000000001E-4</v>
      </c>
      <c r="K66" s="79">
        <v>0</v>
      </c>
    </row>
    <row r="67" spans="2:11">
      <c r="B67" s="80" t="s">
        <v>968</v>
      </c>
      <c r="C67" s="16"/>
      <c r="D67" s="16"/>
      <c r="G67" s="82">
        <v>538370</v>
      </c>
      <c r="I67" s="82">
        <v>-172.54139374499999</v>
      </c>
      <c r="J67" s="81">
        <v>3.5700000000000003E-2</v>
      </c>
      <c r="K67" s="81">
        <v>-5.9999999999999995E-4</v>
      </c>
    </row>
    <row r="68" spans="2:11">
      <c r="B68" t="s">
        <v>1100</v>
      </c>
      <c r="C68" t="s">
        <v>1101</v>
      </c>
      <c r="D68" t="s">
        <v>123</v>
      </c>
      <c r="E68" t="s">
        <v>110</v>
      </c>
      <c r="F68" t="s">
        <v>1102</v>
      </c>
      <c r="G68" s="78">
        <v>538370</v>
      </c>
      <c r="H68" s="78">
        <v>-32.048850000000002</v>
      </c>
      <c r="I68" s="78">
        <v>-172.54139374499999</v>
      </c>
      <c r="J68" s="79">
        <v>3.5700000000000003E-2</v>
      </c>
      <c r="K68" s="79">
        <v>-5.9999999999999995E-4</v>
      </c>
    </row>
    <row r="69" spans="2:11">
      <c r="B69" s="80" t="s">
        <v>759</v>
      </c>
      <c r="C69" s="16"/>
      <c r="D69" s="16"/>
      <c r="G69" s="82">
        <v>-2637600</v>
      </c>
      <c r="I69" s="82">
        <v>-28.557555730569948</v>
      </c>
      <c r="J69" s="81">
        <v>5.8999999999999999E-3</v>
      </c>
      <c r="K69" s="81">
        <v>-1E-4</v>
      </c>
    </row>
    <row r="70" spans="2:11">
      <c r="B70" t="s">
        <v>1103</v>
      </c>
      <c r="C70" t="s">
        <v>1104</v>
      </c>
      <c r="D70" t="s">
        <v>123</v>
      </c>
      <c r="E70" t="s">
        <v>102</v>
      </c>
      <c r="F70" t="s">
        <v>1105</v>
      </c>
      <c r="G70" s="78">
        <v>-474200</v>
      </c>
      <c r="H70" s="78">
        <v>0.97899999999999998</v>
      </c>
      <c r="I70" s="78">
        <v>-4.6424180000000002</v>
      </c>
      <c r="J70" s="79">
        <v>1E-3</v>
      </c>
      <c r="K70" s="79">
        <v>0</v>
      </c>
    </row>
    <row r="71" spans="2:11">
      <c r="B71" t="s">
        <v>1106</v>
      </c>
      <c r="C71" t="s">
        <v>1107</v>
      </c>
      <c r="D71" t="s">
        <v>123</v>
      </c>
      <c r="E71" t="s">
        <v>102</v>
      </c>
      <c r="F71" t="s">
        <v>1105</v>
      </c>
      <c r="G71" s="78">
        <v>-488400</v>
      </c>
      <c r="H71" s="78">
        <v>0.46100000000000002</v>
      </c>
      <c r="I71" s="78">
        <v>-2.2515239999999999</v>
      </c>
      <c r="J71" s="79">
        <v>5.0000000000000001E-4</v>
      </c>
      <c r="K71" s="79">
        <v>0</v>
      </c>
    </row>
    <row r="72" spans="2:11">
      <c r="B72" t="s">
        <v>1108</v>
      </c>
      <c r="C72" t="s">
        <v>1109</v>
      </c>
      <c r="D72" t="s">
        <v>123</v>
      </c>
      <c r="E72" t="s">
        <v>102</v>
      </c>
      <c r="F72" t="s">
        <v>1110</v>
      </c>
      <c r="G72" s="78">
        <v>-895000</v>
      </c>
      <c r="H72" s="78">
        <v>1.9670000000000001</v>
      </c>
      <c r="I72" s="78">
        <v>-17.604649999999999</v>
      </c>
      <c r="J72" s="79">
        <v>3.5999999999999999E-3</v>
      </c>
      <c r="K72" s="79">
        <v>-1E-4</v>
      </c>
    </row>
    <row r="73" spans="2:11">
      <c r="B73" t="s">
        <v>1111</v>
      </c>
      <c r="C73" t="s">
        <v>1112</v>
      </c>
      <c r="D73" t="s">
        <v>123</v>
      </c>
      <c r="E73" t="s">
        <v>102</v>
      </c>
      <c r="F73" t="s">
        <v>1113</v>
      </c>
      <c r="G73" s="78">
        <v>-780000</v>
      </c>
      <c r="H73" s="78">
        <v>0.52037996545768594</v>
      </c>
      <c r="I73" s="78">
        <v>-4.0589637305699497</v>
      </c>
      <c r="J73" s="79">
        <v>8.0000000000000004E-4</v>
      </c>
      <c r="K73" s="79">
        <v>0</v>
      </c>
    </row>
    <row r="74" spans="2:11">
      <c r="B74" s="80" t="s">
        <v>400</v>
      </c>
      <c r="C74" s="16"/>
      <c r="D74" s="16"/>
      <c r="G74" s="82">
        <v>22287962.66</v>
      </c>
      <c r="I74" s="82">
        <v>-2322.9677674305999</v>
      </c>
      <c r="J74" s="81">
        <v>0.48020000000000002</v>
      </c>
      <c r="K74" s="81">
        <v>-8.0000000000000002E-3</v>
      </c>
    </row>
    <row r="75" spans="2:11">
      <c r="B75" t="s">
        <v>1114</v>
      </c>
      <c r="C75" t="s">
        <v>1115</v>
      </c>
      <c r="D75" t="s">
        <v>123</v>
      </c>
      <c r="E75" t="s">
        <v>102</v>
      </c>
      <c r="F75" t="s">
        <v>1116</v>
      </c>
      <c r="G75" s="78">
        <v>728164.8</v>
      </c>
      <c r="H75" s="78">
        <v>-11.394</v>
      </c>
      <c r="I75" s="78">
        <v>-82.967097312000007</v>
      </c>
      <c r="J75" s="79">
        <v>1.72E-2</v>
      </c>
      <c r="K75" s="79">
        <v>-2.9999999999999997E-4</v>
      </c>
    </row>
    <row r="76" spans="2:11">
      <c r="B76" t="s">
        <v>1117</v>
      </c>
      <c r="C76" t="s">
        <v>1118</v>
      </c>
      <c r="D76" t="s">
        <v>123</v>
      </c>
      <c r="E76" t="s">
        <v>102</v>
      </c>
      <c r="F76" t="s">
        <v>1073</v>
      </c>
      <c r="G76" s="78">
        <v>1196348.58</v>
      </c>
      <c r="H76" s="78">
        <v>-7.6449999999999996</v>
      </c>
      <c r="I76" s="78">
        <v>-91.460848940999995</v>
      </c>
      <c r="J76" s="79">
        <v>1.89E-2</v>
      </c>
      <c r="K76" s="79">
        <v>-2.9999999999999997E-4</v>
      </c>
    </row>
    <row r="77" spans="2:11">
      <c r="B77" t="s">
        <v>1119</v>
      </c>
      <c r="C77" t="s">
        <v>1120</v>
      </c>
      <c r="D77" t="s">
        <v>123</v>
      </c>
      <c r="E77" t="s">
        <v>102</v>
      </c>
      <c r="F77" t="s">
        <v>1046</v>
      </c>
      <c r="G77" s="78">
        <v>915857.28</v>
      </c>
      <c r="H77" s="78">
        <v>-6.367</v>
      </c>
      <c r="I77" s="78">
        <v>-58.3126330176</v>
      </c>
      <c r="J77" s="79">
        <v>1.21E-2</v>
      </c>
      <c r="K77" s="79">
        <v>-2.0000000000000001E-4</v>
      </c>
    </row>
    <row r="78" spans="2:11">
      <c r="B78" t="s">
        <v>1121</v>
      </c>
      <c r="C78" t="s">
        <v>1122</v>
      </c>
      <c r="D78" t="s">
        <v>123</v>
      </c>
      <c r="E78" t="s">
        <v>102</v>
      </c>
      <c r="F78" t="s">
        <v>1123</v>
      </c>
      <c r="G78" s="78">
        <v>19447592</v>
      </c>
      <c r="H78" s="78">
        <v>-10.747999999999999</v>
      </c>
      <c r="I78" s="78">
        <v>-2090.22718816</v>
      </c>
      <c r="J78" s="79">
        <v>0.43209999999999998</v>
      </c>
      <c r="K78" s="79">
        <v>-7.1999999999999998E-3</v>
      </c>
    </row>
    <row r="79" spans="2:11">
      <c r="B79" s="80" t="s">
        <v>236</v>
      </c>
      <c r="C79" s="16"/>
      <c r="D79" s="16"/>
      <c r="G79" s="82">
        <v>5835336.7699999996</v>
      </c>
      <c r="I79" s="82">
        <v>-1729.3929543479608</v>
      </c>
      <c r="J79" s="81">
        <v>0.35749999999999998</v>
      </c>
      <c r="K79" s="81">
        <v>-6.0000000000000001E-3</v>
      </c>
    </row>
    <row r="80" spans="2:11">
      <c r="B80" s="80" t="s">
        <v>757</v>
      </c>
      <c r="C80" s="16"/>
      <c r="D80" s="16"/>
      <c r="G80" s="82">
        <v>5835336.7699999996</v>
      </c>
      <c r="I80" s="82">
        <v>-1729.3929543479608</v>
      </c>
      <c r="J80" s="81">
        <v>0.35749999999999998</v>
      </c>
      <c r="K80" s="81">
        <v>-6.0000000000000001E-3</v>
      </c>
    </row>
    <row r="81" spans="2:11">
      <c r="B81" t="s">
        <v>1124</v>
      </c>
      <c r="C81" t="s">
        <v>1125</v>
      </c>
      <c r="D81" t="s">
        <v>744</v>
      </c>
      <c r="E81" t="s">
        <v>106</v>
      </c>
      <c r="F81" t="s">
        <v>1057</v>
      </c>
      <c r="G81" s="78">
        <v>108707.27</v>
      </c>
      <c r="H81" s="78">
        <v>-20.386257067600891</v>
      </c>
      <c r="I81" s="78">
        <v>-78.362510663279807</v>
      </c>
      <c r="J81" s="79">
        <v>1.6199999999999999E-2</v>
      </c>
      <c r="K81" s="79">
        <v>-2.9999999999999997E-4</v>
      </c>
    </row>
    <row r="82" spans="2:11">
      <c r="B82" t="s">
        <v>1126</v>
      </c>
      <c r="C82" t="s">
        <v>1127</v>
      </c>
      <c r="D82" t="s">
        <v>744</v>
      </c>
      <c r="E82" t="s">
        <v>106</v>
      </c>
      <c r="F82" t="s">
        <v>1128</v>
      </c>
      <c r="G82" s="78">
        <v>1011850.4</v>
      </c>
      <c r="H82" s="78">
        <v>-7.7169999999999996</v>
      </c>
      <c r="I82" s="78">
        <v>-276.106775621248</v>
      </c>
      <c r="J82" s="79">
        <v>5.7099999999999998E-2</v>
      </c>
      <c r="K82" s="79">
        <v>-1E-3</v>
      </c>
    </row>
    <row r="83" spans="2:11">
      <c r="B83" t="s">
        <v>1129</v>
      </c>
      <c r="C83" t="s">
        <v>1130</v>
      </c>
      <c r="D83" t="s">
        <v>744</v>
      </c>
      <c r="E83" t="s">
        <v>106</v>
      </c>
      <c r="F83" t="s">
        <v>1021</v>
      </c>
      <c r="G83" s="78">
        <v>566331.30000000005</v>
      </c>
      <c r="H83" s="78">
        <v>-18.058235733956607</v>
      </c>
      <c r="I83" s="78">
        <v>-361.62474404494401</v>
      </c>
      <c r="J83" s="79">
        <v>7.4800000000000005E-2</v>
      </c>
      <c r="K83" s="79">
        <v>-1.2999999999999999E-3</v>
      </c>
    </row>
    <row r="84" spans="2:11">
      <c r="B84" t="s">
        <v>1131</v>
      </c>
      <c r="C84" t="s">
        <v>1132</v>
      </c>
      <c r="D84" t="s">
        <v>744</v>
      </c>
      <c r="E84" t="s">
        <v>106</v>
      </c>
      <c r="F84" t="s">
        <v>1133</v>
      </c>
      <c r="G84" s="78">
        <v>307963.06</v>
      </c>
      <c r="H84" s="78">
        <v>-6.3085000000000004</v>
      </c>
      <c r="I84" s="78">
        <v>-68.696876327393596</v>
      </c>
      <c r="J84" s="79">
        <v>1.4200000000000001E-2</v>
      </c>
      <c r="K84" s="79">
        <v>-2.0000000000000001E-4</v>
      </c>
    </row>
    <row r="85" spans="2:11">
      <c r="B85" t="s">
        <v>1134</v>
      </c>
      <c r="C85" t="s">
        <v>1135</v>
      </c>
      <c r="D85" t="s">
        <v>744</v>
      </c>
      <c r="E85" t="s">
        <v>106</v>
      </c>
      <c r="F85" t="s">
        <v>1133</v>
      </c>
      <c r="G85" s="78">
        <v>748904.4</v>
      </c>
      <c r="H85" s="78">
        <v>-3.0315659793780414</v>
      </c>
      <c r="I85" s="78">
        <v>-80.2796856459331</v>
      </c>
      <c r="J85" s="79">
        <v>1.66E-2</v>
      </c>
      <c r="K85" s="79">
        <v>-2.9999999999999997E-4</v>
      </c>
    </row>
    <row r="86" spans="2:11">
      <c r="B86" t="s">
        <v>1136</v>
      </c>
      <c r="C86" t="s">
        <v>1137</v>
      </c>
      <c r="D86" t="s">
        <v>123</v>
      </c>
      <c r="E86" t="s">
        <v>106</v>
      </c>
      <c r="F86" t="s">
        <v>1138</v>
      </c>
      <c r="G86" s="78">
        <v>326932.47999999998</v>
      </c>
      <c r="H86" s="78">
        <v>-8.3921267922308385</v>
      </c>
      <c r="I86" s="78">
        <v>-97.015776039923594</v>
      </c>
      <c r="J86" s="79">
        <v>2.01E-2</v>
      </c>
      <c r="K86" s="79">
        <v>-2.9999999999999997E-4</v>
      </c>
    </row>
    <row r="87" spans="2:11">
      <c r="B87" t="s">
        <v>1139</v>
      </c>
      <c r="C87" t="s">
        <v>1140</v>
      </c>
      <c r="D87" t="s">
        <v>123</v>
      </c>
      <c r="E87" t="s">
        <v>102</v>
      </c>
      <c r="F87" t="s">
        <v>279</v>
      </c>
      <c r="G87" s="78">
        <v>653864.93999999994</v>
      </c>
      <c r="H87" s="78">
        <v>-28.33750400000006</v>
      </c>
      <c r="I87" s="78">
        <v>-185.289003527098</v>
      </c>
      <c r="J87" s="79">
        <v>3.8300000000000001E-2</v>
      </c>
      <c r="K87" s="79">
        <v>-5.9999999999999995E-4</v>
      </c>
    </row>
    <row r="88" spans="2:11">
      <c r="B88" t="s">
        <v>1141</v>
      </c>
      <c r="C88" t="s">
        <v>1142</v>
      </c>
      <c r="D88" t="s">
        <v>123</v>
      </c>
      <c r="E88" t="s">
        <v>106</v>
      </c>
      <c r="F88" t="s">
        <v>1143</v>
      </c>
      <c r="G88" s="78">
        <v>318549.59999999998</v>
      </c>
      <c r="H88" s="78">
        <v>-7.99</v>
      </c>
      <c r="I88" s="78">
        <v>-89.998671709440003</v>
      </c>
      <c r="J88" s="79">
        <v>1.8599999999999998E-2</v>
      </c>
      <c r="K88" s="79">
        <v>-2.9999999999999997E-4</v>
      </c>
    </row>
    <row r="89" spans="2:11">
      <c r="B89" t="s">
        <v>1144</v>
      </c>
      <c r="C89" t="s">
        <v>1145</v>
      </c>
      <c r="D89" t="s">
        <v>123</v>
      </c>
      <c r="E89" t="s">
        <v>106</v>
      </c>
      <c r="F89" t="s">
        <v>1143</v>
      </c>
      <c r="G89" s="78">
        <v>1006098.66</v>
      </c>
      <c r="H89" s="78">
        <v>-9.3430000000000053</v>
      </c>
      <c r="I89" s="78">
        <v>-332.38328503423702</v>
      </c>
      <c r="J89" s="79">
        <v>6.8699999999999997E-2</v>
      </c>
      <c r="K89" s="79">
        <v>-1.1999999999999999E-3</v>
      </c>
    </row>
    <row r="90" spans="2:11">
      <c r="B90" t="s">
        <v>1146</v>
      </c>
      <c r="C90" t="s">
        <v>1147</v>
      </c>
      <c r="D90" t="s">
        <v>123</v>
      </c>
      <c r="E90" t="s">
        <v>106</v>
      </c>
      <c r="F90" t="s">
        <v>1148</v>
      </c>
      <c r="G90" s="78">
        <v>30294.12</v>
      </c>
      <c r="H90" s="78">
        <v>-21.837065674899865</v>
      </c>
      <c r="I90" s="78">
        <v>-23.391866567796601</v>
      </c>
      <c r="J90" s="79">
        <v>4.7999999999999996E-3</v>
      </c>
      <c r="K90" s="79">
        <v>-1E-4</v>
      </c>
    </row>
    <row r="91" spans="2:11">
      <c r="B91" t="s">
        <v>1149</v>
      </c>
      <c r="C91" t="s">
        <v>1150</v>
      </c>
      <c r="D91" t="s">
        <v>123</v>
      </c>
      <c r="E91" t="s">
        <v>106</v>
      </c>
      <c r="F91" t="s">
        <v>1148</v>
      </c>
      <c r="G91" s="78">
        <v>755840.54</v>
      </c>
      <c r="H91" s="78">
        <v>-5.0976988978986331</v>
      </c>
      <c r="I91" s="78">
        <v>-136.24375916666699</v>
      </c>
      <c r="J91" s="79">
        <v>2.8199999999999999E-2</v>
      </c>
      <c r="K91" s="79">
        <v>-5.0000000000000001E-4</v>
      </c>
    </row>
    <row r="92" spans="2:11">
      <c r="B92" s="80" t="s">
        <v>760</v>
      </c>
      <c r="C92" s="16"/>
      <c r="D92" s="16"/>
      <c r="G92" s="82">
        <v>0</v>
      </c>
      <c r="I92" s="82">
        <v>0</v>
      </c>
      <c r="J92" s="81">
        <v>0</v>
      </c>
      <c r="K92" s="81">
        <v>0</v>
      </c>
    </row>
    <row r="93" spans="2:11">
      <c r="B93" t="s">
        <v>231</v>
      </c>
      <c r="C93" t="s">
        <v>231</v>
      </c>
      <c r="D93" t="s">
        <v>231</v>
      </c>
      <c r="E93" t="s">
        <v>231</v>
      </c>
      <c r="G93" s="78">
        <v>0</v>
      </c>
      <c r="H93" s="78">
        <v>0</v>
      </c>
      <c r="I93" s="78">
        <v>0</v>
      </c>
      <c r="J93" s="79">
        <v>0</v>
      </c>
      <c r="K93" s="79">
        <v>0</v>
      </c>
    </row>
    <row r="94" spans="2:11">
      <c r="B94" s="80" t="s">
        <v>759</v>
      </c>
      <c r="C94" s="16"/>
      <c r="D94" s="16"/>
      <c r="G94" s="82">
        <v>0</v>
      </c>
      <c r="I94" s="82">
        <v>0</v>
      </c>
      <c r="J94" s="81">
        <v>0</v>
      </c>
      <c r="K94" s="81">
        <v>0</v>
      </c>
    </row>
    <row r="95" spans="2:11">
      <c r="B95" t="s">
        <v>231</v>
      </c>
      <c r="C95" t="s">
        <v>231</v>
      </c>
      <c r="D95" t="s">
        <v>231</v>
      </c>
      <c r="E95" t="s">
        <v>231</v>
      </c>
      <c r="G95" s="78">
        <v>0</v>
      </c>
      <c r="H95" s="78">
        <v>0</v>
      </c>
      <c r="I95" s="78">
        <v>0</v>
      </c>
      <c r="J95" s="79">
        <v>0</v>
      </c>
      <c r="K95" s="79">
        <v>0</v>
      </c>
    </row>
    <row r="96" spans="2:11">
      <c r="B96" s="80" t="s">
        <v>400</v>
      </c>
      <c r="C96" s="16"/>
      <c r="D96" s="16"/>
      <c r="G96" s="82">
        <v>0</v>
      </c>
      <c r="I96" s="82">
        <v>0</v>
      </c>
      <c r="J96" s="81">
        <v>0</v>
      </c>
      <c r="K96" s="81">
        <v>0</v>
      </c>
    </row>
    <row r="97" spans="2:11">
      <c r="B97" t="s">
        <v>231</v>
      </c>
      <c r="C97" t="s">
        <v>231</v>
      </c>
      <c r="D97" t="s">
        <v>231</v>
      </c>
      <c r="E97" t="s">
        <v>231</v>
      </c>
      <c r="G97" s="78">
        <v>0</v>
      </c>
      <c r="H97" s="78">
        <v>0</v>
      </c>
      <c r="I97" s="78">
        <v>0</v>
      </c>
      <c r="J97" s="79">
        <v>0</v>
      </c>
      <c r="K97" s="79">
        <v>0</v>
      </c>
    </row>
    <row r="98" spans="2:11">
      <c r="B98" t="s">
        <v>241</v>
      </c>
      <c r="C98" s="16"/>
      <c r="D98" s="16"/>
    </row>
    <row r="99" spans="2:11">
      <c r="B99" t="s">
        <v>338</v>
      </c>
      <c r="C99" s="16"/>
      <c r="D99" s="16"/>
    </row>
    <row r="100" spans="2:11">
      <c r="B100" t="s">
        <v>339</v>
      </c>
      <c r="C100" s="16"/>
      <c r="D100" s="16"/>
    </row>
    <row r="101" spans="2:11">
      <c r="B101" t="s">
        <v>340</v>
      </c>
      <c r="C101" s="16"/>
      <c r="D101" s="16"/>
    </row>
    <row r="102" spans="2:11">
      <c r="C102" s="16"/>
      <c r="D102" s="16"/>
    </row>
    <row r="103" spans="2:11">
      <c r="C103" s="16"/>
      <c r="D103" s="16"/>
    </row>
    <row r="104" spans="2:11">
      <c r="C104" s="16"/>
      <c r="D104" s="16"/>
    </row>
    <row r="105" spans="2:11">
      <c r="C105" s="16"/>
      <c r="D105" s="16"/>
    </row>
    <row r="106" spans="2:11">
      <c r="C106" s="16"/>
      <c r="D106" s="16"/>
    </row>
    <row r="107" spans="2:11">
      <c r="C107" s="16"/>
      <c r="D107" s="16"/>
    </row>
    <row r="108" spans="2:11">
      <c r="C108" s="16"/>
      <c r="D108" s="16"/>
    </row>
    <row r="109" spans="2:11">
      <c r="C109" s="16"/>
      <c r="D109" s="16"/>
    </row>
    <row r="110" spans="2:11">
      <c r="C110" s="16"/>
      <c r="D110" s="16"/>
    </row>
    <row r="111" spans="2:11">
      <c r="C111" s="16"/>
      <c r="D111" s="16"/>
    </row>
    <row r="112" spans="2:11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1322</v>
      </c>
    </row>
    <row r="3" spans="2:78">
      <c r="B3" s="2" t="s">
        <v>2</v>
      </c>
      <c r="C3" t="s">
        <v>1323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8.1199999999999992</v>
      </c>
      <c r="I11" s="7"/>
      <c r="J11" s="7"/>
      <c r="K11" s="77">
        <v>4.0300000000000002E-2</v>
      </c>
      <c r="L11" s="76">
        <v>311144</v>
      </c>
      <c r="M11" s="7"/>
      <c r="N11" s="76">
        <v>1063.1428634880001</v>
      </c>
      <c r="O11" s="7"/>
      <c r="P11" s="77">
        <v>1</v>
      </c>
      <c r="Q11" s="77">
        <v>3.7000000000000002E-3</v>
      </c>
      <c r="R11" s="16"/>
      <c r="S11" s="16"/>
      <c r="T11" s="16"/>
      <c r="U11" s="16"/>
      <c r="V11" s="16"/>
      <c r="BZ11" s="16"/>
    </row>
    <row r="12" spans="2:78">
      <c r="B12" s="80" t="s">
        <v>208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774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231</v>
      </c>
      <c r="C14" t="s">
        <v>231</v>
      </c>
      <c r="D14" s="16"/>
      <c r="E14" t="s">
        <v>231</v>
      </c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775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231</v>
      </c>
      <c r="C16" t="s">
        <v>231</v>
      </c>
      <c r="D16" s="16"/>
      <c r="E16" t="s">
        <v>231</v>
      </c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776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777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231</v>
      </c>
      <c r="C19" t="s">
        <v>231</v>
      </c>
      <c r="D19" s="16"/>
      <c r="E19" t="s">
        <v>231</v>
      </c>
      <c r="H19" s="78">
        <v>0</v>
      </c>
      <c r="I19" t="s">
        <v>231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778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231</v>
      </c>
      <c r="C21" t="s">
        <v>231</v>
      </c>
      <c r="D21" s="16"/>
      <c r="E21" t="s">
        <v>231</v>
      </c>
      <c r="H21" s="78">
        <v>0</v>
      </c>
      <c r="I21" t="s">
        <v>231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779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231</v>
      </c>
      <c r="C23" t="s">
        <v>231</v>
      </c>
      <c r="D23" s="16"/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780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231</v>
      </c>
      <c r="C25" t="s">
        <v>231</v>
      </c>
      <c r="D25" s="16"/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236</v>
      </c>
      <c r="D26" s="16"/>
      <c r="H26" s="82">
        <v>8.1199999999999992</v>
      </c>
      <c r="K26" s="81">
        <v>4.0300000000000002E-2</v>
      </c>
      <c r="L26" s="82">
        <v>311144</v>
      </c>
      <c r="N26" s="82">
        <v>1063.1428634880001</v>
      </c>
      <c r="P26" s="81">
        <v>1</v>
      </c>
      <c r="Q26" s="81">
        <v>3.7000000000000002E-3</v>
      </c>
    </row>
    <row r="27" spans="2:17">
      <c r="B27" s="80" t="s">
        <v>774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231</v>
      </c>
      <c r="C28" t="s">
        <v>231</v>
      </c>
      <c r="D28" s="16"/>
      <c r="E28" t="s">
        <v>231</v>
      </c>
      <c r="H28" s="78">
        <v>0</v>
      </c>
      <c r="I28" t="s">
        <v>231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775</v>
      </c>
      <c r="D29" s="16"/>
      <c r="H29" s="82">
        <v>9.08</v>
      </c>
      <c r="K29" s="81">
        <v>3.4799999999999998E-2</v>
      </c>
      <c r="L29" s="82">
        <v>263144</v>
      </c>
      <c r="N29" s="82">
        <v>899.49230508799997</v>
      </c>
      <c r="P29" s="81">
        <v>0.84609999999999996</v>
      </c>
      <c r="Q29" s="81">
        <v>3.0999999999999999E-3</v>
      </c>
    </row>
    <row r="30" spans="2:17">
      <c r="B30" t="s">
        <v>1151</v>
      </c>
      <c r="C30" t="s">
        <v>1152</v>
      </c>
      <c r="D30" t="s">
        <v>1153</v>
      </c>
      <c r="E30" t="s">
        <v>321</v>
      </c>
      <c r="F30" t="s">
        <v>322</v>
      </c>
      <c r="G30" t="s">
        <v>1154</v>
      </c>
      <c r="H30" s="78">
        <v>11.34</v>
      </c>
      <c r="I30" t="s">
        <v>106</v>
      </c>
      <c r="J30" s="79">
        <v>9.11E-2</v>
      </c>
      <c r="K30" s="79">
        <v>2.3900000000000001E-2</v>
      </c>
      <c r="L30" s="78">
        <v>66000</v>
      </c>
      <c r="M30" s="78">
        <v>96.9</v>
      </c>
      <c r="N30" s="78">
        <v>226.141344</v>
      </c>
      <c r="O30" s="79">
        <v>2.9999999999999997E-4</v>
      </c>
      <c r="P30" s="79">
        <v>0.2127</v>
      </c>
      <c r="Q30" s="79">
        <v>8.0000000000000004E-4</v>
      </c>
    </row>
    <row r="31" spans="2:17">
      <c r="B31" t="s">
        <v>1155</v>
      </c>
      <c r="C31" t="s">
        <v>1156</v>
      </c>
      <c r="D31" t="s">
        <v>1153</v>
      </c>
      <c r="E31" t="s">
        <v>1157</v>
      </c>
      <c r="F31" t="s">
        <v>413</v>
      </c>
      <c r="G31" t="s">
        <v>1158</v>
      </c>
      <c r="H31" s="78">
        <v>4.5599999999999996</v>
      </c>
      <c r="I31" t="s">
        <v>106</v>
      </c>
      <c r="J31" s="79">
        <v>8.7999999999999995E-2</v>
      </c>
      <c r="K31" s="79">
        <v>5.8299999999999998E-2</v>
      </c>
      <c r="L31" s="78">
        <v>41000</v>
      </c>
      <c r="M31" s="78">
        <v>96.07</v>
      </c>
      <c r="N31" s="78">
        <v>139.2784432</v>
      </c>
      <c r="O31" s="79">
        <v>1E-4</v>
      </c>
      <c r="P31" s="79">
        <v>0.13100000000000001</v>
      </c>
      <c r="Q31" s="79">
        <v>5.0000000000000001E-4</v>
      </c>
    </row>
    <row r="32" spans="2:17">
      <c r="B32" t="s">
        <v>1159</v>
      </c>
      <c r="C32" t="s">
        <v>1160</v>
      </c>
      <c r="D32" t="s">
        <v>1153</v>
      </c>
      <c r="E32" t="s">
        <v>321</v>
      </c>
      <c r="F32" t="s">
        <v>322</v>
      </c>
      <c r="G32" t="s">
        <v>1161</v>
      </c>
      <c r="H32" s="78">
        <v>12.08</v>
      </c>
      <c r="I32" t="s">
        <v>106</v>
      </c>
      <c r="J32" s="79">
        <v>5.5399999999999998E-2</v>
      </c>
      <c r="K32" s="79">
        <v>1.6899999999999998E-2</v>
      </c>
      <c r="L32" s="78">
        <v>69000</v>
      </c>
      <c r="M32" s="78">
        <v>97.05</v>
      </c>
      <c r="N32" s="78">
        <v>236.786472</v>
      </c>
      <c r="O32" s="79">
        <v>2.0000000000000001E-4</v>
      </c>
      <c r="P32" s="79">
        <v>0.22270000000000001</v>
      </c>
      <c r="Q32" s="79">
        <v>8.0000000000000004E-4</v>
      </c>
    </row>
    <row r="33" spans="2:17">
      <c r="B33" t="s">
        <v>1162</v>
      </c>
      <c r="C33" t="s">
        <v>1163</v>
      </c>
      <c r="D33" t="s">
        <v>1153</v>
      </c>
      <c r="E33" t="s">
        <v>321</v>
      </c>
      <c r="F33" t="s">
        <v>322</v>
      </c>
      <c r="G33" t="s">
        <v>1164</v>
      </c>
      <c r="H33" s="78">
        <v>4.42</v>
      </c>
      <c r="I33" t="s">
        <v>106</v>
      </c>
      <c r="J33" s="79">
        <v>8.9700000000000002E-2</v>
      </c>
      <c r="K33" s="79">
        <v>6.0299999999999999E-2</v>
      </c>
      <c r="L33" s="78">
        <v>50144</v>
      </c>
      <c r="M33" s="78">
        <v>96.95</v>
      </c>
      <c r="N33" s="78">
        <v>171.90125388800001</v>
      </c>
      <c r="O33" s="79">
        <v>2.0000000000000001E-4</v>
      </c>
      <c r="P33" s="79">
        <v>0.16170000000000001</v>
      </c>
      <c r="Q33" s="79">
        <v>5.9999999999999995E-4</v>
      </c>
    </row>
    <row r="34" spans="2:17">
      <c r="B34" t="s">
        <v>1165</v>
      </c>
      <c r="C34" t="s">
        <v>1166</v>
      </c>
      <c r="D34" t="s">
        <v>1153</v>
      </c>
      <c r="E34" t="s">
        <v>321</v>
      </c>
      <c r="F34" t="s">
        <v>322</v>
      </c>
      <c r="G34" t="s">
        <v>1167</v>
      </c>
      <c r="H34" s="78">
        <v>11.17</v>
      </c>
      <c r="I34" t="s">
        <v>106</v>
      </c>
      <c r="J34" s="79">
        <v>1.17E-2</v>
      </c>
      <c r="K34" s="79">
        <v>2.5600000000000001E-2</v>
      </c>
      <c r="L34" s="78">
        <v>35000</v>
      </c>
      <c r="M34" s="78">
        <v>95.77</v>
      </c>
      <c r="N34" s="78">
        <v>118.524952</v>
      </c>
      <c r="O34" s="79">
        <v>1E-4</v>
      </c>
      <c r="P34" s="79">
        <v>0.1115</v>
      </c>
      <c r="Q34" s="79">
        <v>4.0000000000000002E-4</v>
      </c>
    </row>
    <row r="35" spans="2:17">
      <c r="B35" t="s">
        <v>1168</v>
      </c>
      <c r="C35" t="s">
        <v>1169</v>
      </c>
      <c r="D35" t="s">
        <v>1153</v>
      </c>
      <c r="E35" t="s">
        <v>321</v>
      </c>
      <c r="F35" t="s">
        <v>322</v>
      </c>
      <c r="G35" t="s">
        <v>1170</v>
      </c>
      <c r="H35" s="78">
        <v>3.64</v>
      </c>
      <c r="I35" t="s">
        <v>106</v>
      </c>
      <c r="J35" s="79">
        <v>1.2800000000000001E-2</v>
      </c>
      <c r="K35" s="79">
        <v>5.7700000000000001E-2</v>
      </c>
      <c r="L35" s="78">
        <v>2000</v>
      </c>
      <c r="M35" s="78">
        <v>97</v>
      </c>
      <c r="N35" s="78">
        <v>6.8598400000000002</v>
      </c>
      <c r="O35" s="79">
        <v>0</v>
      </c>
      <c r="P35" s="79">
        <v>6.4999999999999997E-3</v>
      </c>
      <c r="Q35" s="79">
        <v>0</v>
      </c>
    </row>
    <row r="36" spans="2:17">
      <c r="B36" s="80" t="s">
        <v>776</v>
      </c>
      <c r="D36" s="16"/>
      <c r="H36" s="82">
        <v>2.84</v>
      </c>
      <c r="K36" s="81">
        <v>7.0599999999999996E-2</v>
      </c>
      <c r="L36" s="82">
        <v>48000</v>
      </c>
      <c r="N36" s="82">
        <v>163.65055839999999</v>
      </c>
      <c r="P36" s="81">
        <v>0.15390000000000001</v>
      </c>
      <c r="Q36" s="81">
        <v>5.9999999999999995E-4</v>
      </c>
    </row>
    <row r="37" spans="2:17">
      <c r="B37" s="80" t="s">
        <v>777</v>
      </c>
      <c r="D37" s="16"/>
      <c r="H37" s="82">
        <v>2.84</v>
      </c>
      <c r="K37" s="81">
        <v>7.0599999999999996E-2</v>
      </c>
      <c r="L37" s="82">
        <v>48000</v>
      </c>
      <c r="N37" s="82">
        <v>163.65055839999999</v>
      </c>
      <c r="P37" s="81">
        <v>0.15390000000000001</v>
      </c>
      <c r="Q37" s="81">
        <v>5.9999999999999995E-4</v>
      </c>
    </row>
    <row r="38" spans="2:17">
      <c r="B38" t="s">
        <v>1171</v>
      </c>
      <c r="C38" t="s">
        <v>1172</v>
      </c>
      <c r="D38" t="s">
        <v>1153</v>
      </c>
      <c r="E38" t="s">
        <v>321</v>
      </c>
      <c r="F38" t="s">
        <v>322</v>
      </c>
      <c r="G38" t="s">
        <v>1173</v>
      </c>
      <c r="H38" s="78">
        <v>3.4</v>
      </c>
      <c r="I38" t="s">
        <v>106</v>
      </c>
      <c r="J38" s="79">
        <v>9.2700000000000005E-2</v>
      </c>
      <c r="K38" s="79">
        <v>1.2800000000000001E-2</v>
      </c>
      <c r="L38" s="78">
        <v>1000</v>
      </c>
      <c r="M38" s="78">
        <v>98.95</v>
      </c>
      <c r="N38" s="78">
        <v>3.498872</v>
      </c>
      <c r="O38" s="79">
        <v>0</v>
      </c>
      <c r="P38" s="79">
        <v>3.3E-3</v>
      </c>
      <c r="Q38" s="79">
        <v>0</v>
      </c>
    </row>
    <row r="39" spans="2:17">
      <c r="B39" t="s">
        <v>1174</v>
      </c>
      <c r="C39" t="s">
        <v>1175</v>
      </c>
      <c r="D39" t="s">
        <v>1153</v>
      </c>
      <c r="E39" t="s">
        <v>1157</v>
      </c>
      <c r="F39" t="s">
        <v>413</v>
      </c>
      <c r="G39" t="s">
        <v>424</v>
      </c>
      <c r="H39" s="78">
        <v>3.78</v>
      </c>
      <c r="I39" t="s">
        <v>106</v>
      </c>
      <c r="J39" s="79">
        <v>8.9800000000000005E-2</v>
      </c>
      <c r="K39" s="79">
        <v>5.8700000000000002E-2</v>
      </c>
      <c r="L39" s="78">
        <v>6000</v>
      </c>
      <c r="M39" s="78">
        <v>98</v>
      </c>
      <c r="N39" s="78">
        <v>20.791679999999999</v>
      </c>
      <c r="O39" s="79">
        <v>0</v>
      </c>
      <c r="P39" s="79">
        <v>1.9599999999999999E-2</v>
      </c>
      <c r="Q39" s="79">
        <v>1E-4</v>
      </c>
    </row>
    <row r="40" spans="2:17">
      <c r="B40" t="s">
        <v>1176</v>
      </c>
      <c r="C40" t="s">
        <v>1177</v>
      </c>
      <c r="D40" t="s">
        <v>1153</v>
      </c>
      <c r="E40" t="s">
        <v>1157</v>
      </c>
      <c r="F40" t="s">
        <v>413</v>
      </c>
      <c r="G40" t="s">
        <v>1178</v>
      </c>
      <c r="H40" s="78">
        <v>3.45</v>
      </c>
      <c r="I40" t="s">
        <v>106</v>
      </c>
      <c r="J40" s="79">
        <v>7.9899999999999999E-2</v>
      </c>
      <c r="K40" s="79">
        <v>5.4399999999999997E-2</v>
      </c>
      <c r="L40" s="78">
        <v>10000</v>
      </c>
      <c r="M40" s="78">
        <v>98.23</v>
      </c>
      <c r="N40" s="78">
        <v>34.734127999999998</v>
      </c>
      <c r="O40" s="79">
        <v>0</v>
      </c>
      <c r="P40" s="79">
        <v>3.27E-2</v>
      </c>
      <c r="Q40" s="79">
        <v>1E-4</v>
      </c>
    </row>
    <row r="41" spans="2:17">
      <c r="B41" t="s">
        <v>1179</v>
      </c>
      <c r="C41" t="s">
        <v>1180</v>
      </c>
      <c r="D41" t="s">
        <v>1153</v>
      </c>
      <c r="E41" t="s">
        <v>1157</v>
      </c>
      <c r="F41" t="s">
        <v>413</v>
      </c>
      <c r="G41" t="s">
        <v>1181</v>
      </c>
      <c r="H41" s="78">
        <v>0.38</v>
      </c>
      <c r="I41" t="s">
        <v>110</v>
      </c>
      <c r="J41" s="79">
        <v>4.8500000000000001E-2</v>
      </c>
      <c r="K41" s="79">
        <v>0.10730000000000001</v>
      </c>
      <c r="L41" s="78">
        <v>14000</v>
      </c>
      <c r="M41" s="78">
        <v>96.6</v>
      </c>
      <c r="N41" s="78">
        <v>46.365681600000002</v>
      </c>
      <c r="O41" s="79">
        <v>0</v>
      </c>
      <c r="P41" s="79">
        <v>4.36E-2</v>
      </c>
      <c r="Q41" s="79">
        <v>2.0000000000000001E-4</v>
      </c>
    </row>
    <row r="42" spans="2:17">
      <c r="B42" t="s">
        <v>1182</v>
      </c>
      <c r="C42" t="s">
        <v>1183</v>
      </c>
      <c r="D42" t="s">
        <v>1153</v>
      </c>
      <c r="E42" t="s">
        <v>321</v>
      </c>
      <c r="F42" t="s">
        <v>322</v>
      </c>
      <c r="G42" t="s">
        <v>1184</v>
      </c>
      <c r="H42" s="78">
        <v>4</v>
      </c>
      <c r="I42" t="s">
        <v>106</v>
      </c>
      <c r="J42" s="79">
        <v>8.9200000000000002E-2</v>
      </c>
      <c r="K42" s="79">
        <v>5.8299999999999998E-2</v>
      </c>
      <c r="L42" s="78">
        <v>16000</v>
      </c>
      <c r="M42" s="78">
        <v>97</v>
      </c>
      <c r="N42" s="78">
        <v>54.878720000000001</v>
      </c>
      <c r="O42" s="79">
        <v>1E-4</v>
      </c>
      <c r="P42" s="79">
        <v>5.16E-2</v>
      </c>
      <c r="Q42" s="79">
        <v>2.0000000000000001E-4</v>
      </c>
    </row>
    <row r="43" spans="2:17">
      <c r="B43" t="s">
        <v>1185</v>
      </c>
      <c r="C43" t="s">
        <v>1186</v>
      </c>
      <c r="D43" t="s">
        <v>1153</v>
      </c>
      <c r="E43" t="s">
        <v>1187</v>
      </c>
      <c r="F43" t="s">
        <v>413</v>
      </c>
      <c r="G43" t="s">
        <v>1188</v>
      </c>
      <c r="H43" s="78">
        <v>4.9000000000000004</v>
      </c>
      <c r="I43" t="s">
        <v>106</v>
      </c>
      <c r="J43" s="79">
        <v>9.7600000000000006E-2</v>
      </c>
      <c r="K43" s="79">
        <v>6.59E-2</v>
      </c>
      <c r="L43" s="78">
        <v>1000</v>
      </c>
      <c r="M43" s="78">
        <v>95.63</v>
      </c>
      <c r="N43" s="78">
        <v>3.3814768000000002</v>
      </c>
      <c r="O43" s="79">
        <v>0</v>
      </c>
      <c r="P43" s="79">
        <v>3.2000000000000002E-3</v>
      </c>
      <c r="Q43" s="79">
        <v>0</v>
      </c>
    </row>
    <row r="44" spans="2:17">
      <c r="B44" s="80" t="s">
        <v>778</v>
      </c>
      <c r="D44" s="16"/>
      <c r="H44" s="82">
        <v>0</v>
      </c>
      <c r="K44" s="81">
        <v>0</v>
      </c>
      <c r="L44" s="82">
        <v>0</v>
      </c>
      <c r="N44" s="82">
        <v>0</v>
      </c>
      <c r="P44" s="81">
        <v>0</v>
      </c>
      <c r="Q44" s="81">
        <v>0</v>
      </c>
    </row>
    <row r="45" spans="2:17">
      <c r="B45" t="s">
        <v>231</v>
      </c>
      <c r="C45" t="s">
        <v>231</v>
      </c>
      <c r="D45" s="16"/>
      <c r="E45" t="s">
        <v>231</v>
      </c>
      <c r="H45" s="78">
        <v>0</v>
      </c>
      <c r="I45" t="s">
        <v>231</v>
      </c>
      <c r="J45" s="79">
        <v>0</v>
      </c>
      <c r="K45" s="79">
        <v>0</v>
      </c>
      <c r="L45" s="78">
        <v>0</v>
      </c>
      <c r="M45" s="78">
        <v>0</v>
      </c>
      <c r="N45" s="78">
        <v>0</v>
      </c>
      <c r="O45" s="79">
        <v>0</v>
      </c>
      <c r="P45" s="79">
        <v>0</v>
      </c>
      <c r="Q45" s="79">
        <v>0</v>
      </c>
    </row>
    <row r="46" spans="2:17">
      <c r="B46" s="80" t="s">
        <v>779</v>
      </c>
      <c r="D46" s="16"/>
      <c r="H46" s="82">
        <v>0</v>
      </c>
      <c r="K46" s="81">
        <v>0</v>
      </c>
      <c r="L46" s="82">
        <v>0</v>
      </c>
      <c r="N46" s="82">
        <v>0</v>
      </c>
      <c r="P46" s="81">
        <v>0</v>
      </c>
      <c r="Q46" s="81">
        <v>0</v>
      </c>
    </row>
    <row r="47" spans="2:17">
      <c r="B47" t="s">
        <v>231</v>
      </c>
      <c r="C47" t="s">
        <v>231</v>
      </c>
      <c r="D47" s="16"/>
      <c r="E47" t="s">
        <v>231</v>
      </c>
      <c r="H47" s="78">
        <v>0</v>
      </c>
      <c r="I47" t="s">
        <v>231</v>
      </c>
      <c r="J47" s="79">
        <v>0</v>
      </c>
      <c r="K47" s="79">
        <v>0</v>
      </c>
      <c r="L47" s="78">
        <v>0</v>
      </c>
      <c r="M47" s="78">
        <v>0</v>
      </c>
      <c r="N47" s="78">
        <v>0</v>
      </c>
      <c r="O47" s="79">
        <v>0</v>
      </c>
      <c r="P47" s="79">
        <v>0</v>
      </c>
      <c r="Q47" s="79">
        <v>0</v>
      </c>
    </row>
    <row r="48" spans="2:17">
      <c r="B48" s="80" t="s">
        <v>780</v>
      </c>
      <c r="D48" s="16"/>
      <c r="H48" s="82">
        <v>0</v>
      </c>
      <c r="K48" s="81">
        <v>0</v>
      </c>
      <c r="L48" s="82">
        <v>0</v>
      </c>
      <c r="N48" s="82">
        <v>0</v>
      </c>
      <c r="P48" s="81">
        <v>0</v>
      </c>
      <c r="Q48" s="81">
        <v>0</v>
      </c>
    </row>
    <row r="49" spans="2:17">
      <c r="B49" t="s">
        <v>231</v>
      </c>
      <c r="C49" t="s">
        <v>231</v>
      </c>
      <c r="D49" s="16"/>
      <c r="E49" t="s">
        <v>231</v>
      </c>
      <c r="H49" s="78">
        <v>0</v>
      </c>
      <c r="I49" t="s">
        <v>231</v>
      </c>
      <c r="J49" s="79">
        <v>0</v>
      </c>
      <c r="K49" s="79">
        <v>0</v>
      </c>
      <c r="L49" s="78">
        <v>0</v>
      </c>
      <c r="M49" s="78">
        <v>0</v>
      </c>
      <c r="N49" s="78">
        <v>0</v>
      </c>
      <c r="O49" s="79">
        <v>0</v>
      </c>
      <c r="P49" s="79">
        <v>0</v>
      </c>
      <c r="Q49" s="79">
        <v>0</v>
      </c>
    </row>
    <row r="50" spans="2:17">
      <c r="B50" t="s">
        <v>241</v>
      </c>
      <c r="D50" s="16"/>
    </row>
    <row r="51" spans="2:17">
      <c r="B51" t="s">
        <v>338</v>
      </c>
      <c r="D51" s="16"/>
    </row>
    <row r="52" spans="2:17">
      <c r="B52" t="s">
        <v>339</v>
      </c>
      <c r="D52" s="16"/>
    </row>
    <row r="53" spans="2:17">
      <c r="B53" t="s">
        <v>340</v>
      </c>
      <c r="D53" s="16"/>
    </row>
    <row r="54" spans="2:17">
      <c r="D54" s="16"/>
    </row>
    <row r="55" spans="2:17">
      <c r="D55" s="16"/>
    </row>
    <row r="56" spans="2:17">
      <c r="D56" s="16"/>
    </row>
    <row r="57" spans="2:17">
      <c r="D57" s="16"/>
    </row>
    <row r="58" spans="2:17"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78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100" t="s">
        <v>1322</v>
      </c>
    </row>
    <row r="3" spans="2:60">
      <c r="B3" s="2" t="s">
        <v>2</v>
      </c>
      <c r="C3" s="2" t="s">
        <v>1323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2.2799999999999998</v>
      </c>
      <c r="J11" s="18"/>
      <c r="K11" s="18"/>
      <c r="L11" s="18"/>
      <c r="M11" s="77">
        <v>8.6400000000000005E-2</v>
      </c>
      <c r="N11" s="76">
        <v>4748567.63</v>
      </c>
      <c r="O11" s="7"/>
      <c r="P11" s="76">
        <v>4453.3118333166958</v>
      </c>
      <c r="Q11" s="77">
        <v>1</v>
      </c>
      <c r="R11" s="77">
        <v>1.54E-2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208</v>
      </c>
      <c r="I12" s="82">
        <v>-2.66</v>
      </c>
      <c r="M12" s="81">
        <v>6.7400000000000002E-2</v>
      </c>
      <c r="N12" s="82">
        <v>1675239.71</v>
      </c>
      <c r="P12" s="82">
        <v>1671.7158081810001</v>
      </c>
      <c r="Q12" s="81">
        <v>0.37540000000000001</v>
      </c>
      <c r="R12" s="81">
        <v>5.7999999999999996E-3</v>
      </c>
    </row>
    <row r="13" spans="2:60">
      <c r="B13" s="80" t="s">
        <v>1189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231</v>
      </c>
      <c r="D14" t="s">
        <v>231</v>
      </c>
      <c r="F14" t="s">
        <v>231</v>
      </c>
      <c r="I14" s="78">
        <v>0</v>
      </c>
      <c r="J14" t="s">
        <v>231</v>
      </c>
      <c r="K14" t="s">
        <v>231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1190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231</v>
      </c>
      <c r="D16" t="s">
        <v>231</v>
      </c>
      <c r="F16" t="s">
        <v>231</v>
      </c>
      <c r="I16" s="78">
        <v>0</v>
      </c>
      <c r="J16" t="s">
        <v>231</v>
      </c>
      <c r="K16" t="s">
        <v>231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1191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231</v>
      </c>
      <c r="D18" t="s">
        <v>231</v>
      </c>
      <c r="F18" t="s">
        <v>231</v>
      </c>
      <c r="I18" s="78">
        <v>0</v>
      </c>
      <c r="J18" t="s">
        <v>231</v>
      </c>
      <c r="K18" t="s">
        <v>231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1192</v>
      </c>
      <c r="I19" s="82">
        <v>-2.66</v>
      </c>
      <c r="M19" s="81">
        <v>6.7400000000000002E-2</v>
      </c>
      <c r="N19" s="82">
        <v>1675239.71</v>
      </c>
      <c r="P19" s="82">
        <v>1671.7158081810001</v>
      </c>
      <c r="Q19" s="81">
        <v>0.37540000000000001</v>
      </c>
      <c r="R19" s="81">
        <v>5.7999999999999996E-3</v>
      </c>
    </row>
    <row r="20" spans="2:18">
      <c r="B20" t="s">
        <v>1193</v>
      </c>
      <c r="C20" t="s">
        <v>1194</v>
      </c>
      <c r="D20" t="s">
        <v>1195</v>
      </c>
      <c r="E20" t="s">
        <v>1196</v>
      </c>
      <c r="F20" t="s">
        <v>1197</v>
      </c>
      <c r="G20" t="s">
        <v>1198</v>
      </c>
      <c r="H20" t="s">
        <v>1199</v>
      </c>
      <c r="I20" s="78">
        <v>3.75</v>
      </c>
      <c r="J20" t="s">
        <v>534</v>
      </c>
      <c r="K20" t="s">
        <v>102</v>
      </c>
      <c r="L20" s="79">
        <v>3.7999999999999999E-2</v>
      </c>
      <c r="M20" s="79">
        <v>5.1200000000000002E-2</v>
      </c>
      <c r="N20" s="78">
        <v>677563.7</v>
      </c>
      <c r="O20" s="78">
        <v>99.89</v>
      </c>
      <c r="P20" s="78">
        <v>676.81837992999999</v>
      </c>
      <c r="Q20" s="79">
        <v>0.152</v>
      </c>
      <c r="R20" s="79">
        <v>2.3E-3</v>
      </c>
    </row>
    <row r="21" spans="2:18">
      <c r="B21" t="s">
        <v>1200</v>
      </c>
      <c r="C21" t="s">
        <v>1194</v>
      </c>
      <c r="D21" t="s">
        <v>1201</v>
      </c>
      <c r="E21" t="s">
        <v>1196</v>
      </c>
      <c r="F21" t="s">
        <v>1197</v>
      </c>
      <c r="G21" t="s">
        <v>1198</v>
      </c>
      <c r="H21" t="s">
        <v>1199</v>
      </c>
      <c r="I21" s="78">
        <v>3.75</v>
      </c>
      <c r="J21" t="s">
        <v>384</v>
      </c>
      <c r="K21" t="s">
        <v>102</v>
      </c>
      <c r="L21" s="79">
        <v>3.0000000000000001E-3</v>
      </c>
      <c r="M21" s="79">
        <v>0.1038</v>
      </c>
      <c r="N21" s="78">
        <v>496337.76</v>
      </c>
      <c r="O21" s="78">
        <v>99.35</v>
      </c>
      <c r="P21" s="78">
        <v>493.11156455999998</v>
      </c>
      <c r="Q21" s="79">
        <v>0.11070000000000001</v>
      </c>
      <c r="R21" s="79">
        <v>1.6999999999999999E-3</v>
      </c>
    </row>
    <row r="22" spans="2:18">
      <c r="B22" t="s">
        <v>1202</v>
      </c>
      <c r="C22" t="s">
        <v>1194</v>
      </c>
      <c r="D22" t="s">
        <v>1203</v>
      </c>
      <c r="E22" t="s">
        <v>1196</v>
      </c>
      <c r="F22" t="s">
        <v>1197</v>
      </c>
      <c r="G22" t="s">
        <v>1198</v>
      </c>
      <c r="H22" t="s">
        <v>1199</v>
      </c>
      <c r="I22" s="78">
        <v>19.25</v>
      </c>
      <c r="J22" t="s">
        <v>384</v>
      </c>
      <c r="K22" t="s">
        <v>102</v>
      </c>
      <c r="L22" s="79">
        <v>3.0000000000000001E-3</v>
      </c>
      <c r="M22" s="79">
        <v>7.6399999999999996E-2</v>
      </c>
      <c r="N22" s="78">
        <v>-496337.76</v>
      </c>
      <c r="O22" s="78">
        <v>100.46157918752746</v>
      </c>
      <c r="P22" s="78">
        <v>-498.62875179999997</v>
      </c>
      <c r="Q22" s="79">
        <v>-0.112</v>
      </c>
      <c r="R22" s="79">
        <v>-1.6999999999999999E-3</v>
      </c>
    </row>
    <row r="23" spans="2:18">
      <c r="B23" t="s">
        <v>1204</v>
      </c>
      <c r="C23" t="s">
        <v>1194</v>
      </c>
      <c r="D23" t="s">
        <v>1205</v>
      </c>
      <c r="E23" t="s">
        <v>1196</v>
      </c>
      <c r="F23" t="s">
        <v>1197</v>
      </c>
      <c r="G23" t="s">
        <v>1198</v>
      </c>
      <c r="H23" t="s">
        <v>1199</v>
      </c>
      <c r="I23" s="78">
        <v>1.34</v>
      </c>
      <c r="J23" t="s">
        <v>534</v>
      </c>
      <c r="K23" t="s">
        <v>102</v>
      </c>
      <c r="L23" s="79">
        <v>4.1000000000000002E-2</v>
      </c>
      <c r="M23" s="79">
        <v>6.5100000000000005E-2</v>
      </c>
      <c r="N23" s="78">
        <v>135675.99</v>
      </c>
      <c r="O23" s="78">
        <v>98.27</v>
      </c>
      <c r="P23" s="78">
        <v>133.32879537299999</v>
      </c>
      <c r="Q23" s="79">
        <v>2.9899999999999999E-2</v>
      </c>
      <c r="R23" s="79">
        <v>5.0000000000000001E-4</v>
      </c>
    </row>
    <row r="24" spans="2:18">
      <c r="B24" t="s">
        <v>1206</v>
      </c>
      <c r="C24" t="s">
        <v>1194</v>
      </c>
      <c r="D24" t="s">
        <v>1207</v>
      </c>
      <c r="E24" t="s">
        <v>1208</v>
      </c>
      <c r="F24" t="s">
        <v>231</v>
      </c>
      <c r="G24" t="s">
        <v>1209</v>
      </c>
      <c r="H24" t="s">
        <v>240</v>
      </c>
      <c r="I24" s="78">
        <v>0.67</v>
      </c>
      <c r="J24" t="s">
        <v>534</v>
      </c>
      <c r="K24" t="s">
        <v>102</v>
      </c>
      <c r="L24" s="79">
        <v>0.06</v>
      </c>
      <c r="M24" s="79">
        <v>6.4799999999999996E-2</v>
      </c>
      <c r="N24" s="78">
        <v>862000.02</v>
      </c>
      <c r="O24" s="78">
        <v>100.59</v>
      </c>
      <c r="P24" s="78">
        <v>867.08582011800002</v>
      </c>
      <c r="Q24" s="79">
        <v>0.19470000000000001</v>
      </c>
      <c r="R24" s="79">
        <v>3.0000000000000001E-3</v>
      </c>
    </row>
    <row r="25" spans="2:18">
      <c r="B25" t="s">
        <v>1210</v>
      </c>
      <c r="C25" t="s">
        <v>1194</v>
      </c>
      <c r="D25" t="s">
        <v>1211</v>
      </c>
      <c r="E25" t="s">
        <v>1212</v>
      </c>
      <c r="F25" t="s">
        <v>231</v>
      </c>
      <c r="G25" t="s">
        <v>1213</v>
      </c>
      <c r="H25" t="s">
        <v>240</v>
      </c>
      <c r="I25" s="78">
        <v>0</v>
      </c>
      <c r="J25" t="s">
        <v>123</v>
      </c>
      <c r="K25" t="s">
        <v>123</v>
      </c>
      <c r="L25" s="79">
        <v>0</v>
      </c>
      <c r="M25" s="79">
        <v>0</v>
      </c>
      <c r="N25" s="78">
        <v>950000.04</v>
      </c>
      <c r="O25" s="78">
        <v>100</v>
      </c>
      <c r="P25" s="78">
        <v>950.00004000000001</v>
      </c>
      <c r="Q25" s="79">
        <v>0.21329999999999999</v>
      </c>
      <c r="R25" s="79">
        <v>3.3E-3</v>
      </c>
    </row>
    <row r="26" spans="2:18">
      <c r="B26" t="s">
        <v>1214</v>
      </c>
      <c r="C26" t="s">
        <v>1194</v>
      </c>
      <c r="D26" t="s">
        <v>1215</v>
      </c>
      <c r="E26" t="s">
        <v>1212</v>
      </c>
      <c r="F26" t="s">
        <v>231</v>
      </c>
      <c r="G26" t="s">
        <v>1213</v>
      </c>
      <c r="H26" t="s">
        <v>240</v>
      </c>
      <c r="I26" s="78">
        <v>0</v>
      </c>
      <c r="J26" t="s">
        <v>123</v>
      </c>
      <c r="K26" t="s">
        <v>123</v>
      </c>
      <c r="L26" s="79">
        <v>0</v>
      </c>
      <c r="M26" s="79">
        <v>0</v>
      </c>
      <c r="N26" s="78">
        <v>-950000.04</v>
      </c>
      <c r="O26" s="78">
        <v>100</v>
      </c>
      <c r="P26" s="78">
        <v>-950.00004000000001</v>
      </c>
      <c r="Q26" s="79">
        <v>-0.21329999999999999</v>
      </c>
      <c r="R26" s="79">
        <v>-3.3E-3</v>
      </c>
    </row>
    <row r="27" spans="2:18">
      <c r="B27" s="80" t="s">
        <v>1216</v>
      </c>
      <c r="I27" s="82">
        <v>0</v>
      </c>
      <c r="M27" s="81">
        <v>0</v>
      </c>
      <c r="N27" s="82">
        <v>0</v>
      </c>
      <c r="P27" s="82">
        <v>0</v>
      </c>
      <c r="Q27" s="81">
        <v>0</v>
      </c>
      <c r="R27" s="81">
        <v>0</v>
      </c>
    </row>
    <row r="28" spans="2:18">
      <c r="B28" t="s">
        <v>231</v>
      </c>
      <c r="D28" t="s">
        <v>231</v>
      </c>
      <c r="F28" t="s">
        <v>231</v>
      </c>
      <c r="I28" s="78">
        <v>0</v>
      </c>
      <c r="J28" t="s">
        <v>231</v>
      </c>
      <c r="K28" t="s">
        <v>231</v>
      </c>
      <c r="L28" s="79">
        <v>0</v>
      </c>
      <c r="M28" s="79">
        <v>0</v>
      </c>
      <c r="N28" s="78">
        <v>0</v>
      </c>
      <c r="O28" s="78">
        <v>0</v>
      </c>
      <c r="P28" s="78">
        <v>0</v>
      </c>
      <c r="Q28" s="79">
        <v>0</v>
      </c>
      <c r="R28" s="79">
        <v>0</v>
      </c>
    </row>
    <row r="29" spans="2:18">
      <c r="B29" s="80" t="s">
        <v>1217</v>
      </c>
      <c r="I29" s="82">
        <v>0</v>
      </c>
      <c r="M29" s="81">
        <v>0</v>
      </c>
      <c r="N29" s="82">
        <v>0</v>
      </c>
      <c r="P29" s="82">
        <v>0</v>
      </c>
      <c r="Q29" s="81">
        <v>0</v>
      </c>
      <c r="R29" s="81">
        <v>0</v>
      </c>
    </row>
    <row r="30" spans="2:18">
      <c r="B30" s="80" t="s">
        <v>1218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231</v>
      </c>
      <c r="D31" t="s">
        <v>231</v>
      </c>
      <c r="F31" t="s">
        <v>231</v>
      </c>
      <c r="I31" s="78">
        <v>0</v>
      </c>
      <c r="J31" t="s">
        <v>231</v>
      </c>
      <c r="K31" t="s">
        <v>231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1219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t="s">
        <v>231</v>
      </c>
      <c r="D33" t="s">
        <v>231</v>
      </c>
      <c r="F33" t="s">
        <v>231</v>
      </c>
      <c r="I33" s="78">
        <v>0</v>
      </c>
      <c r="J33" t="s">
        <v>231</v>
      </c>
      <c r="K33" t="s">
        <v>231</v>
      </c>
      <c r="L33" s="79">
        <v>0</v>
      </c>
      <c r="M33" s="79">
        <v>0</v>
      </c>
      <c r="N33" s="78">
        <v>0</v>
      </c>
      <c r="O33" s="78">
        <v>0</v>
      </c>
      <c r="P33" s="78">
        <v>0</v>
      </c>
      <c r="Q33" s="79">
        <v>0</v>
      </c>
      <c r="R33" s="79">
        <v>0</v>
      </c>
    </row>
    <row r="34" spans="2:18">
      <c r="B34" s="80" t="s">
        <v>1220</v>
      </c>
      <c r="I34" s="82">
        <v>0</v>
      </c>
      <c r="M34" s="81">
        <v>0</v>
      </c>
      <c r="N34" s="82">
        <v>0</v>
      </c>
      <c r="P34" s="82">
        <v>0</v>
      </c>
      <c r="Q34" s="81">
        <v>0</v>
      </c>
      <c r="R34" s="81">
        <v>0</v>
      </c>
    </row>
    <row r="35" spans="2:18">
      <c r="B35" t="s">
        <v>231</v>
      </c>
      <c r="D35" t="s">
        <v>231</v>
      </c>
      <c r="F35" t="s">
        <v>231</v>
      </c>
      <c r="I35" s="78">
        <v>0</v>
      </c>
      <c r="J35" t="s">
        <v>231</v>
      </c>
      <c r="K35" t="s">
        <v>231</v>
      </c>
      <c r="L35" s="79">
        <v>0</v>
      </c>
      <c r="M35" s="79">
        <v>0</v>
      </c>
      <c r="N35" s="78">
        <v>0</v>
      </c>
      <c r="O35" s="78">
        <v>0</v>
      </c>
      <c r="P35" s="78">
        <v>0</v>
      </c>
      <c r="Q35" s="79">
        <v>0</v>
      </c>
      <c r="R35" s="79">
        <v>0</v>
      </c>
    </row>
    <row r="36" spans="2:18">
      <c r="B36" s="80" t="s">
        <v>1221</v>
      </c>
      <c r="I36" s="82">
        <v>0</v>
      </c>
      <c r="M36" s="81">
        <v>0</v>
      </c>
      <c r="N36" s="82">
        <v>0</v>
      </c>
      <c r="P36" s="82">
        <v>0</v>
      </c>
      <c r="Q36" s="81">
        <v>0</v>
      </c>
      <c r="R36" s="81">
        <v>0</v>
      </c>
    </row>
    <row r="37" spans="2:18">
      <c r="B37" t="s">
        <v>231</v>
      </c>
      <c r="D37" t="s">
        <v>231</v>
      </c>
      <c r="F37" t="s">
        <v>231</v>
      </c>
      <c r="I37" s="78">
        <v>0</v>
      </c>
      <c r="J37" t="s">
        <v>231</v>
      </c>
      <c r="K37" t="s">
        <v>231</v>
      </c>
      <c r="L37" s="79">
        <v>0</v>
      </c>
      <c r="M37" s="79">
        <v>0</v>
      </c>
      <c r="N37" s="78">
        <v>0</v>
      </c>
      <c r="O37" s="78">
        <v>0</v>
      </c>
      <c r="P37" s="78">
        <v>0</v>
      </c>
      <c r="Q37" s="79">
        <v>0</v>
      </c>
      <c r="R37" s="79">
        <v>0</v>
      </c>
    </row>
    <row r="38" spans="2:18">
      <c r="B38" s="80" t="s">
        <v>236</v>
      </c>
      <c r="I38" s="82">
        <v>5.25</v>
      </c>
      <c r="M38" s="81">
        <v>9.7900000000000001E-2</v>
      </c>
      <c r="N38" s="82">
        <v>3073327.92</v>
      </c>
      <c r="P38" s="82">
        <v>2781.5960251356955</v>
      </c>
      <c r="Q38" s="81">
        <v>0.62460000000000004</v>
      </c>
      <c r="R38" s="81">
        <v>9.5999999999999992E-3</v>
      </c>
    </row>
    <row r="39" spans="2:18">
      <c r="B39" s="80" t="s">
        <v>1222</v>
      </c>
      <c r="I39" s="82">
        <v>1.0900000000000001</v>
      </c>
      <c r="M39" s="81">
        <v>6.88E-2</v>
      </c>
      <c r="N39" s="82">
        <v>198593.53</v>
      </c>
      <c r="P39" s="82">
        <v>664.30635986995185</v>
      </c>
      <c r="Q39" s="81">
        <v>0.1492</v>
      </c>
      <c r="R39" s="81">
        <v>2.3E-3</v>
      </c>
    </row>
    <row r="40" spans="2:18">
      <c r="B40" t="s">
        <v>1223</v>
      </c>
      <c r="C40" t="s">
        <v>1194</v>
      </c>
      <c r="D40" t="s">
        <v>1224</v>
      </c>
      <c r="E40" t="s">
        <v>1225</v>
      </c>
      <c r="F40" t="s">
        <v>1226</v>
      </c>
      <c r="G40" t="s">
        <v>1227</v>
      </c>
      <c r="H40" t="s">
        <v>1199</v>
      </c>
      <c r="I40" s="78">
        <v>1.1100000000000001</v>
      </c>
      <c r="J40" t="s">
        <v>411</v>
      </c>
      <c r="K40" t="s">
        <v>110</v>
      </c>
      <c r="L40" s="79">
        <v>2.06E-2</v>
      </c>
      <c r="M40" s="79">
        <v>5.6399999999999999E-2</v>
      </c>
      <c r="N40" s="78">
        <v>114000</v>
      </c>
      <c r="O40" s="78">
        <v>93.966922703325622</v>
      </c>
      <c r="P40" s="78">
        <v>367.25806548753297</v>
      </c>
      <c r="Q40" s="79">
        <v>8.2500000000000004E-2</v>
      </c>
      <c r="R40" s="79">
        <v>1.2999999999999999E-3</v>
      </c>
    </row>
    <row r="41" spans="2:18">
      <c r="B41" t="s">
        <v>1228</v>
      </c>
      <c r="C41" t="s">
        <v>1194</v>
      </c>
      <c r="D41" t="s">
        <v>1229</v>
      </c>
      <c r="E41" t="s">
        <v>1230</v>
      </c>
      <c r="F41" t="s">
        <v>231</v>
      </c>
      <c r="G41" t="s">
        <v>1231</v>
      </c>
      <c r="H41" t="s">
        <v>240</v>
      </c>
      <c r="I41" s="78">
        <v>0.64</v>
      </c>
      <c r="J41" t="s">
        <v>411</v>
      </c>
      <c r="K41" t="s">
        <v>106</v>
      </c>
      <c r="L41" s="79">
        <v>0</v>
      </c>
      <c r="M41" s="79">
        <v>6.7900000000000002E-2</v>
      </c>
      <c r="N41" s="78">
        <v>4011.35</v>
      </c>
      <c r="O41" s="78">
        <v>100</v>
      </c>
      <c r="P41" s="78">
        <v>14.184133599999999</v>
      </c>
      <c r="Q41" s="79">
        <v>3.2000000000000002E-3</v>
      </c>
      <c r="R41" s="79">
        <v>0</v>
      </c>
    </row>
    <row r="42" spans="2:18">
      <c r="B42" t="s">
        <v>1232</v>
      </c>
      <c r="C42" t="s">
        <v>1194</v>
      </c>
      <c r="D42" t="s">
        <v>1233</v>
      </c>
      <c r="E42" t="s">
        <v>1230</v>
      </c>
      <c r="F42" t="s">
        <v>231</v>
      </c>
      <c r="G42" t="s">
        <v>1231</v>
      </c>
      <c r="H42" t="s">
        <v>240</v>
      </c>
      <c r="I42" s="78">
        <v>3.21</v>
      </c>
      <c r="J42" t="s">
        <v>411</v>
      </c>
      <c r="K42" t="s">
        <v>106</v>
      </c>
      <c r="L42" s="79">
        <v>0</v>
      </c>
      <c r="M42" s="79">
        <v>0.04</v>
      </c>
      <c r="N42" s="78">
        <v>-4011.35</v>
      </c>
      <c r="O42" s="78">
        <v>100</v>
      </c>
      <c r="P42" s="78">
        <v>-14.184133599999999</v>
      </c>
      <c r="Q42" s="79">
        <v>-3.2000000000000002E-3</v>
      </c>
      <c r="R42" s="79">
        <v>0</v>
      </c>
    </row>
    <row r="43" spans="2:18">
      <c r="B43" t="s">
        <v>1234</v>
      </c>
      <c r="C43" t="s">
        <v>1194</v>
      </c>
      <c r="D43" t="s">
        <v>1235</v>
      </c>
      <c r="E43" t="s">
        <v>1236</v>
      </c>
      <c r="F43" t="s">
        <v>231</v>
      </c>
      <c r="G43" t="s">
        <v>259</v>
      </c>
      <c r="H43" t="s">
        <v>240</v>
      </c>
      <c r="I43" s="78">
        <v>1.41</v>
      </c>
      <c r="J43" t="s">
        <v>411</v>
      </c>
      <c r="K43" t="s">
        <v>106</v>
      </c>
      <c r="L43" s="79">
        <v>2.64E-2</v>
      </c>
      <c r="M43" s="79">
        <v>0.09</v>
      </c>
      <c r="N43" s="78">
        <v>39896.42</v>
      </c>
      <c r="O43" s="78">
        <v>97.945692040203411</v>
      </c>
      <c r="P43" s="78">
        <v>138.17565202698901</v>
      </c>
      <c r="Q43" s="79">
        <v>3.1E-2</v>
      </c>
      <c r="R43" s="79">
        <v>5.0000000000000001E-4</v>
      </c>
    </row>
    <row r="44" spans="2:18">
      <c r="B44" t="s">
        <v>1237</v>
      </c>
      <c r="C44" t="s">
        <v>1194</v>
      </c>
      <c r="D44" t="s">
        <v>1238</v>
      </c>
      <c r="E44" t="s">
        <v>1236</v>
      </c>
      <c r="F44" t="s">
        <v>231</v>
      </c>
      <c r="G44" t="s">
        <v>259</v>
      </c>
      <c r="H44" t="s">
        <v>240</v>
      </c>
      <c r="I44" s="78">
        <v>1.97</v>
      </c>
      <c r="J44" t="s">
        <v>411</v>
      </c>
      <c r="K44" t="s">
        <v>106</v>
      </c>
      <c r="L44" s="79">
        <v>5.0000000000000001E-3</v>
      </c>
      <c r="M44" s="79">
        <v>5.1000000000000004E-3</v>
      </c>
      <c r="N44" s="78">
        <v>-2529.44</v>
      </c>
      <c r="O44" s="78">
        <v>100</v>
      </c>
      <c r="P44" s="78">
        <v>-8.9440998399999998</v>
      </c>
      <c r="Q44" s="79">
        <v>-2E-3</v>
      </c>
      <c r="R44" s="79">
        <v>0</v>
      </c>
    </row>
    <row r="45" spans="2:18">
      <c r="B45" t="s">
        <v>1239</v>
      </c>
      <c r="C45" t="s">
        <v>1194</v>
      </c>
      <c r="D45" t="s">
        <v>1240</v>
      </c>
      <c r="E45" t="s">
        <v>1230</v>
      </c>
      <c r="F45" t="s">
        <v>231</v>
      </c>
      <c r="G45" t="s">
        <v>1241</v>
      </c>
      <c r="H45" t="s">
        <v>240</v>
      </c>
      <c r="I45" s="78">
        <v>1.56</v>
      </c>
      <c r="J45" t="s">
        <v>411</v>
      </c>
      <c r="K45" t="s">
        <v>106</v>
      </c>
      <c r="L45" s="79">
        <v>6.3799999999999996E-2</v>
      </c>
      <c r="M45" s="79">
        <v>8.5400000000000004E-2</v>
      </c>
      <c r="N45" s="78">
        <v>13284.5</v>
      </c>
      <c r="O45" s="78">
        <v>99.763263002520205</v>
      </c>
      <c r="P45" s="78">
        <v>46.862787181742803</v>
      </c>
      <c r="Q45" s="79">
        <v>1.0500000000000001E-2</v>
      </c>
      <c r="R45" s="79">
        <v>2.0000000000000001E-4</v>
      </c>
    </row>
    <row r="46" spans="2:18">
      <c r="B46" t="s">
        <v>1242</v>
      </c>
      <c r="C46" t="s">
        <v>1194</v>
      </c>
      <c r="D46" t="s">
        <v>1243</v>
      </c>
      <c r="E46" t="s">
        <v>1212</v>
      </c>
      <c r="F46" t="s">
        <v>231</v>
      </c>
      <c r="G46" t="s">
        <v>1244</v>
      </c>
      <c r="H46" t="s">
        <v>240</v>
      </c>
      <c r="I46" s="78">
        <v>0.79</v>
      </c>
      <c r="J46" t="s">
        <v>411</v>
      </c>
      <c r="K46" t="s">
        <v>106</v>
      </c>
      <c r="L46" s="79">
        <v>6.6299999999999998E-2</v>
      </c>
      <c r="M46" s="79">
        <v>7.3099999999999998E-2</v>
      </c>
      <c r="N46" s="78">
        <v>31412.61</v>
      </c>
      <c r="O46" s="78">
        <v>100.83667241094362</v>
      </c>
      <c r="P46" s="78">
        <v>112.00432274808701</v>
      </c>
      <c r="Q46" s="79">
        <v>2.52E-2</v>
      </c>
      <c r="R46" s="79">
        <v>4.0000000000000002E-4</v>
      </c>
    </row>
    <row r="47" spans="2:18">
      <c r="B47" t="s">
        <v>1242</v>
      </c>
      <c r="C47" t="s">
        <v>1194</v>
      </c>
      <c r="D47" t="s">
        <v>1245</v>
      </c>
      <c r="E47" t="s">
        <v>1212</v>
      </c>
      <c r="F47" t="s">
        <v>231</v>
      </c>
      <c r="G47" t="s">
        <v>1246</v>
      </c>
      <c r="H47" t="s">
        <v>240</v>
      </c>
      <c r="I47" s="78">
        <v>1.31</v>
      </c>
      <c r="J47" t="s">
        <v>411</v>
      </c>
      <c r="K47" t="s">
        <v>106</v>
      </c>
      <c r="L47" s="79">
        <v>5.0000000000000001E-3</v>
      </c>
      <c r="M47" s="79">
        <v>5.0000000000000001E-3</v>
      </c>
      <c r="N47" s="78">
        <v>1555.39</v>
      </c>
      <c r="O47" s="78">
        <v>100.01249847305178</v>
      </c>
      <c r="P47" s="78">
        <v>5.5005464383999998</v>
      </c>
      <c r="Q47" s="79">
        <v>1.1999999999999999E-3</v>
      </c>
      <c r="R47" s="79">
        <v>0</v>
      </c>
    </row>
    <row r="48" spans="2:18">
      <c r="B48" t="s">
        <v>1242</v>
      </c>
      <c r="C48" t="s">
        <v>1194</v>
      </c>
      <c r="D48" t="s">
        <v>1247</v>
      </c>
      <c r="E48" t="s">
        <v>1212</v>
      </c>
      <c r="F48" t="s">
        <v>231</v>
      </c>
      <c r="G48" t="s">
        <v>1246</v>
      </c>
      <c r="H48" t="s">
        <v>240</v>
      </c>
      <c r="I48" s="78">
        <v>1.31</v>
      </c>
      <c r="J48" t="s">
        <v>411</v>
      </c>
      <c r="K48" t="s">
        <v>106</v>
      </c>
      <c r="L48" s="79">
        <v>0</v>
      </c>
      <c r="M48" s="79">
        <v>5.0000000000000001E-3</v>
      </c>
      <c r="N48" s="78">
        <v>-1555.39</v>
      </c>
      <c r="O48" s="78">
        <v>100</v>
      </c>
      <c r="P48" s="78">
        <v>-5.4998590399999996</v>
      </c>
      <c r="Q48" s="79">
        <v>-1.1999999999999999E-3</v>
      </c>
      <c r="R48" s="79">
        <v>0</v>
      </c>
    </row>
    <row r="49" spans="2:18">
      <c r="B49" t="s">
        <v>1248</v>
      </c>
      <c r="C49" t="s">
        <v>1194</v>
      </c>
      <c r="D49" t="s">
        <v>1249</v>
      </c>
      <c r="E49" t="s">
        <v>1236</v>
      </c>
      <c r="F49" t="s">
        <v>231</v>
      </c>
      <c r="G49" t="s">
        <v>259</v>
      </c>
      <c r="H49" t="s">
        <v>240</v>
      </c>
      <c r="I49" s="78">
        <v>1.97</v>
      </c>
      <c r="J49" t="s">
        <v>411</v>
      </c>
      <c r="K49" t="s">
        <v>106</v>
      </c>
      <c r="L49" s="79">
        <v>5.0000000000000001E-3</v>
      </c>
      <c r="M49" s="79">
        <v>5.0000000000000001E-3</v>
      </c>
      <c r="N49" s="78">
        <v>2529.44</v>
      </c>
      <c r="O49" s="78">
        <v>100.054170092985</v>
      </c>
      <c r="P49" s="78">
        <v>8.9489448671999998</v>
      </c>
      <c r="Q49" s="79">
        <v>2E-3</v>
      </c>
      <c r="R49" s="79">
        <v>0</v>
      </c>
    </row>
    <row r="50" spans="2:18">
      <c r="B50" s="80" t="s">
        <v>1191</v>
      </c>
      <c r="I50" s="82">
        <v>0</v>
      </c>
      <c r="M50" s="81">
        <v>0</v>
      </c>
      <c r="N50" s="82">
        <v>0</v>
      </c>
      <c r="P50" s="82">
        <v>0</v>
      </c>
      <c r="Q50" s="81">
        <v>0</v>
      </c>
      <c r="R50" s="81">
        <v>0</v>
      </c>
    </row>
    <row r="51" spans="2:18">
      <c r="B51" t="s">
        <v>231</v>
      </c>
      <c r="D51" t="s">
        <v>231</v>
      </c>
      <c r="F51" t="s">
        <v>231</v>
      </c>
      <c r="I51" s="78">
        <v>0</v>
      </c>
      <c r="J51" t="s">
        <v>231</v>
      </c>
      <c r="K51" t="s">
        <v>231</v>
      </c>
      <c r="L51" s="79">
        <v>0</v>
      </c>
      <c r="M51" s="79">
        <v>0</v>
      </c>
      <c r="N51" s="78">
        <v>0</v>
      </c>
      <c r="O51" s="78">
        <v>0</v>
      </c>
      <c r="P51" s="78">
        <v>0</v>
      </c>
      <c r="Q51" s="79">
        <v>0</v>
      </c>
      <c r="R51" s="79">
        <v>0</v>
      </c>
    </row>
    <row r="52" spans="2:18">
      <c r="B52" s="80" t="s">
        <v>1192</v>
      </c>
      <c r="I52" s="82">
        <v>6.55</v>
      </c>
      <c r="M52" s="81">
        <v>0.107</v>
      </c>
      <c r="N52" s="82">
        <v>2874734.39</v>
      </c>
      <c r="P52" s="82">
        <v>2117.2896652657437</v>
      </c>
      <c r="Q52" s="81">
        <v>0.47539999999999999</v>
      </c>
      <c r="R52" s="81">
        <v>7.3000000000000001E-3</v>
      </c>
    </row>
    <row r="53" spans="2:18">
      <c r="B53" t="s">
        <v>1250</v>
      </c>
      <c r="C53" t="s">
        <v>1194</v>
      </c>
      <c r="D53" t="s">
        <v>1251</v>
      </c>
      <c r="E53" t="s">
        <v>1252</v>
      </c>
      <c r="F53" t="s">
        <v>231</v>
      </c>
      <c r="G53" t="s">
        <v>1253</v>
      </c>
      <c r="H53" t="s">
        <v>240</v>
      </c>
      <c r="I53" s="78">
        <v>2.4700000000000002</v>
      </c>
      <c r="J53" t="s">
        <v>411</v>
      </c>
      <c r="K53" t="s">
        <v>120</v>
      </c>
      <c r="L53" s="79">
        <v>1.4E-2</v>
      </c>
      <c r="M53" s="79">
        <v>6.5600000000000006E-2</v>
      </c>
      <c r="N53" s="78">
        <v>23752.76</v>
      </c>
      <c r="O53" s="78">
        <v>101.0160217170552</v>
      </c>
      <c r="P53" s="78">
        <v>54.857695283159998</v>
      </c>
      <c r="Q53" s="79">
        <v>1.23E-2</v>
      </c>
      <c r="R53" s="79">
        <v>2.0000000000000001E-4</v>
      </c>
    </row>
    <row r="54" spans="2:18">
      <c r="B54" t="s">
        <v>1254</v>
      </c>
      <c r="C54" t="s">
        <v>1194</v>
      </c>
      <c r="D54" t="s">
        <v>1255</v>
      </c>
      <c r="E54" t="s">
        <v>1252</v>
      </c>
      <c r="F54" t="s">
        <v>231</v>
      </c>
      <c r="G54" t="s">
        <v>1253</v>
      </c>
      <c r="H54" t="s">
        <v>240</v>
      </c>
      <c r="I54" s="78">
        <v>3.8</v>
      </c>
      <c r="J54" t="s">
        <v>411</v>
      </c>
      <c r="K54" t="s">
        <v>120</v>
      </c>
      <c r="L54" s="79">
        <v>0</v>
      </c>
      <c r="M54" s="79">
        <v>5.6500000000000002E-2</v>
      </c>
      <c r="N54" s="78">
        <v>-23752.76</v>
      </c>
      <c r="O54" s="78">
        <v>100</v>
      </c>
      <c r="P54" s="78">
        <v>-54.305935187999999</v>
      </c>
      <c r="Q54" s="79">
        <v>-1.2200000000000001E-2</v>
      </c>
      <c r="R54" s="79">
        <v>-2.0000000000000001E-4</v>
      </c>
    </row>
    <row r="55" spans="2:18">
      <c r="B55" t="s">
        <v>1256</v>
      </c>
      <c r="C55" t="s">
        <v>1194</v>
      </c>
      <c r="D55" t="s">
        <v>1257</v>
      </c>
      <c r="E55" t="s">
        <v>1258</v>
      </c>
      <c r="F55" t="s">
        <v>231</v>
      </c>
      <c r="G55" t="s">
        <v>1259</v>
      </c>
      <c r="H55" t="s">
        <v>240</v>
      </c>
      <c r="I55" s="78">
        <v>3.37</v>
      </c>
      <c r="J55" t="s">
        <v>411</v>
      </c>
      <c r="K55" t="s">
        <v>106</v>
      </c>
      <c r="L55" s="79">
        <v>8.9899999999999994E-2</v>
      </c>
      <c r="M55" s="79">
        <v>0.10349999999999999</v>
      </c>
      <c r="N55" s="78">
        <v>15874.27</v>
      </c>
      <c r="O55" s="78">
        <v>99.465986649110476</v>
      </c>
      <c r="P55" s="78">
        <v>55.831669449991502</v>
      </c>
      <c r="Q55" s="79">
        <v>1.2500000000000001E-2</v>
      </c>
      <c r="R55" s="79">
        <v>2.0000000000000001E-4</v>
      </c>
    </row>
    <row r="56" spans="2:18">
      <c r="B56" t="s">
        <v>1260</v>
      </c>
      <c r="C56" t="s">
        <v>1194</v>
      </c>
      <c r="D56" t="s">
        <v>1261</v>
      </c>
      <c r="E56" t="s">
        <v>1262</v>
      </c>
      <c r="F56" t="s">
        <v>231</v>
      </c>
      <c r="G56" t="s">
        <v>1263</v>
      </c>
      <c r="H56" t="s">
        <v>240</v>
      </c>
      <c r="I56" s="78">
        <v>3.31</v>
      </c>
      <c r="J56" t="s">
        <v>676</v>
      </c>
      <c r="K56" t="s">
        <v>120</v>
      </c>
      <c r="L56" s="79">
        <v>7.3800000000000004E-2</v>
      </c>
      <c r="M56" s="79">
        <v>7.3999999999999996E-2</v>
      </c>
      <c r="N56" s="78">
        <v>24036</v>
      </c>
      <c r="O56" s="78">
        <v>91.137894979992979</v>
      </c>
      <c r="P56" s="78">
        <v>50.083469315207303</v>
      </c>
      <c r="Q56" s="79">
        <v>1.12E-2</v>
      </c>
      <c r="R56" s="79">
        <v>2.0000000000000001E-4</v>
      </c>
    </row>
    <row r="57" spans="2:18">
      <c r="B57" t="s">
        <v>1264</v>
      </c>
      <c r="C57" t="s">
        <v>1194</v>
      </c>
      <c r="D57" t="s">
        <v>1265</v>
      </c>
      <c r="E57" t="s">
        <v>1262</v>
      </c>
      <c r="F57" t="s">
        <v>231</v>
      </c>
      <c r="G57" t="s">
        <v>1266</v>
      </c>
      <c r="H57" t="s">
        <v>240</v>
      </c>
      <c r="I57" s="78">
        <v>3.25</v>
      </c>
      <c r="J57" t="s">
        <v>676</v>
      </c>
      <c r="K57" t="s">
        <v>207</v>
      </c>
      <c r="L57" s="79">
        <v>2.9899999999999999E-2</v>
      </c>
      <c r="M57" s="79">
        <v>0.1104</v>
      </c>
      <c r="N57" s="78">
        <v>288496.42</v>
      </c>
      <c r="O57" s="78">
        <v>83.465642613814822</v>
      </c>
      <c r="P57" s="78">
        <v>78.9086495883776</v>
      </c>
      <c r="Q57" s="79">
        <v>1.77E-2</v>
      </c>
      <c r="R57" s="79">
        <v>2.9999999999999997E-4</v>
      </c>
    </row>
    <row r="58" spans="2:18">
      <c r="B58" t="s">
        <v>1267</v>
      </c>
      <c r="C58" t="s">
        <v>1194</v>
      </c>
      <c r="D58" t="s">
        <v>1268</v>
      </c>
      <c r="E58" t="s">
        <v>1262</v>
      </c>
      <c r="F58" t="s">
        <v>231</v>
      </c>
      <c r="G58" t="s">
        <v>1266</v>
      </c>
      <c r="H58" t="s">
        <v>240</v>
      </c>
      <c r="I58" s="78">
        <v>4.16</v>
      </c>
      <c r="J58" t="s">
        <v>676</v>
      </c>
      <c r="K58" t="s">
        <v>207</v>
      </c>
      <c r="L58" s="79">
        <v>9.1999999999999998E-3</v>
      </c>
      <c r="M58" s="79">
        <v>9.9000000000000008E-3</v>
      </c>
      <c r="N58" s="78">
        <v>164602.97</v>
      </c>
      <c r="O58" s="78">
        <v>100.21331504528746</v>
      </c>
      <c r="P58" s="78">
        <v>54.055456243329999</v>
      </c>
      <c r="Q58" s="79">
        <v>1.21E-2</v>
      </c>
      <c r="R58" s="79">
        <v>2.0000000000000001E-4</v>
      </c>
    </row>
    <row r="59" spans="2:18">
      <c r="B59" t="s">
        <v>1269</v>
      </c>
      <c r="C59" t="s">
        <v>1194</v>
      </c>
      <c r="D59" t="s">
        <v>1270</v>
      </c>
      <c r="E59" t="s">
        <v>1262</v>
      </c>
      <c r="F59" t="s">
        <v>231</v>
      </c>
      <c r="G59" t="s">
        <v>1266</v>
      </c>
      <c r="H59" t="s">
        <v>240</v>
      </c>
      <c r="I59" s="78">
        <v>3.89</v>
      </c>
      <c r="J59" t="s">
        <v>676</v>
      </c>
      <c r="K59" t="s">
        <v>207</v>
      </c>
      <c r="L59" s="79">
        <v>0</v>
      </c>
      <c r="M59" s="79">
        <v>0</v>
      </c>
      <c r="N59" s="78">
        <v>-164602.97</v>
      </c>
      <c r="O59" s="78">
        <v>100</v>
      </c>
      <c r="P59" s="78">
        <v>-53.940393268999998</v>
      </c>
      <c r="Q59" s="79">
        <v>-1.21E-2</v>
      </c>
      <c r="R59" s="79">
        <v>-2.0000000000000001E-4</v>
      </c>
    </row>
    <row r="60" spans="2:18">
      <c r="B60" t="s">
        <v>1271</v>
      </c>
      <c r="C60" t="s">
        <v>1194</v>
      </c>
      <c r="D60" t="s">
        <v>1272</v>
      </c>
      <c r="E60" t="s">
        <v>1273</v>
      </c>
      <c r="F60" t="s">
        <v>231</v>
      </c>
      <c r="G60" t="s">
        <v>1274</v>
      </c>
      <c r="H60" t="s">
        <v>240</v>
      </c>
      <c r="I60" s="78">
        <v>3.75</v>
      </c>
      <c r="J60" t="s">
        <v>1275</v>
      </c>
      <c r="K60" t="s">
        <v>106</v>
      </c>
      <c r="L60" s="79">
        <v>5.5599999999999997E-2</v>
      </c>
      <c r="M60" s="79">
        <v>6.5100000000000005E-2</v>
      </c>
      <c r="N60" s="78">
        <v>86201.37</v>
      </c>
      <c r="O60" s="78">
        <v>98.589077926026434</v>
      </c>
      <c r="P60" s="78">
        <v>300.50744033944198</v>
      </c>
      <c r="Q60" s="79">
        <v>6.7500000000000004E-2</v>
      </c>
      <c r="R60" s="79">
        <v>1E-3</v>
      </c>
    </row>
    <row r="61" spans="2:18">
      <c r="B61" t="s">
        <v>1276</v>
      </c>
      <c r="C61" t="s">
        <v>1194</v>
      </c>
      <c r="D61" t="s">
        <v>1277</v>
      </c>
      <c r="E61" t="s">
        <v>1278</v>
      </c>
      <c r="F61" t="s">
        <v>231</v>
      </c>
      <c r="G61" t="s">
        <v>1279</v>
      </c>
      <c r="H61" t="s">
        <v>240</v>
      </c>
      <c r="I61" s="78">
        <v>3.44</v>
      </c>
      <c r="J61" t="s">
        <v>411</v>
      </c>
      <c r="K61" t="s">
        <v>110</v>
      </c>
      <c r="L61" s="79">
        <v>0.02</v>
      </c>
      <c r="M61" s="79">
        <v>7.3999999999999996E-2</v>
      </c>
      <c r="N61" s="78">
        <v>70537.84</v>
      </c>
      <c r="O61" s="78">
        <v>83.954069352692301</v>
      </c>
      <c r="P61" s="78">
        <v>203.02774677989299</v>
      </c>
      <c r="Q61" s="79">
        <v>4.5600000000000002E-2</v>
      </c>
      <c r="R61" s="79">
        <v>6.9999999999999999E-4</v>
      </c>
    </row>
    <row r="62" spans="2:18">
      <c r="B62" t="s">
        <v>1280</v>
      </c>
      <c r="C62" t="s">
        <v>1194</v>
      </c>
      <c r="D62" t="s">
        <v>1281</v>
      </c>
      <c r="E62" t="s">
        <v>1278</v>
      </c>
      <c r="F62" t="s">
        <v>231</v>
      </c>
      <c r="G62" t="s">
        <v>1279</v>
      </c>
      <c r="H62" t="s">
        <v>240</v>
      </c>
      <c r="I62" s="78">
        <v>3</v>
      </c>
      <c r="J62" t="s">
        <v>411</v>
      </c>
      <c r="K62" t="s">
        <v>110</v>
      </c>
      <c r="L62" s="79">
        <v>8.0500000000000002E-2</v>
      </c>
      <c r="M62" s="79">
        <v>0.31369999999999998</v>
      </c>
      <c r="N62" s="78">
        <v>80625.759999999995</v>
      </c>
      <c r="O62" s="78">
        <v>55.247106821098079</v>
      </c>
      <c r="P62" s="78">
        <v>152.71259171154699</v>
      </c>
      <c r="Q62" s="79">
        <v>3.4299999999999997E-2</v>
      </c>
      <c r="R62" s="79">
        <v>5.0000000000000001E-4</v>
      </c>
    </row>
    <row r="63" spans="2:18">
      <c r="B63" t="s">
        <v>1200</v>
      </c>
      <c r="C63" t="s">
        <v>1194</v>
      </c>
      <c r="D63" t="s">
        <v>1282</v>
      </c>
      <c r="E63" t="s">
        <v>1283</v>
      </c>
      <c r="F63" t="s">
        <v>231</v>
      </c>
      <c r="G63" t="s">
        <v>1284</v>
      </c>
      <c r="H63" t="s">
        <v>240</v>
      </c>
      <c r="I63" s="78">
        <v>4.1100000000000003</v>
      </c>
      <c r="J63" t="s">
        <v>411</v>
      </c>
      <c r="K63" t="s">
        <v>207</v>
      </c>
      <c r="L63" s="79">
        <v>6.0000000000000001E-3</v>
      </c>
      <c r="M63" s="79">
        <v>0</v>
      </c>
      <c r="N63" s="78">
        <v>1132942.94</v>
      </c>
      <c r="O63" s="78">
        <v>100.44119508790089</v>
      </c>
      <c r="P63" s="78">
        <v>372.90340615221999</v>
      </c>
      <c r="Q63" s="79">
        <v>8.3699999999999997E-2</v>
      </c>
      <c r="R63" s="79">
        <v>1.2999999999999999E-3</v>
      </c>
    </row>
    <row r="64" spans="2:18">
      <c r="B64" t="s">
        <v>1202</v>
      </c>
      <c r="C64" t="s">
        <v>1194</v>
      </c>
      <c r="D64" t="s">
        <v>1285</v>
      </c>
      <c r="E64" t="s">
        <v>1286</v>
      </c>
      <c r="F64" t="s">
        <v>231</v>
      </c>
      <c r="G64" t="s">
        <v>1287</v>
      </c>
      <c r="H64" t="s">
        <v>240</v>
      </c>
      <c r="I64" s="78">
        <v>19.25</v>
      </c>
      <c r="J64" t="s">
        <v>405</v>
      </c>
      <c r="K64" t="s">
        <v>106</v>
      </c>
      <c r="L64" s="79">
        <v>0</v>
      </c>
      <c r="M64" s="79">
        <v>7.17E-2</v>
      </c>
      <c r="N64" s="78">
        <v>121967.5</v>
      </c>
      <c r="O64" s="78">
        <v>99.33732472573989</v>
      </c>
      <c r="P64" s="78">
        <v>428.41911342728901</v>
      </c>
      <c r="Q64" s="79">
        <v>9.6199999999999994E-2</v>
      </c>
      <c r="R64" s="79">
        <v>1.5E-3</v>
      </c>
    </row>
    <row r="65" spans="2:18">
      <c r="B65" t="s">
        <v>1202</v>
      </c>
      <c r="C65" t="s">
        <v>1194</v>
      </c>
      <c r="D65" t="s">
        <v>1288</v>
      </c>
      <c r="E65" t="s">
        <v>1286</v>
      </c>
      <c r="F65" t="s">
        <v>231</v>
      </c>
      <c r="G65" t="s">
        <v>1287</v>
      </c>
      <c r="H65" t="s">
        <v>240</v>
      </c>
      <c r="I65" s="78">
        <v>19.25</v>
      </c>
      <c r="J65" t="s">
        <v>405</v>
      </c>
      <c r="K65" t="s">
        <v>106</v>
      </c>
      <c r="L65" s="79">
        <v>0</v>
      </c>
      <c r="M65" s="79">
        <v>7.17E-2</v>
      </c>
      <c r="N65" s="78">
        <v>32.53</v>
      </c>
      <c r="O65" s="78">
        <v>100</v>
      </c>
      <c r="P65" s="78">
        <v>0.11502608</v>
      </c>
      <c r="Q65" s="79">
        <v>0</v>
      </c>
      <c r="R65" s="79">
        <v>0</v>
      </c>
    </row>
    <row r="66" spans="2:18">
      <c r="B66" t="s">
        <v>1202</v>
      </c>
      <c r="C66" t="s">
        <v>1194</v>
      </c>
      <c r="D66" t="s">
        <v>1289</v>
      </c>
      <c r="E66" t="s">
        <v>1286</v>
      </c>
      <c r="F66" t="s">
        <v>231</v>
      </c>
      <c r="G66" t="s">
        <v>1287</v>
      </c>
      <c r="H66" t="s">
        <v>240</v>
      </c>
      <c r="I66" s="78">
        <v>19.25</v>
      </c>
      <c r="J66" t="s">
        <v>405</v>
      </c>
      <c r="K66" t="s">
        <v>106</v>
      </c>
      <c r="L66" s="79">
        <v>0</v>
      </c>
      <c r="M66" s="79">
        <v>7.17E-2</v>
      </c>
      <c r="N66" s="78">
        <v>-32.53</v>
      </c>
      <c r="O66" s="78">
        <v>100</v>
      </c>
      <c r="P66" s="78">
        <v>-0.11502608</v>
      </c>
      <c r="Q66" s="79">
        <v>0</v>
      </c>
      <c r="R66" s="79">
        <v>0</v>
      </c>
    </row>
    <row r="67" spans="2:18">
      <c r="B67" t="s">
        <v>1202</v>
      </c>
      <c r="C67" t="s">
        <v>1194</v>
      </c>
      <c r="D67" t="s">
        <v>1290</v>
      </c>
      <c r="E67" t="s">
        <v>1283</v>
      </c>
      <c r="F67" t="s">
        <v>231</v>
      </c>
      <c r="G67" t="s">
        <v>1284</v>
      </c>
      <c r="H67" t="s">
        <v>240</v>
      </c>
      <c r="I67" s="78">
        <v>4.1100000000000003</v>
      </c>
      <c r="J67" t="s">
        <v>411</v>
      </c>
      <c r="K67" t="s">
        <v>207</v>
      </c>
      <c r="L67" s="79">
        <v>0</v>
      </c>
      <c r="M67" s="79">
        <v>0</v>
      </c>
      <c r="N67" s="78">
        <v>-1132942.94</v>
      </c>
      <c r="O67" s="78">
        <v>100</v>
      </c>
      <c r="P67" s="78">
        <v>-371.26540143800003</v>
      </c>
      <c r="Q67" s="79">
        <v>-8.3400000000000002E-2</v>
      </c>
      <c r="R67" s="79">
        <v>-1.2999999999999999E-3</v>
      </c>
    </row>
    <row r="68" spans="2:18">
      <c r="B68" t="s">
        <v>1291</v>
      </c>
      <c r="C68" t="s">
        <v>1194</v>
      </c>
      <c r="D68" t="s">
        <v>1292</v>
      </c>
      <c r="E68" t="s">
        <v>1283</v>
      </c>
      <c r="F68" t="s">
        <v>231</v>
      </c>
      <c r="G68" t="s">
        <v>1284</v>
      </c>
      <c r="H68" t="s">
        <v>240</v>
      </c>
      <c r="I68" s="78">
        <v>3.5</v>
      </c>
      <c r="J68" t="s">
        <v>411</v>
      </c>
      <c r="K68" t="s">
        <v>207</v>
      </c>
      <c r="L68" s="79">
        <v>0.1033</v>
      </c>
      <c r="M68" s="79">
        <v>0.1479</v>
      </c>
      <c r="N68" s="78">
        <v>764395.09</v>
      </c>
      <c r="O68" s="78">
        <v>89.645031117769761</v>
      </c>
      <c r="P68" s="78">
        <v>224.55387427928301</v>
      </c>
      <c r="Q68" s="79">
        <v>5.04E-2</v>
      </c>
      <c r="R68" s="79">
        <v>8.0000000000000004E-4</v>
      </c>
    </row>
    <row r="69" spans="2:18">
      <c r="B69" t="s">
        <v>1293</v>
      </c>
      <c r="C69" t="s">
        <v>1194</v>
      </c>
      <c r="D69" t="s">
        <v>1294</v>
      </c>
      <c r="E69" t="s">
        <v>1283</v>
      </c>
      <c r="F69" t="s">
        <v>231</v>
      </c>
      <c r="G69" t="s">
        <v>1284</v>
      </c>
      <c r="H69" t="s">
        <v>240</v>
      </c>
      <c r="I69" s="78">
        <v>3.84</v>
      </c>
      <c r="J69" t="s">
        <v>411</v>
      </c>
      <c r="K69" t="s">
        <v>207</v>
      </c>
      <c r="L69" s="79">
        <v>6.4100000000000004E-2</v>
      </c>
      <c r="M69" s="79">
        <v>0.1076</v>
      </c>
      <c r="N69" s="78">
        <v>1261916.58</v>
      </c>
      <c r="O69" s="78">
        <v>86.852459101836445</v>
      </c>
      <c r="P69" s="78">
        <v>359.161029071901</v>
      </c>
      <c r="Q69" s="79">
        <v>8.0699999999999994E-2</v>
      </c>
      <c r="R69" s="79">
        <v>1.1999999999999999E-3</v>
      </c>
    </row>
    <row r="70" spans="2:18">
      <c r="B70" t="s">
        <v>1295</v>
      </c>
      <c r="C70" t="s">
        <v>1194</v>
      </c>
      <c r="D70" t="s">
        <v>1296</v>
      </c>
      <c r="E70" t="s">
        <v>1297</v>
      </c>
      <c r="F70" t="s">
        <v>231</v>
      </c>
      <c r="G70" t="s">
        <v>1298</v>
      </c>
      <c r="H70" t="s">
        <v>240</v>
      </c>
      <c r="I70" s="78">
        <v>1.03</v>
      </c>
      <c r="J70" t="s">
        <v>609</v>
      </c>
      <c r="K70" t="s">
        <v>106</v>
      </c>
      <c r="L70" s="79">
        <v>3.4000000000000002E-2</v>
      </c>
      <c r="M70" s="79">
        <v>4.8500000000000001E-2</v>
      </c>
      <c r="N70" s="78">
        <v>2886.48</v>
      </c>
      <c r="O70" s="78">
        <v>96.845742944729551</v>
      </c>
      <c r="P70" s="78">
        <v>9.8846510913628407</v>
      </c>
      <c r="Q70" s="79">
        <v>2.2000000000000001E-3</v>
      </c>
      <c r="R70" s="79">
        <v>0</v>
      </c>
    </row>
    <row r="71" spans="2:18">
      <c r="B71" t="s">
        <v>1299</v>
      </c>
      <c r="C71" t="s">
        <v>1194</v>
      </c>
      <c r="D71" t="s">
        <v>1300</v>
      </c>
      <c r="E71" t="s">
        <v>1252</v>
      </c>
      <c r="F71" t="s">
        <v>231</v>
      </c>
      <c r="G71" t="s">
        <v>1301</v>
      </c>
      <c r="H71" t="s">
        <v>240</v>
      </c>
      <c r="I71" s="78">
        <v>2.4</v>
      </c>
      <c r="J71" t="s">
        <v>411</v>
      </c>
      <c r="K71" t="s">
        <v>120</v>
      </c>
      <c r="L71" s="79">
        <v>7.22E-2</v>
      </c>
      <c r="M71" s="79">
        <v>8.5199999999999998E-2</v>
      </c>
      <c r="N71" s="78">
        <v>98478.16</v>
      </c>
      <c r="O71" s="78">
        <v>99.89275769741775</v>
      </c>
      <c r="P71" s="78">
        <v>224.90916050182801</v>
      </c>
      <c r="Q71" s="79">
        <v>5.0500000000000003E-2</v>
      </c>
      <c r="R71" s="79">
        <v>8.0000000000000004E-4</v>
      </c>
    </row>
    <row r="72" spans="2:18">
      <c r="B72" t="s">
        <v>1302</v>
      </c>
      <c r="C72" t="s">
        <v>1194</v>
      </c>
      <c r="D72" t="s">
        <v>1303</v>
      </c>
      <c r="E72" t="s">
        <v>1252</v>
      </c>
      <c r="F72" t="s">
        <v>231</v>
      </c>
      <c r="G72" t="s">
        <v>1301</v>
      </c>
      <c r="H72" t="s">
        <v>240</v>
      </c>
      <c r="I72" s="78">
        <v>2.2400000000000002</v>
      </c>
      <c r="J72" t="s">
        <v>411</v>
      </c>
      <c r="K72" t="s">
        <v>205</v>
      </c>
      <c r="L72" s="79">
        <v>7.2300000000000003E-2</v>
      </c>
      <c r="M72" s="79">
        <v>9.6500000000000002E-2</v>
      </c>
      <c r="N72" s="78">
        <v>59318.92</v>
      </c>
      <c r="O72" s="78">
        <v>100.9590166619341</v>
      </c>
      <c r="P72" s="78">
        <v>26.985441925911601</v>
      </c>
      <c r="Q72" s="79">
        <v>6.1000000000000004E-3</v>
      </c>
      <c r="R72" s="79">
        <v>1E-4</v>
      </c>
    </row>
    <row r="73" spans="2:18">
      <c r="B73" s="80" t="s">
        <v>1221</v>
      </c>
      <c r="I73" s="82">
        <v>0</v>
      </c>
      <c r="M73" s="81">
        <v>0</v>
      </c>
      <c r="N73" s="82">
        <v>0</v>
      </c>
      <c r="P73" s="82">
        <v>0</v>
      </c>
      <c r="Q73" s="81">
        <v>0</v>
      </c>
      <c r="R73" s="81">
        <v>0</v>
      </c>
    </row>
    <row r="74" spans="2:18">
      <c r="B74" t="s">
        <v>231</v>
      </c>
      <c r="D74" t="s">
        <v>231</v>
      </c>
      <c r="F74" t="s">
        <v>231</v>
      </c>
      <c r="I74" s="78">
        <v>0</v>
      </c>
      <c r="J74" t="s">
        <v>231</v>
      </c>
      <c r="K74" t="s">
        <v>231</v>
      </c>
      <c r="L74" s="79">
        <v>0</v>
      </c>
      <c r="M74" s="79">
        <v>0</v>
      </c>
      <c r="N74" s="78">
        <v>0</v>
      </c>
      <c r="O74" s="78">
        <v>0</v>
      </c>
      <c r="P74" s="78">
        <v>0</v>
      </c>
      <c r="Q74" s="79">
        <v>0</v>
      </c>
      <c r="R74" s="79">
        <v>0</v>
      </c>
    </row>
    <row r="75" spans="2:18">
      <c r="B75" t="s">
        <v>241</v>
      </c>
    </row>
    <row r="76" spans="2:18">
      <c r="B76" t="s">
        <v>338</v>
      </c>
    </row>
    <row r="77" spans="2:18">
      <c r="B77" t="s">
        <v>339</v>
      </c>
    </row>
    <row r="78" spans="2:18">
      <c r="B78" t="s">
        <v>340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1"/>
  <sheetViews>
    <sheetView rightToLeft="1" tabSelected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1322</v>
      </c>
    </row>
    <row r="3" spans="2:64">
      <c r="B3" s="2" t="s">
        <v>2</v>
      </c>
      <c r="C3" t="s">
        <v>1323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0.01</v>
      </c>
      <c r="H11" s="7"/>
      <c r="I11" s="7"/>
      <c r="J11" s="77">
        <v>1E-4</v>
      </c>
      <c r="K11" s="76">
        <v>3267306.88</v>
      </c>
      <c r="L11" s="7"/>
      <c r="M11" s="76">
        <v>11553.19712768</v>
      </c>
      <c r="N11" s="77">
        <v>1</v>
      </c>
      <c r="O11" s="77">
        <v>0.04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208</v>
      </c>
      <c r="G12" s="82">
        <v>0.01</v>
      </c>
      <c r="J12" s="81">
        <v>1E-4</v>
      </c>
      <c r="K12" s="82">
        <v>3267306.88</v>
      </c>
      <c r="M12" s="82">
        <v>11553.19712768</v>
      </c>
      <c r="N12" s="81">
        <v>1</v>
      </c>
      <c r="O12" s="81">
        <v>0.04</v>
      </c>
    </row>
    <row r="13" spans="2:64">
      <c r="B13" s="80" t="s">
        <v>786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231</v>
      </c>
      <c r="C14" t="s">
        <v>231</v>
      </c>
      <c r="E14" t="s">
        <v>231</v>
      </c>
      <c r="G14" s="78">
        <v>0</v>
      </c>
      <c r="H14" t="s">
        <v>231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787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231</v>
      </c>
      <c r="C16" t="s">
        <v>231</v>
      </c>
      <c r="E16" t="s">
        <v>231</v>
      </c>
      <c r="G16" s="78">
        <v>0</v>
      </c>
      <c r="H16" t="s">
        <v>231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1304</v>
      </c>
      <c r="G17" s="82">
        <v>0.01</v>
      </c>
      <c r="J17" s="81">
        <v>1E-4</v>
      </c>
      <c r="K17" s="82">
        <v>3267306.88</v>
      </c>
      <c r="M17" s="82">
        <v>11553.19712768</v>
      </c>
      <c r="N17" s="81">
        <v>1</v>
      </c>
      <c r="O17" s="81">
        <v>0.04</v>
      </c>
    </row>
    <row r="18" spans="2:15">
      <c r="B18" t="s">
        <v>1305</v>
      </c>
      <c r="C18" t="s">
        <v>1306</v>
      </c>
      <c r="D18" t="s">
        <v>217</v>
      </c>
      <c r="E18" t="s">
        <v>213</v>
      </c>
      <c r="F18" t="s">
        <v>214</v>
      </c>
      <c r="G18" s="78">
        <v>0.01</v>
      </c>
      <c r="H18" t="s">
        <v>106</v>
      </c>
      <c r="I18" s="79">
        <v>0</v>
      </c>
      <c r="J18" s="79">
        <v>0</v>
      </c>
      <c r="K18" s="78">
        <v>620000</v>
      </c>
      <c r="L18" s="78">
        <v>100</v>
      </c>
      <c r="M18" s="78">
        <v>2192.3200000000002</v>
      </c>
      <c r="N18" s="79">
        <v>0.1898</v>
      </c>
      <c r="O18" s="79">
        <v>7.6E-3</v>
      </c>
    </row>
    <row r="19" spans="2:15">
      <c r="B19" t="s">
        <v>1307</v>
      </c>
      <c r="C19" t="s">
        <v>1308</v>
      </c>
      <c r="D19" t="s">
        <v>217</v>
      </c>
      <c r="E19" t="s">
        <v>213</v>
      </c>
      <c r="F19" t="s">
        <v>214</v>
      </c>
      <c r="G19" s="78">
        <v>0.01</v>
      </c>
      <c r="H19" t="s">
        <v>106</v>
      </c>
      <c r="I19" s="79">
        <v>0</v>
      </c>
      <c r="J19" s="79">
        <v>0</v>
      </c>
      <c r="K19" s="78">
        <v>150000</v>
      </c>
      <c r="L19" s="78">
        <v>100</v>
      </c>
      <c r="M19" s="78">
        <v>530.4</v>
      </c>
      <c r="N19" s="79">
        <v>4.5900000000000003E-2</v>
      </c>
      <c r="O19" s="79">
        <v>1.8E-3</v>
      </c>
    </row>
    <row r="20" spans="2:15">
      <c r="B20" t="s">
        <v>1309</v>
      </c>
      <c r="C20" t="s">
        <v>1310</v>
      </c>
      <c r="D20" t="s">
        <v>217</v>
      </c>
      <c r="E20" t="s">
        <v>213</v>
      </c>
      <c r="F20" t="s">
        <v>214</v>
      </c>
      <c r="G20" s="78">
        <v>0.01</v>
      </c>
      <c r="H20" t="s">
        <v>106</v>
      </c>
      <c r="I20" s="79">
        <v>0</v>
      </c>
      <c r="J20" s="79">
        <v>1E-4</v>
      </c>
      <c r="K20" s="78">
        <v>350000</v>
      </c>
      <c r="L20" s="78">
        <v>100</v>
      </c>
      <c r="M20" s="78">
        <v>1237.5999999999999</v>
      </c>
      <c r="N20" s="79">
        <v>0.1071</v>
      </c>
      <c r="O20" s="79">
        <v>4.3E-3</v>
      </c>
    </row>
    <row r="21" spans="2:15">
      <c r="B21" t="s">
        <v>1311</v>
      </c>
      <c r="C21" t="s">
        <v>1312</v>
      </c>
      <c r="D21" t="s">
        <v>217</v>
      </c>
      <c r="E21" t="s">
        <v>213</v>
      </c>
      <c r="F21" t="s">
        <v>214</v>
      </c>
      <c r="G21" s="78">
        <v>0.01</v>
      </c>
      <c r="H21" t="s">
        <v>106</v>
      </c>
      <c r="I21" s="79">
        <v>0</v>
      </c>
      <c r="J21" s="79">
        <v>1E-4</v>
      </c>
      <c r="K21" s="78">
        <v>2147306.88</v>
      </c>
      <c r="L21" s="78">
        <v>100</v>
      </c>
      <c r="M21" s="78">
        <v>7592.8771276799998</v>
      </c>
      <c r="N21" s="79">
        <v>0.65720000000000001</v>
      </c>
      <c r="O21" s="79">
        <v>2.63E-2</v>
      </c>
    </row>
    <row r="22" spans="2:15">
      <c r="B22" s="80" t="s">
        <v>1313</v>
      </c>
      <c r="G22" s="82">
        <v>0</v>
      </c>
      <c r="J22" s="81">
        <v>0</v>
      </c>
      <c r="K22" s="82">
        <v>0</v>
      </c>
      <c r="M22" s="82">
        <v>0</v>
      </c>
      <c r="N22" s="81">
        <v>0</v>
      </c>
      <c r="O22" s="81">
        <v>0</v>
      </c>
    </row>
    <row r="23" spans="2:15">
      <c r="B23" t="s">
        <v>231</v>
      </c>
      <c r="C23" t="s">
        <v>231</v>
      </c>
      <c r="E23" t="s">
        <v>231</v>
      </c>
      <c r="G23" s="78">
        <v>0</v>
      </c>
      <c r="H23" t="s">
        <v>231</v>
      </c>
      <c r="I23" s="79">
        <v>0</v>
      </c>
      <c r="J23" s="79">
        <v>0</v>
      </c>
      <c r="K23" s="78">
        <v>0</v>
      </c>
      <c r="L23" s="78">
        <v>0</v>
      </c>
      <c r="M23" s="78">
        <v>0</v>
      </c>
      <c r="N23" s="79">
        <v>0</v>
      </c>
      <c r="O23" s="79">
        <v>0</v>
      </c>
    </row>
    <row r="24" spans="2:15">
      <c r="B24" s="80" t="s">
        <v>400</v>
      </c>
      <c r="G24" s="82">
        <v>0</v>
      </c>
      <c r="J24" s="81">
        <v>0</v>
      </c>
      <c r="K24" s="82">
        <v>0</v>
      </c>
      <c r="M24" s="82">
        <v>0</v>
      </c>
      <c r="N24" s="81">
        <v>0</v>
      </c>
      <c r="O24" s="81">
        <v>0</v>
      </c>
    </row>
    <row r="25" spans="2:15">
      <c r="B25" t="s">
        <v>231</v>
      </c>
      <c r="C25" t="s">
        <v>231</v>
      </c>
      <c r="E25" t="s">
        <v>231</v>
      </c>
      <c r="G25" s="78">
        <v>0</v>
      </c>
      <c r="H25" t="s">
        <v>231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</row>
    <row r="26" spans="2:15">
      <c r="B26" s="80" t="s">
        <v>236</v>
      </c>
      <c r="G26" s="82">
        <v>0</v>
      </c>
      <c r="J26" s="81">
        <v>0</v>
      </c>
      <c r="K26" s="82">
        <v>0</v>
      </c>
      <c r="M26" s="82">
        <v>0</v>
      </c>
      <c r="N26" s="81">
        <v>0</v>
      </c>
      <c r="O26" s="81">
        <v>0</v>
      </c>
    </row>
    <row r="27" spans="2:15">
      <c r="B27" t="s">
        <v>231</v>
      </c>
      <c r="C27" t="s">
        <v>231</v>
      </c>
      <c r="E27" t="s">
        <v>231</v>
      </c>
      <c r="G27" s="78">
        <v>0</v>
      </c>
      <c r="H27" t="s">
        <v>231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</row>
    <row r="28" spans="2:15">
      <c r="B28" t="s">
        <v>241</v>
      </c>
    </row>
    <row r="29" spans="2:15">
      <c r="B29" t="s">
        <v>338</v>
      </c>
    </row>
    <row r="30" spans="2:15">
      <c r="B30" t="s">
        <v>339</v>
      </c>
    </row>
    <row r="31" spans="2:15">
      <c r="B31" t="s">
        <v>340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1322</v>
      </c>
    </row>
    <row r="3" spans="2:55">
      <c r="B3" s="2" t="s">
        <v>2</v>
      </c>
      <c r="C3" t="s">
        <v>1323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208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1314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231</v>
      </c>
      <c r="E14" s="79">
        <v>0</v>
      </c>
      <c r="F14" t="s">
        <v>231</v>
      </c>
      <c r="G14" s="78">
        <v>0</v>
      </c>
      <c r="H14" s="79">
        <v>0</v>
      </c>
      <c r="I14" s="79">
        <v>0</v>
      </c>
    </row>
    <row r="15" spans="2:55">
      <c r="B15" s="80" t="s">
        <v>1315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231</v>
      </c>
      <c r="E16" s="79">
        <v>0</v>
      </c>
      <c r="F16" t="s">
        <v>231</v>
      </c>
      <c r="G16" s="78">
        <v>0</v>
      </c>
      <c r="H16" s="79">
        <v>0</v>
      </c>
      <c r="I16" s="79">
        <v>0</v>
      </c>
    </row>
    <row r="17" spans="2:9">
      <c r="B17" s="80" t="s">
        <v>236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1314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231</v>
      </c>
      <c r="E19" s="79">
        <v>0</v>
      </c>
      <c r="F19" t="s">
        <v>231</v>
      </c>
      <c r="G19" s="78">
        <v>0</v>
      </c>
      <c r="H19" s="79">
        <v>0</v>
      </c>
      <c r="I19" s="79">
        <v>0</v>
      </c>
    </row>
    <row r="20" spans="2:9">
      <c r="B20" s="80" t="s">
        <v>1315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231</v>
      </c>
      <c r="E21" s="79">
        <v>0</v>
      </c>
      <c r="F21" t="s">
        <v>231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100" t="s">
        <v>1322</v>
      </c>
    </row>
    <row r="3" spans="2:60">
      <c r="B3" s="2" t="s">
        <v>2</v>
      </c>
      <c r="C3" s="2" t="s">
        <v>1323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208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231</v>
      </c>
      <c r="D13" t="s">
        <v>231</v>
      </c>
      <c r="E13" s="19"/>
      <c r="F13" s="79">
        <v>0</v>
      </c>
      <c r="G13" t="s">
        <v>231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236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231</v>
      </c>
      <c r="D15" t="s">
        <v>231</v>
      </c>
      <c r="E15" s="19"/>
      <c r="F15" s="79">
        <v>0</v>
      </c>
      <c r="G15" t="s">
        <v>231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1322</v>
      </c>
    </row>
    <row r="3" spans="2:60">
      <c r="B3" s="2" t="s">
        <v>2</v>
      </c>
      <c r="C3" t="s">
        <v>1323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26.785889999999998</v>
      </c>
      <c r="J11" s="77">
        <v>1</v>
      </c>
      <c r="K11" s="77">
        <v>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208</v>
      </c>
      <c r="C12" s="15"/>
      <c r="D12" s="15"/>
      <c r="E12" s="15"/>
      <c r="F12" s="15"/>
      <c r="G12" s="15"/>
      <c r="H12" s="81">
        <v>0</v>
      </c>
      <c r="I12" s="82">
        <v>26.785889999999998</v>
      </c>
      <c r="J12" s="81">
        <v>1</v>
      </c>
      <c r="K12" s="81">
        <v>1E-4</v>
      </c>
    </row>
    <row r="13" spans="2:60">
      <c r="B13" t="s">
        <v>1316</v>
      </c>
      <c r="C13" t="s">
        <v>1317</v>
      </c>
      <c r="D13" t="s">
        <v>231</v>
      </c>
      <c r="E13" t="s">
        <v>240</v>
      </c>
      <c r="F13" s="79">
        <v>0</v>
      </c>
      <c r="G13" t="s">
        <v>102</v>
      </c>
      <c r="H13" s="79">
        <v>0</v>
      </c>
      <c r="I13" s="78">
        <v>46.640389999999996</v>
      </c>
      <c r="J13" s="79">
        <v>1.7412000000000001</v>
      </c>
      <c r="K13" s="79">
        <v>2.0000000000000001E-4</v>
      </c>
    </row>
    <row r="14" spans="2:60">
      <c r="B14" t="s">
        <v>1318</v>
      </c>
      <c r="C14" t="s">
        <v>1319</v>
      </c>
      <c r="D14" t="s">
        <v>231</v>
      </c>
      <c r="E14" t="s">
        <v>240</v>
      </c>
      <c r="F14" s="79">
        <v>0</v>
      </c>
      <c r="G14" t="s">
        <v>102</v>
      </c>
      <c r="H14" s="79">
        <v>0</v>
      </c>
      <c r="I14" s="78">
        <v>-52.451749999999997</v>
      </c>
      <c r="J14" s="79">
        <v>-1.9581999999999999</v>
      </c>
      <c r="K14" s="79">
        <v>-2.0000000000000001E-4</v>
      </c>
    </row>
    <row r="15" spans="2:60">
      <c r="B15" t="s">
        <v>1320</v>
      </c>
      <c r="C15" t="s">
        <v>1321</v>
      </c>
      <c r="D15" t="s">
        <v>231</v>
      </c>
      <c r="E15" t="s">
        <v>240</v>
      </c>
      <c r="F15" s="79">
        <v>0</v>
      </c>
      <c r="G15" t="s">
        <v>102</v>
      </c>
      <c r="H15" s="79">
        <v>0</v>
      </c>
      <c r="I15" s="78">
        <v>32.597250000000003</v>
      </c>
      <c r="J15" s="79">
        <v>1.2170000000000001</v>
      </c>
      <c r="K15" s="79">
        <v>1E-4</v>
      </c>
    </row>
    <row r="16" spans="2:60">
      <c r="B16" s="80" t="s">
        <v>236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231</v>
      </c>
      <c r="C17" t="s">
        <v>231</v>
      </c>
      <c r="D17" t="s">
        <v>231</v>
      </c>
      <c r="E17" s="19"/>
      <c r="F17" s="79">
        <v>0</v>
      </c>
      <c r="G17" t="s">
        <v>231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2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1322</v>
      </c>
    </row>
    <row r="3" spans="2:17">
      <c r="B3" s="2" t="s">
        <v>2</v>
      </c>
      <c r="C3" t="s">
        <v>1323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SUM(C12)+SUM(C89)</f>
        <v>10933.53635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208</v>
      </c>
      <c r="C12" s="82">
        <f>SUM(C13:C88)</f>
        <v>2191.9614000000001</v>
      </c>
    </row>
    <row r="13" spans="2:17">
      <c r="B13" s="101" t="s">
        <v>1324</v>
      </c>
      <c r="C13" s="106">
        <v>0</v>
      </c>
      <c r="D13" t="s">
        <v>1524</v>
      </c>
    </row>
    <row r="14" spans="2:17">
      <c r="B14" s="101" t="s">
        <v>1325</v>
      </c>
      <c r="C14" s="106">
        <v>0</v>
      </c>
      <c r="D14" t="s">
        <v>1525</v>
      </c>
    </row>
    <row r="15" spans="2:17">
      <c r="B15" s="101" t="s">
        <v>1326</v>
      </c>
      <c r="C15" s="106">
        <v>0</v>
      </c>
      <c r="D15" s="104" t="s">
        <v>1526</v>
      </c>
    </row>
    <row r="16" spans="2:17">
      <c r="B16" s="101" t="s">
        <v>1327</v>
      </c>
      <c r="C16" s="106">
        <v>13.326600000000001</v>
      </c>
      <c r="D16" t="s">
        <v>1527</v>
      </c>
    </row>
    <row r="17" spans="2:4">
      <c r="B17" s="101" t="s">
        <v>1328</v>
      </c>
      <c r="C17" s="106">
        <v>0</v>
      </c>
      <c r="D17" t="s">
        <v>1528</v>
      </c>
    </row>
    <row r="18" spans="2:4">
      <c r="B18" s="101" t="s">
        <v>1329</v>
      </c>
      <c r="C18" s="106">
        <v>0</v>
      </c>
      <c r="D18" t="s">
        <v>1529</v>
      </c>
    </row>
    <row r="19" spans="2:4">
      <c r="B19" s="101" t="s">
        <v>1330</v>
      </c>
      <c r="C19" s="106">
        <v>0</v>
      </c>
      <c r="D19" t="s">
        <v>1530</v>
      </c>
    </row>
    <row r="20" spans="2:4">
      <c r="B20" s="101" t="s">
        <v>1331</v>
      </c>
      <c r="C20" s="106">
        <v>0</v>
      </c>
      <c r="D20" t="s">
        <v>1531</v>
      </c>
    </row>
    <row r="21" spans="2:4">
      <c r="B21" s="101" t="s">
        <v>1332</v>
      </c>
      <c r="C21" s="106">
        <v>388.96</v>
      </c>
      <c r="D21" t="s">
        <v>1532</v>
      </c>
    </row>
    <row r="22" spans="2:4">
      <c r="B22" s="101" t="s">
        <v>1333</v>
      </c>
      <c r="C22" s="106">
        <v>0</v>
      </c>
      <c r="D22" t="s">
        <v>1533</v>
      </c>
    </row>
    <row r="23" spans="2:4">
      <c r="B23" s="101" t="s">
        <v>1334</v>
      </c>
      <c r="C23" s="106">
        <v>0</v>
      </c>
      <c r="D23" t="s">
        <v>1534</v>
      </c>
    </row>
    <row r="24" spans="2:4">
      <c r="B24" s="101" t="s">
        <v>1335</v>
      </c>
      <c r="C24" s="106">
        <v>0</v>
      </c>
      <c r="D24" t="s">
        <v>1535</v>
      </c>
    </row>
    <row r="25" spans="2:4">
      <c r="B25" s="101" t="s">
        <v>1336</v>
      </c>
      <c r="C25" s="106">
        <v>25.537650000000003</v>
      </c>
      <c r="D25" t="s">
        <v>1536</v>
      </c>
    </row>
    <row r="26" spans="2:4">
      <c r="B26" s="101" t="s">
        <v>1337</v>
      </c>
      <c r="C26" s="106">
        <v>0</v>
      </c>
      <c r="D26" t="s">
        <v>1532</v>
      </c>
    </row>
    <row r="27" spans="2:4">
      <c r="B27" s="101" t="s">
        <v>1338</v>
      </c>
      <c r="C27" s="106">
        <v>0</v>
      </c>
      <c r="D27" t="s">
        <v>1537</v>
      </c>
    </row>
    <row r="28" spans="2:4">
      <c r="B28" s="101" t="s">
        <v>1339</v>
      </c>
      <c r="C28" s="106">
        <v>0</v>
      </c>
      <c r="D28" t="s">
        <v>1538</v>
      </c>
    </row>
    <row r="29" spans="2:4">
      <c r="B29" s="101" t="s">
        <v>1340</v>
      </c>
      <c r="C29" s="106">
        <v>0</v>
      </c>
      <c r="D29" t="s">
        <v>1539</v>
      </c>
    </row>
    <row r="30" spans="2:4">
      <c r="B30" s="101" t="s">
        <v>1341</v>
      </c>
      <c r="C30" s="106">
        <v>0</v>
      </c>
      <c r="D30" t="s">
        <v>1540</v>
      </c>
    </row>
    <row r="31" spans="2:4">
      <c r="B31" s="101" t="s">
        <v>1342</v>
      </c>
      <c r="C31" s="106">
        <v>0</v>
      </c>
      <c r="D31" t="s">
        <v>1541</v>
      </c>
    </row>
    <row r="32" spans="2:4">
      <c r="B32" s="101" t="s">
        <v>1343</v>
      </c>
      <c r="C32" s="106">
        <v>0</v>
      </c>
      <c r="D32" t="s">
        <v>1542</v>
      </c>
    </row>
    <row r="33" spans="2:4">
      <c r="B33" s="101" t="s">
        <v>1344</v>
      </c>
      <c r="C33" s="106">
        <v>0</v>
      </c>
      <c r="D33" t="s">
        <v>1543</v>
      </c>
    </row>
    <row r="34" spans="2:4">
      <c r="B34" s="101" t="s">
        <v>1345</v>
      </c>
      <c r="C34" s="106">
        <v>0</v>
      </c>
      <c r="D34" t="s">
        <v>1544</v>
      </c>
    </row>
    <row r="35" spans="2:4">
      <c r="B35" s="101" t="s">
        <v>1346</v>
      </c>
      <c r="C35" s="106">
        <v>62.315010000000001</v>
      </c>
      <c r="D35" t="s">
        <v>1545</v>
      </c>
    </row>
    <row r="36" spans="2:4">
      <c r="B36" s="101" t="s">
        <v>1347</v>
      </c>
      <c r="C36" s="106">
        <v>0</v>
      </c>
      <c r="D36" t="s">
        <v>1546</v>
      </c>
    </row>
    <row r="37" spans="2:4">
      <c r="B37" s="101" t="s">
        <v>1348</v>
      </c>
      <c r="C37" s="106">
        <v>93.265590000000003</v>
      </c>
      <c r="D37" t="s">
        <v>1547</v>
      </c>
    </row>
    <row r="38" spans="2:4">
      <c r="B38" s="101" t="s">
        <v>1349</v>
      </c>
      <c r="C38" s="106">
        <v>0</v>
      </c>
      <c r="D38" t="s">
        <v>1548</v>
      </c>
    </row>
    <row r="39" spans="2:4">
      <c r="B39" s="101" t="s">
        <v>1350</v>
      </c>
      <c r="C39" s="106">
        <v>0</v>
      </c>
      <c r="D39" t="s">
        <v>1549</v>
      </c>
    </row>
    <row r="40" spans="2:4">
      <c r="B40" s="101" t="s">
        <v>1351</v>
      </c>
      <c r="C40" s="106">
        <v>0</v>
      </c>
      <c r="D40" t="s">
        <v>1550</v>
      </c>
    </row>
    <row r="41" spans="2:4">
      <c r="B41" s="101" t="s">
        <v>1352</v>
      </c>
      <c r="C41" s="106">
        <v>0</v>
      </c>
      <c r="D41" t="s">
        <v>1551</v>
      </c>
    </row>
    <row r="42" spans="2:4">
      <c r="B42" s="101" t="s">
        <v>1353</v>
      </c>
      <c r="C42" s="106">
        <v>137.40895999999998</v>
      </c>
      <c r="D42" t="s">
        <v>1552</v>
      </c>
    </row>
    <row r="43" spans="2:4">
      <c r="B43" s="101" t="s">
        <v>1354</v>
      </c>
      <c r="C43" s="106">
        <v>0</v>
      </c>
      <c r="D43" s="104" t="s">
        <v>1553</v>
      </c>
    </row>
    <row r="44" spans="2:4">
      <c r="B44" s="101" t="s">
        <v>1355</v>
      </c>
      <c r="C44" s="106">
        <v>0</v>
      </c>
      <c r="D44" t="s">
        <v>1554</v>
      </c>
    </row>
    <row r="45" spans="2:4">
      <c r="B45" s="101" t="s">
        <v>1356</v>
      </c>
      <c r="C45" s="106">
        <v>0</v>
      </c>
      <c r="D45" t="s">
        <v>1555</v>
      </c>
    </row>
    <row r="46" spans="2:4">
      <c r="B46" s="101" t="s">
        <v>1357</v>
      </c>
      <c r="C46" s="106">
        <v>0</v>
      </c>
      <c r="D46" t="s">
        <v>1556</v>
      </c>
    </row>
    <row r="47" spans="2:4">
      <c r="B47" s="101" t="s">
        <v>1358</v>
      </c>
      <c r="C47" s="106">
        <v>141.13782999999998</v>
      </c>
      <c r="D47" t="s">
        <v>1557</v>
      </c>
    </row>
    <row r="48" spans="2:4">
      <c r="B48" s="101" t="s">
        <v>1359</v>
      </c>
      <c r="C48" s="106">
        <v>2.3418099999999997</v>
      </c>
      <c r="D48" t="s">
        <v>1558</v>
      </c>
    </row>
    <row r="49" spans="2:4">
      <c r="B49" s="101" t="s">
        <v>1360</v>
      </c>
      <c r="C49" s="106">
        <v>21.5916</v>
      </c>
      <c r="D49" t="s">
        <v>1558</v>
      </c>
    </row>
    <row r="50" spans="2:4">
      <c r="B50" s="101" t="s">
        <v>1361</v>
      </c>
      <c r="C50" s="106">
        <v>0</v>
      </c>
      <c r="D50" t="s">
        <v>1559</v>
      </c>
    </row>
    <row r="51" spans="2:4">
      <c r="B51" s="101" t="s">
        <v>1362</v>
      </c>
      <c r="C51" s="106">
        <v>0</v>
      </c>
      <c r="D51" t="s">
        <v>1560</v>
      </c>
    </row>
    <row r="52" spans="2:4">
      <c r="B52" s="101" t="s">
        <v>1363</v>
      </c>
      <c r="C52" s="106">
        <v>100.03830000000001</v>
      </c>
      <c r="D52" t="s">
        <v>1561</v>
      </c>
    </row>
    <row r="53" spans="2:4">
      <c r="B53" s="101" t="s">
        <v>1364</v>
      </c>
      <c r="C53" s="106">
        <v>46.397889999999997</v>
      </c>
      <c r="D53" t="s">
        <v>1562</v>
      </c>
    </row>
    <row r="54" spans="2:4">
      <c r="B54" s="101" t="s">
        <v>1365</v>
      </c>
      <c r="C54" s="106">
        <v>0</v>
      </c>
      <c r="D54" t="s">
        <v>1563</v>
      </c>
    </row>
    <row r="55" spans="2:4">
      <c r="B55" s="101" t="s">
        <v>1366</v>
      </c>
      <c r="C55" s="106">
        <v>0</v>
      </c>
      <c r="D55" t="s">
        <v>1564</v>
      </c>
    </row>
    <row r="56" spans="2:4">
      <c r="B56" s="101" t="s">
        <v>1367</v>
      </c>
      <c r="C56" s="106">
        <v>0</v>
      </c>
      <c r="D56" t="s">
        <v>1565</v>
      </c>
    </row>
    <row r="57" spans="2:4">
      <c r="B57" s="101" t="s">
        <v>1368</v>
      </c>
      <c r="C57" s="106">
        <v>209.64012</v>
      </c>
      <c r="D57" t="s">
        <v>1561</v>
      </c>
    </row>
    <row r="58" spans="2:4">
      <c r="B58" s="101" t="s">
        <v>1369</v>
      </c>
      <c r="C58" s="106">
        <v>0</v>
      </c>
      <c r="D58" t="s">
        <v>1566</v>
      </c>
    </row>
    <row r="59" spans="2:4">
      <c r="B59" s="101" t="s">
        <v>1370</v>
      </c>
      <c r="C59" s="106">
        <v>0</v>
      </c>
      <c r="D59" t="s">
        <v>1567</v>
      </c>
    </row>
    <row r="60" spans="2:4">
      <c r="B60" s="101" t="s">
        <v>1371</v>
      </c>
      <c r="C60" s="106">
        <v>0</v>
      </c>
      <c r="D60" t="s">
        <v>1568</v>
      </c>
    </row>
    <row r="61" spans="2:4">
      <c r="B61" s="101" t="s">
        <v>1372</v>
      </c>
      <c r="C61" s="106">
        <v>0</v>
      </c>
      <c r="D61" t="s">
        <v>1569</v>
      </c>
    </row>
    <row r="62" spans="2:4">
      <c r="B62" s="101" t="s">
        <v>1373</v>
      </c>
      <c r="C62" s="106">
        <v>0</v>
      </c>
      <c r="D62" t="s">
        <v>1570</v>
      </c>
    </row>
    <row r="63" spans="2:4">
      <c r="B63" s="101" t="s">
        <v>1374</v>
      </c>
      <c r="C63" s="106">
        <v>0</v>
      </c>
      <c r="D63" t="s">
        <v>1571</v>
      </c>
    </row>
    <row r="64" spans="2:4">
      <c r="B64" s="101" t="s">
        <v>1375</v>
      </c>
      <c r="C64" s="106">
        <v>0</v>
      </c>
      <c r="D64" t="s">
        <v>1531</v>
      </c>
    </row>
    <row r="65" spans="2:4">
      <c r="B65" s="101" t="s">
        <v>1376</v>
      </c>
      <c r="C65" s="106">
        <v>950.00004000000001</v>
      </c>
      <c r="D65" t="s">
        <v>1572</v>
      </c>
    </row>
    <row r="66" spans="2:4">
      <c r="B66" s="101" t="s">
        <v>1377</v>
      </c>
      <c r="C66" s="106">
        <v>0</v>
      </c>
      <c r="D66" t="s">
        <v>1573</v>
      </c>
    </row>
    <row r="67" spans="2:4">
      <c r="B67" s="101" t="s">
        <v>1378</v>
      </c>
      <c r="C67" s="106">
        <v>0</v>
      </c>
      <c r="D67" t="s">
        <v>1574</v>
      </c>
    </row>
    <row r="68" spans="2:4">
      <c r="B68" s="101" t="s">
        <v>1379</v>
      </c>
      <c r="C68" s="106">
        <v>0</v>
      </c>
      <c r="D68" t="s">
        <v>1575</v>
      </c>
    </row>
    <row r="69" spans="2:4">
      <c r="B69" s="101" t="s">
        <v>1380</v>
      </c>
      <c r="C69" s="106">
        <v>0</v>
      </c>
      <c r="D69" t="s">
        <v>1576</v>
      </c>
    </row>
    <row r="70" spans="2:4">
      <c r="B70" s="101" t="s">
        <v>1381</v>
      </c>
      <c r="C70" s="106">
        <v>0</v>
      </c>
      <c r="D70" t="s">
        <v>1577</v>
      </c>
    </row>
    <row r="71" spans="2:4">
      <c r="B71" s="101" t="s">
        <v>1382</v>
      </c>
      <c r="C71" s="106">
        <v>0</v>
      </c>
      <c r="D71" t="s">
        <v>1578</v>
      </c>
    </row>
    <row r="72" spans="2:4">
      <c r="B72" s="101" t="s">
        <v>1383</v>
      </c>
      <c r="C72" s="106">
        <v>0</v>
      </c>
      <c r="D72" t="s">
        <v>1579</v>
      </c>
    </row>
    <row r="73" spans="2:4">
      <c r="B73" s="101" t="s">
        <v>1384</v>
      </c>
      <c r="C73" s="106">
        <v>0</v>
      </c>
      <c r="D73" t="s">
        <v>1580</v>
      </c>
    </row>
    <row r="74" spans="2:4">
      <c r="B74" s="101" t="s">
        <v>1385</v>
      </c>
      <c r="C74" s="106">
        <v>0</v>
      </c>
      <c r="D74" t="s">
        <v>1580</v>
      </c>
    </row>
    <row r="75" spans="2:4">
      <c r="B75" s="101" t="s">
        <v>1386</v>
      </c>
      <c r="C75" s="106">
        <v>0</v>
      </c>
      <c r="D75" t="s">
        <v>1581</v>
      </c>
    </row>
    <row r="76" spans="2:4">
      <c r="B76" s="101" t="s">
        <v>1387</v>
      </c>
      <c r="C76" s="106">
        <v>0</v>
      </c>
      <c r="D76" t="s">
        <v>1582</v>
      </c>
    </row>
    <row r="77" spans="2:4">
      <c r="B77" s="101" t="s">
        <v>1388</v>
      </c>
      <c r="C77" s="106">
        <v>0</v>
      </c>
      <c r="D77" t="s">
        <v>1577</v>
      </c>
    </row>
    <row r="78" spans="2:4">
      <c r="B78" s="101" t="s">
        <v>1389</v>
      </c>
      <c r="C78" s="106">
        <v>0</v>
      </c>
      <c r="D78" t="s">
        <v>1578</v>
      </c>
    </row>
    <row r="79" spans="2:4">
      <c r="B79" s="101" t="s">
        <v>1390</v>
      </c>
      <c r="C79" s="106">
        <v>0</v>
      </c>
      <c r="D79" t="s">
        <v>1583</v>
      </c>
    </row>
    <row r="80" spans="2:4">
      <c r="B80" s="101" t="s">
        <v>1391</v>
      </c>
      <c r="C80" s="106">
        <v>0</v>
      </c>
      <c r="D80" t="s">
        <v>1584</v>
      </c>
    </row>
    <row r="81" spans="2:4">
      <c r="B81" s="101" t="s">
        <v>1392</v>
      </c>
      <c r="C81" s="106">
        <v>0</v>
      </c>
      <c r="D81" t="s">
        <v>1585</v>
      </c>
    </row>
    <row r="82" spans="2:4">
      <c r="B82" s="101" t="s">
        <v>1393</v>
      </c>
      <c r="C82" s="106">
        <v>0</v>
      </c>
      <c r="D82" t="s">
        <v>1586</v>
      </c>
    </row>
    <row r="83" spans="2:4">
      <c r="B83" s="101" t="s">
        <v>1394</v>
      </c>
      <c r="C83" s="106">
        <v>0</v>
      </c>
      <c r="D83" t="s">
        <v>1587</v>
      </c>
    </row>
    <row r="84" spans="2:4">
      <c r="B84" s="101" t="s">
        <v>1395</v>
      </c>
      <c r="C84" s="106">
        <v>0</v>
      </c>
      <c r="D84" t="s">
        <v>1548</v>
      </c>
    </row>
    <row r="85" spans="2:4">
      <c r="B85" s="101" t="s">
        <v>1396</v>
      </c>
      <c r="C85" s="106">
        <v>0</v>
      </c>
      <c r="D85" t="s">
        <v>1588</v>
      </c>
    </row>
    <row r="86" spans="2:4">
      <c r="B86" s="101" t="s">
        <v>1397</v>
      </c>
      <c r="C86" s="106">
        <v>0</v>
      </c>
      <c r="D86" t="s">
        <v>1589</v>
      </c>
    </row>
    <row r="87" spans="2:4">
      <c r="B87" s="101" t="s">
        <v>1398</v>
      </c>
      <c r="C87" s="106">
        <v>0</v>
      </c>
      <c r="D87" t="s">
        <v>1590</v>
      </c>
    </row>
    <row r="88" spans="2:4">
      <c r="B88" s="101" t="s">
        <v>1399</v>
      </c>
      <c r="C88" s="106">
        <v>0</v>
      </c>
      <c r="D88" t="s">
        <v>1591</v>
      </c>
    </row>
    <row r="89" spans="2:4">
      <c r="B89" s="110" t="s">
        <v>1694</v>
      </c>
      <c r="C89" s="107">
        <f>SUM(C90:C238)</f>
        <v>8741.5749500000002</v>
      </c>
      <c r="D89" t="s">
        <v>1592</v>
      </c>
    </row>
    <row r="90" spans="2:4">
      <c r="B90" s="101" t="s">
        <v>1400</v>
      </c>
      <c r="C90" s="107">
        <v>546.31200000000001</v>
      </c>
      <c r="D90" t="s">
        <v>1593</v>
      </c>
    </row>
    <row r="91" spans="2:4">
      <c r="B91" s="102" t="s">
        <v>844</v>
      </c>
      <c r="C91" s="108">
        <v>136.84320000000002</v>
      </c>
      <c r="D91" s="105" t="s">
        <v>1594</v>
      </c>
    </row>
    <row r="92" spans="2:4">
      <c r="B92" s="101" t="s">
        <v>1401</v>
      </c>
      <c r="C92" s="106">
        <v>102.22575999999999</v>
      </c>
      <c r="D92" t="s">
        <v>1595</v>
      </c>
    </row>
    <row r="93" spans="2:4">
      <c r="B93" s="101" t="s">
        <v>1402</v>
      </c>
      <c r="C93" s="106">
        <v>91.936000000000007</v>
      </c>
      <c r="D93" t="s">
        <v>1596</v>
      </c>
    </row>
    <row r="94" spans="2:4">
      <c r="B94" s="101" t="s">
        <v>1403</v>
      </c>
      <c r="C94" s="106">
        <v>268.9128</v>
      </c>
      <c r="D94" t="s">
        <v>1597</v>
      </c>
    </row>
    <row r="95" spans="2:4">
      <c r="B95" s="101" t="s">
        <v>1404</v>
      </c>
      <c r="C95" s="106">
        <v>5.8786000000000005</v>
      </c>
      <c r="D95" t="s">
        <v>1598</v>
      </c>
    </row>
    <row r="96" spans="2:4">
      <c r="B96" s="101" t="s">
        <v>1405</v>
      </c>
      <c r="C96" s="106">
        <v>61.526400000000002</v>
      </c>
      <c r="D96" t="s">
        <v>1557</v>
      </c>
    </row>
    <row r="97" spans="2:4">
      <c r="B97" s="101" t="s">
        <v>1406</v>
      </c>
      <c r="C97" s="106">
        <v>61.526400000000002</v>
      </c>
      <c r="D97" t="s">
        <v>1557</v>
      </c>
    </row>
    <row r="98" spans="2:4">
      <c r="B98" s="101" t="s">
        <v>1407</v>
      </c>
      <c r="C98" s="106">
        <v>0</v>
      </c>
      <c r="D98" t="s">
        <v>1599</v>
      </c>
    </row>
    <row r="99" spans="2:4">
      <c r="B99" s="101" t="s">
        <v>1408</v>
      </c>
      <c r="C99" s="106">
        <v>0</v>
      </c>
      <c r="D99" t="s">
        <v>1600</v>
      </c>
    </row>
    <row r="100" spans="2:4">
      <c r="B100" s="101" t="s">
        <v>1409</v>
      </c>
      <c r="C100" s="106">
        <v>0</v>
      </c>
      <c r="D100" t="s">
        <v>1601</v>
      </c>
    </row>
    <row r="101" spans="2:4">
      <c r="B101" s="101" t="s">
        <v>1410</v>
      </c>
      <c r="C101" s="106">
        <v>0</v>
      </c>
      <c r="D101" t="s">
        <v>1602</v>
      </c>
    </row>
    <row r="102" spans="2:4">
      <c r="B102" s="101" t="s">
        <v>1411</v>
      </c>
      <c r="C102" s="106">
        <v>0</v>
      </c>
      <c r="D102" t="s">
        <v>1603</v>
      </c>
    </row>
    <row r="103" spans="2:4">
      <c r="B103" s="101" t="s">
        <v>1412</v>
      </c>
      <c r="C103" s="106">
        <v>0</v>
      </c>
      <c r="D103" t="s">
        <v>1604</v>
      </c>
    </row>
    <row r="104" spans="2:4">
      <c r="B104" s="101" t="s">
        <v>1413</v>
      </c>
      <c r="C104" s="106">
        <v>116.688</v>
      </c>
      <c r="D104" t="s">
        <v>1605</v>
      </c>
    </row>
    <row r="105" spans="2:4">
      <c r="B105" s="101" t="s">
        <v>1414</v>
      </c>
      <c r="C105" s="106">
        <v>0</v>
      </c>
      <c r="D105" t="s">
        <v>1606</v>
      </c>
    </row>
    <row r="106" spans="2:4">
      <c r="B106" s="101" t="s">
        <v>1415</v>
      </c>
      <c r="C106" s="106">
        <v>0</v>
      </c>
      <c r="D106" t="s">
        <v>1607</v>
      </c>
    </row>
    <row r="107" spans="2:4">
      <c r="B107" s="101" t="s">
        <v>1416</v>
      </c>
      <c r="C107" s="106">
        <v>3.2530000000000003E-2</v>
      </c>
      <c r="D107" t="s">
        <v>1608</v>
      </c>
    </row>
    <row r="108" spans="2:4">
      <c r="B108" s="101" t="s">
        <v>1417</v>
      </c>
      <c r="C108" s="106">
        <v>0</v>
      </c>
      <c r="D108" t="s">
        <v>1609</v>
      </c>
    </row>
    <row r="109" spans="2:4">
      <c r="B109" s="101" t="s">
        <v>1418</v>
      </c>
      <c r="C109" s="106">
        <v>0</v>
      </c>
      <c r="D109" t="s">
        <v>1610</v>
      </c>
    </row>
    <row r="110" spans="2:4">
      <c r="B110" s="101" t="s">
        <v>1419</v>
      </c>
      <c r="C110" s="106">
        <v>0</v>
      </c>
      <c r="D110" t="s">
        <v>1611</v>
      </c>
    </row>
    <row r="111" spans="2:4">
      <c r="B111" s="101" t="s">
        <v>1420</v>
      </c>
      <c r="C111" s="106">
        <v>0</v>
      </c>
      <c r="D111" t="s">
        <v>1612</v>
      </c>
    </row>
    <row r="112" spans="2:4">
      <c r="B112" s="101" t="s">
        <v>1421</v>
      </c>
      <c r="C112" s="106">
        <v>0</v>
      </c>
      <c r="D112" t="s">
        <v>1613</v>
      </c>
    </row>
    <row r="113" spans="2:4">
      <c r="B113" s="101" t="s">
        <v>1422</v>
      </c>
      <c r="C113" s="106">
        <v>0</v>
      </c>
      <c r="D113" t="s">
        <v>1614</v>
      </c>
    </row>
    <row r="114" spans="2:4">
      <c r="B114" s="101" t="s">
        <v>1423</v>
      </c>
      <c r="C114" s="106">
        <v>0</v>
      </c>
      <c r="D114" t="s">
        <v>1615</v>
      </c>
    </row>
    <row r="115" spans="2:4">
      <c r="B115" s="101" t="s">
        <v>1424</v>
      </c>
      <c r="C115" s="106">
        <v>0</v>
      </c>
      <c r="D115" t="s">
        <v>1616</v>
      </c>
    </row>
    <row r="116" spans="2:4">
      <c r="B116" s="101" t="s">
        <v>1425</v>
      </c>
      <c r="C116" s="106">
        <v>98.680059999999997</v>
      </c>
      <c r="D116" t="s">
        <v>1617</v>
      </c>
    </row>
    <row r="117" spans="2:4">
      <c r="B117" s="101" t="s">
        <v>1426</v>
      </c>
      <c r="C117" s="106">
        <v>0</v>
      </c>
      <c r="D117" t="s">
        <v>1618</v>
      </c>
    </row>
    <row r="118" spans="2:4">
      <c r="B118" s="101" t="s">
        <v>1427</v>
      </c>
      <c r="C118" s="106">
        <v>0</v>
      </c>
      <c r="D118" t="s">
        <v>1619</v>
      </c>
    </row>
    <row r="119" spans="2:4">
      <c r="B119" s="101" t="s">
        <v>1428</v>
      </c>
      <c r="C119" s="106">
        <v>0</v>
      </c>
      <c r="D119" t="s">
        <v>1557</v>
      </c>
    </row>
    <row r="120" spans="2:4">
      <c r="B120" s="101" t="s">
        <v>1429</v>
      </c>
      <c r="C120" s="106">
        <v>0</v>
      </c>
      <c r="D120" t="s">
        <v>1620</v>
      </c>
    </row>
    <row r="121" spans="2:4">
      <c r="B121" s="101" t="s">
        <v>1430</v>
      </c>
      <c r="C121" s="106">
        <v>0</v>
      </c>
      <c r="D121" t="s">
        <v>1621</v>
      </c>
    </row>
    <row r="122" spans="2:4">
      <c r="B122" s="101" t="s">
        <v>1431</v>
      </c>
      <c r="C122" s="106">
        <v>0</v>
      </c>
      <c r="D122" t="s">
        <v>1622</v>
      </c>
    </row>
    <row r="123" spans="2:4">
      <c r="B123" s="101" t="s">
        <v>1432</v>
      </c>
      <c r="C123" s="106">
        <v>0</v>
      </c>
      <c r="D123" t="s">
        <v>1623</v>
      </c>
    </row>
    <row r="124" spans="2:4">
      <c r="B124" s="101" t="s">
        <v>1433</v>
      </c>
      <c r="C124" s="106">
        <v>0</v>
      </c>
      <c r="D124" t="s">
        <v>1624</v>
      </c>
    </row>
    <row r="125" spans="2:4">
      <c r="B125" s="101" t="s">
        <v>1434</v>
      </c>
      <c r="C125" s="106">
        <v>0</v>
      </c>
      <c r="D125" t="s">
        <v>1625</v>
      </c>
    </row>
    <row r="126" spans="2:4">
      <c r="B126" s="101" t="s">
        <v>1435</v>
      </c>
      <c r="C126" s="106">
        <v>0</v>
      </c>
      <c r="D126" t="s">
        <v>1626</v>
      </c>
    </row>
    <row r="127" spans="2:4">
      <c r="B127" s="101" t="s">
        <v>1436</v>
      </c>
      <c r="C127" s="106">
        <v>22.275939999999999</v>
      </c>
      <c r="D127" t="s">
        <v>1627</v>
      </c>
    </row>
    <row r="128" spans="2:4">
      <c r="B128" s="101" t="s">
        <v>1437</v>
      </c>
      <c r="C128" s="106">
        <v>182.10400000000001</v>
      </c>
      <c r="D128" t="s">
        <v>1593</v>
      </c>
    </row>
    <row r="129" spans="2:4">
      <c r="B129" s="101" t="s">
        <v>1438</v>
      </c>
      <c r="C129" s="106">
        <v>0</v>
      </c>
      <c r="D129" t="s">
        <v>1628</v>
      </c>
    </row>
    <row r="130" spans="2:4">
      <c r="B130" s="101" t="s">
        <v>1439</v>
      </c>
      <c r="C130" s="106">
        <v>358.93315000000001</v>
      </c>
      <c r="D130" t="s">
        <v>1629</v>
      </c>
    </row>
    <row r="131" spans="2:4">
      <c r="B131" s="101" t="s">
        <v>1440</v>
      </c>
      <c r="C131" s="106">
        <v>0</v>
      </c>
      <c r="D131" t="s">
        <v>1630</v>
      </c>
    </row>
    <row r="132" spans="2:4">
      <c r="B132" s="101" t="s">
        <v>1441</v>
      </c>
      <c r="C132" s="106">
        <v>0</v>
      </c>
      <c r="D132" t="s">
        <v>1631</v>
      </c>
    </row>
    <row r="133" spans="2:4">
      <c r="B133" s="101" t="s">
        <v>1442</v>
      </c>
      <c r="C133" s="106">
        <v>0</v>
      </c>
      <c r="D133" t="s">
        <v>1632</v>
      </c>
    </row>
    <row r="134" spans="2:4">
      <c r="B134" s="101" t="s">
        <v>1443</v>
      </c>
      <c r="C134" s="106">
        <v>0</v>
      </c>
      <c r="D134" t="s">
        <v>1633</v>
      </c>
    </row>
    <row r="135" spans="2:4">
      <c r="B135" s="101" t="s">
        <v>1444</v>
      </c>
      <c r="C135" s="106">
        <v>239.95295999999999</v>
      </c>
      <c r="D135" t="s">
        <v>1561</v>
      </c>
    </row>
    <row r="136" spans="2:4">
      <c r="B136" s="101" t="s">
        <v>1445</v>
      </c>
      <c r="C136" s="106">
        <v>0</v>
      </c>
      <c r="D136" t="s">
        <v>1634</v>
      </c>
    </row>
    <row r="137" spans="2:4">
      <c r="B137" s="101" t="s">
        <v>1446</v>
      </c>
      <c r="C137" s="106">
        <v>0</v>
      </c>
      <c r="D137" t="s">
        <v>1635</v>
      </c>
    </row>
    <row r="138" spans="2:4">
      <c r="B138" s="101" t="s">
        <v>1447</v>
      </c>
      <c r="C138" s="106">
        <v>0</v>
      </c>
      <c r="D138" t="s">
        <v>1636</v>
      </c>
    </row>
    <row r="139" spans="2:4">
      <c r="B139" s="101" t="s">
        <v>1448</v>
      </c>
      <c r="C139" s="106">
        <v>0</v>
      </c>
      <c r="D139" t="s">
        <v>1637</v>
      </c>
    </row>
    <row r="140" spans="2:4">
      <c r="B140" s="101" t="s">
        <v>1449</v>
      </c>
      <c r="C140" s="106">
        <v>0</v>
      </c>
      <c r="D140" t="s">
        <v>1638</v>
      </c>
    </row>
    <row r="141" spans="2:4">
      <c r="B141" s="101" t="s">
        <v>1450</v>
      </c>
      <c r="C141" s="106">
        <v>0</v>
      </c>
      <c r="D141" t="s">
        <v>1617</v>
      </c>
    </row>
    <row r="142" spans="2:4">
      <c r="B142" s="101" t="s">
        <v>1451</v>
      </c>
      <c r="C142" s="106">
        <v>0</v>
      </c>
      <c r="D142" t="s">
        <v>1639</v>
      </c>
    </row>
    <row r="143" spans="2:4">
      <c r="B143" s="101" t="s">
        <v>1452</v>
      </c>
      <c r="C143" s="106">
        <v>0</v>
      </c>
      <c r="D143" t="s">
        <v>1640</v>
      </c>
    </row>
    <row r="144" spans="2:4">
      <c r="B144" s="101" t="s">
        <v>1453</v>
      </c>
      <c r="C144" s="106">
        <v>0</v>
      </c>
      <c r="D144" t="s">
        <v>1641</v>
      </c>
    </row>
    <row r="145" spans="2:4">
      <c r="B145" s="101" t="s">
        <v>1454</v>
      </c>
      <c r="C145" s="106">
        <v>0</v>
      </c>
      <c r="D145" t="s">
        <v>1642</v>
      </c>
    </row>
    <row r="146" spans="2:4">
      <c r="B146" s="101" t="s">
        <v>1455</v>
      </c>
      <c r="C146" s="106">
        <v>0</v>
      </c>
      <c r="D146" t="s">
        <v>1643</v>
      </c>
    </row>
    <row r="147" spans="2:4">
      <c r="B147" s="101" t="s">
        <v>1456</v>
      </c>
      <c r="C147" s="106">
        <v>0</v>
      </c>
      <c r="D147" t="s">
        <v>1644</v>
      </c>
    </row>
    <row r="148" spans="2:4">
      <c r="B148" s="101" t="s">
        <v>1457</v>
      </c>
      <c r="C148" s="106">
        <v>0</v>
      </c>
      <c r="D148" t="s">
        <v>1645</v>
      </c>
    </row>
    <row r="149" spans="2:4">
      <c r="B149" s="101" t="s">
        <v>1458</v>
      </c>
      <c r="C149" s="106">
        <v>0</v>
      </c>
      <c r="D149" t="s">
        <v>1646</v>
      </c>
    </row>
    <row r="150" spans="2:4">
      <c r="B150" s="101" t="s">
        <v>1459</v>
      </c>
      <c r="C150" s="106">
        <v>10.75323</v>
      </c>
      <c r="D150" t="s">
        <v>1647</v>
      </c>
    </row>
    <row r="151" spans="2:4">
      <c r="B151" s="101" t="s">
        <v>1460</v>
      </c>
      <c r="C151" s="106">
        <v>0</v>
      </c>
      <c r="D151" t="s">
        <v>1648</v>
      </c>
    </row>
    <row r="152" spans="2:4">
      <c r="B152" s="101" t="s">
        <v>1461</v>
      </c>
      <c r="C152" s="106">
        <v>0</v>
      </c>
      <c r="D152" t="s">
        <v>1649</v>
      </c>
    </row>
    <row r="153" spans="2:4">
      <c r="B153" s="101" t="s">
        <v>1462</v>
      </c>
      <c r="C153" s="106">
        <v>1498.211</v>
      </c>
      <c r="D153" t="s">
        <v>1532</v>
      </c>
    </row>
    <row r="154" spans="2:4">
      <c r="B154" s="101" t="s">
        <v>1463</v>
      </c>
      <c r="C154" s="106">
        <v>0</v>
      </c>
      <c r="D154" t="s">
        <v>1650</v>
      </c>
    </row>
    <row r="155" spans="2:4">
      <c r="B155" s="101" t="s">
        <v>1464</v>
      </c>
      <c r="C155" s="106">
        <v>0</v>
      </c>
      <c r="D155" t="s">
        <v>1650</v>
      </c>
    </row>
    <row r="156" spans="2:4">
      <c r="B156" s="101" t="s">
        <v>1465</v>
      </c>
      <c r="C156" s="106">
        <v>0</v>
      </c>
      <c r="D156" t="s">
        <v>1650</v>
      </c>
    </row>
    <row r="157" spans="2:4">
      <c r="B157" s="101" t="s">
        <v>1466</v>
      </c>
      <c r="C157" s="106">
        <v>114.34250999999999</v>
      </c>
      <c r="D157" t="s">
        <v>1651</v>
      </c>
    </row>
    <row r="158" spans="2:4">
      <c r="B158" s="101" t="s">
        <v>1467</v>
      </c>
      <c r="C158" s="106">
        <v>0</v>
      </c>
      <c r="D158" t="s">
        <v>1652</v>
      </c>
    </row>
    <row r="159" spans="2:4">
      <c r="B159" s="101" t="s">
        <v>1468</v>
      </c>
      <c r="C159" s="106">
        <v>0</v>
      </c>
      <c r="D159" t="s">
        <v>1652</v>
      </c>
    </row>
    <row r="160" spans="2:4">
      <c r="B160" s="101" t="s">
        <v>1469</v>
      </c>
      <c r="C160" s="106">
        <v>0</v>
      </c>
      <c r="D160" t="s">
        <v>1653</v>
      </c>
    </row>
    <row r="161" spans="2:4">
      <c r="B161" s="101" t="s">
        <v>1470</v>
      </c>
      <c r="C161" s="106">
        <v>0</v>
      </c>
      <c r="D161" t="s">
        <v>1652</v>
      </c>
    </row>
    <row r="162" spans="2:4">
      <c r="B162" s="101" t="s">
        <v>1471</v>
      </c>
      <c r="C162" s="106">
        <v>186.63007999999999</v>
      </c>
      <c r="D162" t="s">
        <v>1561</v>
      </c>
    </row>
    <row r="163" spans="2:4">
      <c r="B163" s="101" t="s">
        <v>1472</v>
      </c>
      <c r="C163" s="106">
        <v>0</v>
      </c>
      <c r="D163" t="s">
        <v>1654</v>
      </c>
    </row>
    <row r="164" spans="2:4">
      <c r="B164" s="101" t="s">
        <v>1473</v>
      </c>
      <c r="C164" s="106">
        <v>0</v>
      </c>
      <c r="D164" t="s">
        <v>1655</v>
      </c>
    </row>
    <row r="165" spans="2:4">
      <c r="B165" s="101" t="s">
        <v>1474</v>
      </c>
      <c r="C165" s="106">
        <v>0</v>
      </c>
      <c r="D165" t="s">
        <v>1655</v>
      </c>
    </row>
    <row r="166" spans="2:4">
      <c r="B166" s="101" t="s">
        <v>1475</v>
      </c>
      <c r="C166" s="106">
        <v>0</v>
      </c>
      <c r="D166" t="s">
        <v>1656</v>
      </c>
    </row>
    <row r="167" spans="2:4">
      <c r="B167" s="101" t="s">
        <v>1476</v>
      </c>
      <c r="C167" s="106">
        <v>0</v>
      </c>
      <c r="D167" t="s">
        <v>1657</v>
      </c>
    </row>
    <row r="168" spans="2:4">
      <c r="B168" s="101" t="s">
        <v>1477</v>
      </c>
      <c r="C168" s="106">
        <v>33.057310000000001</v>
      </c>
      <c r="D168" t="s">
        <v>1658</v>
      </c>
    </row>
    <row r="169" spans="2:4">
      <c r="B169" s="101" t="s">
        <v>1478</v>
      </c>
      <c r="C169" s="106">
        <v>133.30720000000002</v>
      </c>
      <c r="D169" t="s">
        <v>1659</v>
      </c>
    </row>
    <row r="170" spans="2:4">
      <c r="B170" s="101" t="s">
        <v>1479</v>
      </c>
      <c r="C170" s="106">
        <v>0</v>
      </c>
      <c r="D170" t="s">
        <v>1660</v>
      </c>
    </row>
    <row r="171" spans="2:4">
      <c r="B171" s="101" t="s">
        <v>1480</v>
      </c>
      <c r="C171" s="106">
        <v>135.70532999999998</v>
      </c>
      <c r="D171" t="s">
        <v>1661</v>
      </c>
    </row>
    <row r="172" spans="2:4">
      <c r="B172" s="101" t="s">
        <v>1481</v>
      </c>
      <c r="C172" s="106">
        <v>165.5693</v>
      </c>
      <c r="D172" t="s">
        <v>1661</v>
      </c>
    </row>
    <row r="173" spans="2:4">
      <c r="B173" s="101" t="s">
        <v>1482</v>
      </c>
      <c r="C173" s="106">
        <v>96.146600000000007</v>
      </c>
      <c r="D173" t="s">
        <v>1662</v>
      </c>
    </row>
    <row r="174" spans="2:4">
      <c r="B174" s="101" t="s">
        <v>1483</v>
      </c>
      <c r="C174" s="106">
        <v>160.24441000000002</v>
      </c>
      <c r="D174" t="s">
        <v>1663</v>
      </c>
    </row>
    <row r="175" spans="2:4">
      <c r="B175" s="101" t="s">
        <v>1484</v>
      </c>
      <c r="C175" s="106">
        <v>849.61798999999996</v>
      </c>
      <c r="D175" t="s">
        <v>1664</v>
      </c>
    </row>
    <row r="176" spans="2:4">
      <c r="B176" s="101" t="s">
        <v>1485</v>
      </c>
      <c r="C176" s="106">
        <v>0</v>
      </c>
      <c r="D176" t="s">
        <v>1548</v>
      </c>
    </row>
    <row r="177" spans="2:4">
      <c r="B177" s="101" t="s">
        <v>1486</v>
      </c>
      <c r="C177" s="106">
        <v>0</v>
      </c>
      <c r="D177" t="s">
        <v>1665</v>
      </c>
    </row>
    <row r="178" spans="2:4">
      <c r="B178" s="101" t="s">
        <v>1487</v>
      </c>
      <c r="C178" s="106">
        <v>0</v>
      </c>
      <c r="D178" t="s">
        <v>1666</v>
      </c>
    </row>
    <row r="179" spans="2:4">
      <c r="B179" s="101" t="s">
        <v>1488</v>
      </c>
      <c r="C179" s="106">
        <v>1132.9429399999999</v>
      </c>
      <c r="D179" t="s">
        <v>1667</v>
      </c>
    </row>
    <row r="180" spans="2:4">
      <c r="B180" s="101" t="s">
        <v>1489</v>
      </c>
      <c r="C180" s="106">
        <v>1.5553900000000001</v>
      </c>
      <c r="D180" t="s">
        <v>1572</v>
      </c>
    </row>
    <row r="181" spans="2:4">
      <c r="B181" s="101" t="s">
        <v>1490</v>
      </c>
      <c r="C181" s="106">
        <v>0</v>
      </c>
      <c r="D181" t="s">
        <v>1668</v>
      </c>
    </row>
    <row r="182" spans="2:4">
      <c r="B182" s="101" t="s">
        <v>1491</v>
      </c>
      <c r="C182" s="106">
        <v>0</v>
      </c>
      <c r="D182" t="s">
        <v>1669</v>
      </c>
    </row>
    <row r="183" spans="2:4">
      <c r="B183" s="101" t="s">
        <v>1492</v>
      </c>
      <c r="C183" s="106">
        <v>0</v>
      </c>
      <c r="D183" t="s">
        <v>1670</v>
      </c>
    </row>
    <row r="184" spans="2:4">
      <c r="B184" s="101" t="s">
        <v>1493</v>
      </c>
      <c r="C184" s="106">
        <v>0</v>
      </c>
      <c r="D184" t="s">
        <v>1671</v>
      </c>
    </row>
    <row r="185" spans="2:4">
      <c r="B185" s="101" t="s">
        <v>1494</v>
      </c>
      <c r="C185" s="106">
        <v>23.752759999999999</v>
      </c>
      <c r="D185" t="s">
        <v>1541</v>
      </c>
    </row>
    <row r="186" spans="2:4">
      <c r="B186" s="101" t="s">
        <v>1495</v>
      </c>
      <c r="C186" s="106">
        <v>0</v>
      </c>
      <c r="D186" t="s">
        <v>1655</v>
      </c>
    </row>
    <row r="187" spans="2:4">
      <c r="B187" s="101" t="s">
        <v>1496</v>
      </c>
      <c r="C187" s="106">
        <v>0</v>
      </c>
      <c r="D187" t="s">
        <v>1672</v>
      </c>
    </row>
    <row r="188" spans="2:4">
      <c r="B188" s="101" t="s">
        <v>1497</v>
      </c>
      <c r="C188" s="106">
        <v>334.61718000000002</v>
      </c>
      <c r="D188" t="s">
        <v>1673</v>
      </c>
    </row>
    <row r="189" spans="2:4">
      <c r="B189" s="101" t="s">
        <v>1498</v>
      </c>
      <c r="C189" s="106">
        <v>454.33154999999999</v>
      </c>
      <c r="D189" t="s">
        <v>1674</v>
      </c>
    </row>
    <row r="190" spans="2:4">
      <c r="B190" s="101" t="s">
        <v>1499</v>
      </c>
      <c r="C190" s="106">
        <v>294.97311999999999</v>
      </c>
      <c r="D190" t="s">
        <v>1593</v>
      </c>
    </row>
    <row r="191" spans="2:4">
      <c r="B191" s="101" t="s">
        <v>1500</v>
      </c>
      <c r="C191" s="106">
        <v>241.86240000000001</v>
      </c>
      <c r="D191" t="s">
        <v>1593</v>
      </c>
    </row>
    <row r="192" spans="2:4">
      <c r="B192" s="101" t="s">
        <v>1501</v>
      </c>
      <c r="C192" s="106">
        <v>0</v>
      </c>
      <c r="D192" t="s">
        <v>1548</v>
      </c>
    </row>
    <row r="193" spans="2:4">
      <c r="B193" s="101" t="s">
        <v>1502</v>
      </c>
      <c r="C193" s="106">
        <v>0</v>
      </c>
      <c r="D193" t="s">
        <v>1675</v>
      </c>
    </row>
    <row r="194" spans="2:4">
      <c r="B194" s="101" t="s">
        <v>1503</v>
      </c>
      <c r="C194" s="106">
        <v>0</v>
      </c>
      <c r="D194" t="s">
        <v>1676</v>
      </c>
    </row>
    <row r="195" spans="2:4">
      <c r="B195" s="101" t="s">
        <v>1504</v>
      </c>
      <c r="C195" s="106">
        <v>0</v>
      </c>
      <c r="D195" t="s">
        <v>1548</v>
      </c>
    </row>
    <row r="196" spans="2:4">
      <c r="B196" s="101" t="s">
        <v>1505</v>
      </c>
      <c r="C196" s="106">
        <v>0</v>
      </c>
      <c r="D196" t="s">
        <v>1677</v>
      </c>
    </row>
    <row r="197" spans="2:4">
      <c r="B197" s="101" t="s">
        <v>1506</v>
      </c>
      <c r="C197" s="106">
        <v>0</v>
      </c>
      <c r="D197" t="s">
        <v>1678</v>
      </c>
    </row>
    <row r="198" spans="2:4">
      <c r="B198" s="101" t="s">
        <v>1507</v>
      </c>
      <c r="C198" s="106">
        <v>0</v>
      </c>
      <c r="D198" t="s">
        <v>1679</v>
      </c>
    </row>
    <row r="199" spans="2:4">
      <c r="B199" s="101" t="s">
        <v>1508</v>
      </c>
      <c r="C199" s="106">
        <v>0</v>
      </c>
      <c r="D199" t="s">
        <v>1680</v>
      </c>
    </row>
    <row r="200" spans="2:4">
      <c r="B200" s="101" t="s">
        <v>1509</v>
      </c>
      <c r="C200" s="106">
        <v>0</v>
      </c>
      <c r="D200" t="s">
        <v>1681</v>
      </c>
    </row>
    <row r="201" spans="2:4">
      <c r="B201" s="101" t="s">
        <v>1510</v>
      </c>
      <c r="C201" s="106">
        <v>0</v>
      </c>
      <c r="D201" t="s">
        <v>1682</v>
      </c>
    </row>
    <row r="202" spans="2:4">
      <c r="B202" s="101" t="s">
        <v>1511</v>
      </c>
      <c r="C202" s="106">
        <v>0.68952999999999998</v>
      </c>
      <c r="D202" t="s">
        <v>1598</v>
      </c>
    </row>
    <row r="203" spans="2:4">
      <c r="B203" s="101" t="s">
        <v>1512</v>
      </c>
      <c r="C203" s="106">
        <v>2.1834799999999999</v>
      </c>
      <c r="D203" t="s">
        <v>1683</v>
      </c>
    </row>
    <row r="204" spans="2:4">
      <c r="B204" s="101" t="s">
        <v>1513</v>
      </c>
      <c r="C204" s="106">
        <v>14.020239999999999</v>
      </c>
      <c r="D204" t="s">
        <v>1684</v>
      </c>
    </row>
    <row r="205" spans="2:4">
      <c r="B205" s="101" t="s">
        <v>1514</v>
      </c>
      <c r="C205" s="106">
        <v>0</v>
      </c>
      <c r="D205" t="s">
        <v>1685</v>
      </c>
    </row>
    <row r="206" spans="2:4">
      <c r="B206" s="101" t="s">
        <v>1515</v>
      </c>
      <c r="C206" s="106">
        <v>0</v>
      </c>
      <c r="D206" t="s">
        <v>1686</v>
      </c>
    </row>
    <row r="207" spans="2:4">
      <c r="B207" s="101" t="s">
        <v>1516</v>
      </c>
      <c r="C207" s="106">
        <v>0</v>
      </c>
      <c r="D207" t="s">
        <v>1687</v>
      </c>
    </row>
    <row r="208" spans="2:4">
      <c r="B208" s="101" t="s">
        <v>1517</v>
      </c>
      <c r="C208" s="106">
        <v>4.0113500000000002</v>
      </c>
      <c r="D208" t="s">
        <v>1688</v>
      </c>
    </row>
    <row r="209" spans="2:4">
      <c r="B209" s="101" t="s">
        <v>1518</v>
      </c>
      <c r="C209" s="106">
        <v>53.940390000000001</v>
      </c>
      <c r="D209" t="s">
        <v>1689</v>
      </c>
    </row>
    <row r="210" spans="2:4">
      <c r="B210" s="101" t="s">
        <v>1519</v>
      </c>
      <c r="C210" s="106">
        <v>496.33776</v>
      </c>
      <c r="D210" t="s">
        <v>1689</v>
      </c>
    </row>
    <row r="211" spans="2:4">
      <c r="B211" s="101" t="s">
        <v>1520</v>
      </c>
      <c r="C211" s="106">
        <v>8.9441000000000006</v>
      </c>
      <c r="D211" t="s">
        <v>1690</v>
      </c>
    </row>
    <row r="212" spans="2:4">
      <c r="B212" s="101" t="s">
        <v>1521</v>
      </c>
      <c r="C212" s="106">
        <v>0</v>
      </c>
      <c r="D212" t="s">
        <v>1691</v>
      </c>
    </row>
    <row r="213" spans="2:4">
      <c r="B213" s="101" t="s">
        <v>1522</v>
      </c>
      <c r="C213" s="106">
        <v>0</v>
      </c>
      <c r="D213" t="s">
        <v>1692</v>
      </c>
    </row>
    <row r="214" spans="2:4">
      <c r="B214" s="101" t="s">
        <v>1523</v>
      </c>
      <c r="C214" s="106">
        <v>0</v>
      </c>
      <c r="D214" t="s">
        <v>1693</v>
      </c>
    </row>
    <row r="215" spans="2:4">
      <c r="B215" s="101"/>
      <c r="C215" s="106"/>
      <c r="D215"/>
    </row>
    <row r="216" spans="2:4">
      <c r="B216" s="101"/>
      <c r="C216" s="106"/>
      <c r="D216"/>
    </row>
    <row r="217" spans="2:4">
      <c r="B217" s="101"/>
      <c r="C217" s="106"/>
      <c r="D217"/>
    </row>
    <row r="218" spans="2:4">
      <c r="B218" s="103"/>
      <c r="C218" s="109"/>
      <c r="D218" s="103"/>
    </row>
    <row r="219" spans="2:4">
      <c r="B219" s="103"/>
      <c r="C219" s="109"/>
      <c r="D219" s="103"/>
    </row>
    <row r="220" spans="2:4">
      <c r="B220" s="103"/>
      <c r="C220" s="109"/>
      <c r="D220" s="103"/>
    </row>
    <row r="221" spans="2:4">
      <c r="B221" s="103"/>
      <c r="C221" s="109"/>
      <c r="D221" s="103"/>
    </row>
    <row r="222" spans="2:4">
      <c r="B222" s="103"/>
      <c r="C222" s="109"/>
      <c r="D222" s="103"/>
    </row>
    <row r="223" spans="2:4">
      <c r="B223" s="103"/>
      <c r="C223" s="109"/>
      <c r="D223" s="103"/>
    </row>
    <row r="224" spans="2:4">
      <c r="B224" s="103"/>
      <c r="C224" s="109"/>
      <c r="D224" s="103"/>
    </row>
    <row r="225" spans="2:4">
      <c r="B225" s="103"/>
      <c r="C225" s="109"/>
      <c r="D225" s="103"/>
    </row>
    <row r="226" spans="2:4">
      <c r="B226" s="103"/>
      <c r="C226" s="109"/>
      <c r="D226" s="103"/>
    </row>
    <row r="227" spans="2:4">
      <c r="B227" s="103"/>
      <c r="C227" s="109"/>
      <c r="D227" s="103"/>
    </row>
    <row r="228" spans="2:4">
      <c r="B228" s="103"/>
      <c r="C228" s="109"/>
      <c r="D228" s="103"/>
    </row>
    <row r="229" spans="2:4">
      <c r="B229" s="103"/>
      <c r="C229" s="109"/>
      <c r="D229" s="103"/>
    </row>
    <row r="230" spans="2:4">
      <c r="B230" s="103"/>
      <c r="C230" s="109"/>
      <c r="D230" s="103"/>
    </row>
    <row r="231" spans="2:4">
      <c r="B231" s="103"/>
      <c r="C231" s="109"/>
      <c r="D231" s="103"/>
    </row>
    <row r="232" spans="2:4">
      <c r="B232" s="103"/>
      <c r="C232" s="109"/>
      <c r="D232" s="103"/>
    </row>
    <row r="233" spans="2:4">
      <c r="B233" s="103"/>
      <c r="C233" s="109"/>
      <c r="D233" s="103"/>
    </row>
    <row r="234" spans="2:4">
      <c r="B234" s="103"/>
      <c r="C234" s="109"/>
      <c r="D234" s="103"/>
    </row>
    <row r="235" spans="2:4">
      <c r="B235" s="103"/>
      <c r="C235" s="109"/>
      <c r="D235" s="103"/>
    </row>
    <row r="236" spans="2:4">
      <c r="B236" s="103"/>
      <c r="C236" s="109"/>
      <c r="D236" s="103"/>
    </row>
    <row r="237" spans="2:4">
      <c r="B237" s="103"/>
      <c r="C237" s="109"/>
      <c r="D237" s="103"/>
    </row>
    <row r="238" spans="2:4">
      <c r="B238" s="103"/>
      <c r="C238" s="109"/>
      <c r="D238" s="103"/>
    </row>
    <row r="239" spans="2:4">
      <c r="B239" s="103"/>
      <c r="C239" s="109"/>
      <c r="D239" s="103"/>
    </row>
    <row r="240" spans="2:4">
      <c r="B240" s="103"/>
      <c r="C240" s="109"/>
      <c r="D240" s="103"/>
    </row>
    <row r="241" spans="2:4">
      <c r="B241" s="103"/>
      <c r="C241" s="109"/>
      <c r="D241" s="103"/>
    </row>
    <row r="242" spans="2:4">
      <c r="B242" s="103"/>
      <c r="C242" s="109"/>
      <c r="D242" s="103"/>
    </row>
    <row r="243" spans="2:4">
      <c r="B243" s="103"/>
      <c r="C243" s="109"/>
      <c r="D243" s="103"/>
    </row>
    <row r="244" spans="2:4">
      <c r="B244" s="103"/>
      <c r="C244" s="109"/>
      <c r="D244" s="103"/>
    </row>
    <row r="245" spans="2:4">
      <c r="B245" s="103"/>
      <c r="C245" s="109"/>
      <c r="D245" s="103"/>
    </row>
    <row r="246" spans="2:4">
      <c r="B246" s="103"/>
      <c r="C246" s="109"/>
      <c r="D246" s="103"/>
    </row>
    <row r="247" spans="2:4">
      <c r="B247" s="103"/>
      <c r="C247" s="109"/>
      <c r="D247" s="103"/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1322</v>
      </c>
    </row>
    <row r="3" spans="2:18">
      <c r="B3" s="2" t="s">
        <v>2</v>
      </c>
      <c r="C3" t="s">
        <v>1323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208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342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231</v>
      </c>
      <c r="C14" t="s">
        <v>231</v>
      </c>
      <c r="D14" t="s">
        <v>231</v>
      </c>
      <c r="E14" t="s">
        <v>231</v>
      </c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266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231</v>
      </c>
      <c r="C16" t="s">
        <v>231</v>
      </c>
      <c r="D16" t="s">
        <v>231</v>
      </c>
      <c r="E16" t="s">
        <v>231</v>
      </c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343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231</v>
      </c>
      <c r="C18" t="s">
        <v>231</v>
      </c>
      <c r="D18" t="s">
        <v>231</v>
      </c>
      <c r="E18" t="s">
        <v>231</v>
      </c>
      <c r="H18" s="78">
        <v>0</v>
      </c>
      <c r="I18" t="s">
        <v>231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400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231</v>
      </c>
      <c r="C20" t="s">
        <v>231</v>
      </c>
      <c r="D20" t="s">
        <v>231</v>
      </c>
      <c r="E20" t="s">
        <v>231</v>
      </c>
      <c r="H20" s="78">
        <v>0</v>
      </c>
      <c r="I20" t="s">
        <v>231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236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344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231</v>
      </c>
      <c r="C23" t="s">
        <v>231</v>
      </c>
      <c r="D23" t="s">
        <v>231</v>
      </c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345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231</v>
      </c>
      <c r="C25" t="s">
        <v>231</v>
      </c>
      <c r="D25" t="s">
        <v>231</v>
      </c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241</v>
      </c>
      <c r="D26" s="16"/>
    </row>
    <row r="27" spans="2:16">
      <c r="B27" t="s">
        <v>338</v>
      </c>
      <c r="D27" s="16"/>
    </row>
    <row r="28" spans="2:16">
      <c r="B28" t="s">
        <v>340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1322</v>
      </c>
    </row>
    <row r="3" spans="2:18">
      <c r="B3" s="2" t="s">
        <v>2</v>
      </c>
      <c r="C3" t="s">
        <v>1323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208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786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231</v>
      </c>
      <c r="C14" t="s">
        <v>231</v>
      </c>
      <c r="D14" t="s">
        <v>231</v>
      </c>
      <c r="E14" t="s">
        <v>231</v>
      </c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787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231</v>
      </c>
      <c r="C16" t="s">
        <v>231</v>
      </c>
      <c r="D16" t="s">
        <v>231</v>
      </c>
      <c r="E16" t="s">
        <v>231</v>
      </c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343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231</v>
      </c>
      <c r="C18" t="s">
        <v>231</v>
      </c>
      <c r="D18" t="s">
        <v>231</v>
      </c>
      <c r="E18" t="s">
        <v>231</v>
      </c>
      <c r="H18" s="78">
        <v>0</v>
      </c>
      <c r="I18" t="s">
        <v>231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400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231</v>
      </c>
      <c r="C20" t="s">
        <v>231</v>
      </c>
      <c r="D20" t="s">
        <v>231</v>
      </c>
      <c r="E20" t="s">
        <v>231</v>
      </c>
      <c r="H20" s="78">
        <v>0</v>
      </c>
      <c r="I20" t="s">
        <v>231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236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344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231</v>
      </c>
      <c r="C23" t="s">
        <v>231</v>
      </c>
      <c r="D23" t="s">
        <v>231</v>
      </c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345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231</v>
      </c>
      <c r="C25" t="s">
        <v>231</v>
      </c>
      <c r="D25" t="s">
        <v>231</v>
      </c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241</v>
      </c>
      <c r="D26" s="16"/>
    </row>
    <row r="27" spans="2:16">
      <c r="B27" t="s">
        <v>338</v>
      </c>
      <c r="D27" s="16"/>
    </row>
    <row r="28" spans="2:16">
      <c r="B28" t="s">
        <v>340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1322</v>
      </c>
    </row>
    <row r="3" spans="2:53">
      <c r="B3" s="2" t="s">
        <v>2</v>
      </c>
      <c r="C3" t="s">
        <v>1323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2.5099999999999998</v>
      </c>
      <c r="I11" s="7"/>
      <c r="J11" s="7"/>
      <c r="K11" s="77">
        <v>2.1999999999999999E-2</v>
      </c>
      <c r="L11" s="76">
        <v>178376381</v>
      </c>
      <c r="M11" s="7"/>
      <c r="N11" s="76">
        <v>2134.81077</v>
      </c>
      <c r="O11" s="76">
        <v>193102.21598903471</v>
      </c>
      <c r="P11" s="7"/>
      <c r="Q11" s="77">
        <v>1</v>
      </c>
      <c r="R11" s="77">
        <v>0.66830000000000001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208</v>
      </c>
      <c r="C12" s="16"/>
      <c r="D12" s="16"/>
      <c r="H12" s="82">
        <v>2.58</v>
      </c>
      <c r="K12" s="81">
        <v>2.0799999999999999E-2</v>
      </c>
      <c r="L12" s="82">
        <v>175366381</v>
      </c>
      <c r="N12" s="82">
        <v>2134.81077</v>
      </c>
      <c r="O12" s="82">
        <v>182828.230465</v>
      </c>
      <c r="Q12" s="81">
        <v>0.94679999999999997</v>
      </c>
      <c r="R12" s="81">
        <v>0.63280000000000003</v>
      </c>
    </row>
    <row r="13" spans="2:53">
      <c r="B13" s="80" t="s">
        <v>242</v>
      </c>
      <c r="C13" s="16"/>
      <c r="D13" s="16"/>
      <c r="H13" s="82">
        <v>4.8</v>
      </c>
      <c r="K13" s="81">
        <v>4.4999999999999997E-3</v>
      </c>
      <c r="L13" s="82">
        <v>46048034</v>
      </c>
      <c r="N13" s="82">
        <v>2134.81077</v>
      </c>
      <c r="O13" s="82">
        <v>54506.611375400003</v>
      </c>
      <c r="Q13" s="81">
        <v>0.2823</v>
      </c>
      <c r="R13" s="81">
        <v>0.18859999999999999</v>
      </c>
    </row>
    <row r="14" spans="2:53">
      <c r="B14" s="80" t="s">
        <v>243</v>
      </c>
      <c r="C14" s="16"/>
      <c r="D14" s="16"/>
      <c r="H14" s="82">
        <v>4.8</v>
      </c>
      <c r="K14" s="81">
        <v>4.4999999999999997E-3</v>
      </c>
      <c r="L14" s="82">
        <v>46048034</v>
      </c>
      <c r="N14" s="82">
        <v>2134.81077</v>
      </c>
      <c r="O14" s="82">
        <v>54506.611375400003</v>
      </c>
      <c r="Q14" s="81">
        <v>0.2823</v>
      </c>
      <c r="R14" s="81">
        <v>0.18859999999999999</v>
      </c>
    </row>
    <row r="15" spans="2:53">
      <c r="B15" t="s">
        <v>244</v>
      </c>
      <c r="C15" t="s">
        <v>245</v>
      </c>
      <c r="D15" t="s">
        <v>100</v>
      </c>
      <c r="E15" t="s">
        <v>246</v>
      </c>
      <c r="G15" t="s">
        <v>247</v>
      </c>
      <c r="H15" s="78">
        <v>1.8</v>
      </c>
      <c r="I15" t="s">
        <v>102</v>
      </c>
      <c r="J15" s="79">
        <v>0.04</v>
      </c>
      <c r="K15" s="79">
        <v>-1E-4</v>
      </c>
      <c r="L15" s="78">
        <v>8661997</v>
      </c>
      <c r="M15" s="78">
        <v>142.69999999999999</v>
      </c>
      <c r="N15" s="78">
        <v>0</v>
      </c>
      <c r="O15" s="78">
        <v>12360.669719</v>
      </c>
      <c r="P15" s="79">
        <v>5.9999999999999995E-4</v>
      </c>
      <c r="Q15" s="79">
        <v>6.4000000000000001E-2</v>
      </c>
      <c r="R15" s="79">
        <v>4.2799999999999998E-2</v>
      </c>
    </row>
    <row r="16" spans="2:53">
      <c r="B16" t="s">
        <v>248</v>
      </c>
      <c r="C16" t="s">
        <v>249</v>
      </c>
      <c r="D16" t="s">
        <v>100</v>
      </c>
      <c r="E16" t="s">
        <v>246</v>
      </c>
      <c r="G16" t="s">
        <v>250</v>
      </c>
      <c r="H16" s="78">
        <v>4.5999999999999996</v>
      </c>
      <c r="I16" t="s">
        <v>102</v>
      </c>
      <c r="J16" s="79">
        <v>7.4999999999999997E-3</v>
      </c>
      <c r="K16" s="79">
        <v>4.1999999999999997E-3</v>
      </c>
      <c r="L16" s="78">
        <v>6324893</v>
      </c>
      <c r="M16" s="78">
        <v>110</v>
      </c>
      <c r="N16" s="78">
        <v>0</v>
      </c>
      <c r="O16" s="78">
        <v>6957.3823000000002</v>
      </c>
      <c r="P16" s="79">
        <v>2.9999999999999997E-4</v>
      </c>
      <c r="Q16" s="79">
        <v>3.5999999999999997E-2</v>
      </c>
      <c r="R16" s="79">
        <v>2.41E-2</v>
      </c>
    </row>
    <row r="17" spans="2:18">
      <c r="B17" t="s">
        <v>251</v>
      </c>
      <c r="C17" t="s">
        <v>252</v>
      </c>
      <c r="D17" t="s">
        <v>100</v>
      </c>
      <c r="E17" t="s">
        <v>246</v>
      </c>
      <c r="G17" t="s">
        <v>253</v>
      </c>
      <c r="H17" s="78">
        <v>3.04</v>
      </c>
      <c r="I17" t="s">
        <v>102</v>
      </c>
      <c r="J17" s="79">
        <v>7.4999999999999997E-3</v>
      </c>
      <c r="K17" s="79">
        <v>3.3999999999999998E-3</v>
      </c>
      <c r="L17" s="78">
        <v>5841531</v>
      </c>
      <c r="M17" s="78">
        <v>109.52</v>
      </c>
      <c r="N17" s="78">
        <v>0</v>
      </c>
      <c r="O17" s="78">
        <v>6397.6447512000004</v>
      </c>
      <c r="P17" s="79">
        <v>2.9999999999999997E-4</v>
      </c>
      <c r="Q17" s="79">
        <v>3.3099999999999997E-2</v>
      </c>
      <c r="R17" s="79">
        <v>2.2100000000000002E-2</v>
      </c>
    </row>
    <row r="18" spans="2:18">
      <c r="B18" t="s">
        <v>254</v>
      </c>
      <c r="C18" t="s">
        <v>255</v>
      </c>
      <c r="D18" t="s">
        <v>100</v>
      </c>
      <c r="E18" t="s">
        <v>246</v>
      </c>
      <c r="G18" t="s">
        <v>256</v>
      </c>
      <c r="H18" s="78">
        <v>9.1300000000000008</v>
      </c>
      <c r="I18" t="s">
        <v>102</v>
      </c>
      <c r="J18" s="79">
        <v>1E-3</v>
      </c>
      <c r="K18" s="79">
        <v>6.6E-3</v>
      </c>
      <c r="L18" s="78">
        <v>6157670</v>
      </c>
      <c r="M18" s="78">
        <v>101.8</v>
      </c>
      <c r="N18" s="78">
        <v>0</v>
      </c>
      <c r="O18" s="78">
        <v>6268.5080600000001</v>
      </c>
      <c r="P18" s="79">
        <v>5.0000000000000001E-4</v>
      </c>
      <c r="Q18" s="79">
        <v>3.2500000000000001E-2</v>
      </c>
      <c r="R18" s="79">
        <v>2.1700000000000001E-2</v>
      </c>
    </row>
    <row r="19" spans="2:18">
      <c r="B19" t="s">
        <v>257</v>
      </c>
      <c r="C19" t="s">
        <v>258</v>
      </c>
      <c r="D19" t="s">
        <v>100</v>
      </c>
      <c r="E19" t="s">
        <v>246</v>
      </c>
      <c r="G19" t="s">
        <v>259</v>
      </c>
      <c r="H19" s="78">
        <v>0.03</v>
      </c>
      <c r="I19" t="s">
        <v>102</v>
      </c>
      <c r="J19" s="79">
        <v>2.75E-2</v>
      </c>
      <c r="K19" s="79">
        <v>2.4299999999999999E-2</v>
      </c>
      <c r="L19" s="78">
        <v>0</v>
      </c>
      <c r="M19" s="78">
        <v>0</v>
      </c>
      <c r="N19" s="78">
        <v>2134.81077</v>
      </c>
      <c r="O19" s="78">
        <v>2134.81077</v>
      </c>
      <c r="P19" s="79">
        <v>0</v>
      </c>
      <c r="Q19" s="79">
        <v>1.11E-2</v>
      </c>
      <c r="R19" s="79">
        <v>7.4000000000000003E-3</v>
      </c>
    </row>
    <row r="20" spans="2:18">
      <c r="B20" t="s">
        <v>260</v>
      </c>
      <c r="C20" t="s">
        <v>261</v>
      </c>
      <c r="D20" t="s">
        <v>100</v>
      </c>
      <c r="E20" t="s">
        <v>246</v>
      </c>
      <c r="G20" t="s">
        <v>262</v>
      </c>
      <c r="H20" s="78">
        <v>6.57</v>
      </c>
      <c r="I20" t="s">
        <v>102</v>
      </c>
      <c r="J20" s="79">
        <v>5.0000000000000001E-3</v>
      </c>
      <c r="K20" s="79">
        <v>5.1999999999999998E-3</v>
      </c>
      <c r="L20" s="78">
        <v>17993941</v>
      </c>
      <c r="M20" s="78">
        <v>107.02</v>
      </c>
      <c r="N20" s="78">
        <v>0</v>
      </c>
      <c r="O20" s="78">
        <v>19257.1156582</v>
      </c>
      <c r="P20" s="79">
        <v>8.9999999999999998E-4</v>
      </c>
      <c r="Q20" s="79">
        <v>9.9699999999999997E-2</v>
      </c>
      <c r="R20" s="79">
        <v>6.6600000000000006E-2</v>
      </c>
    </row>
    <row r="21" spans="2:18">
      <c r="B21" t="s">
        <v>263</v>
      </c>
      <c r="C21" t="s">
        <v>264</v>
      </c>
      <c r="D21" t="s">
        <v>100</v>
      </c>
      <c r="E21" t="s">
        <v>246</v>
      </c>
      <c r="G21" t="s">
        <v>265</v>
      </c>
      <c r="H21" s="78">
        <v>3.83</v>
      </c>
      <c r="I21" t="s">
        <v>102</v>
      </c>
      <c r="J21" s="79">
        <v>1E-3</v>
      </c>
      <c r="K21" s="79">
        <v>3.8999999999999998E-3</v>
      </c>
      <c r="L21" s="78">
        <v>1068002</v>
      </c>
      <c r="M21" s="78">
        <v>105.85</v>
      </c>
      <c r="N21" s="78">
        <v>0</v>
      </c>
      <c r="O21" s="78">
        <v>1130.4801170000001</v>
      </c>
      <c r="P21" s="79">
        <v>1E-4</v>
      </c>
      <c r="Q21" s="79">
        <v>5.8999999999999999E-3</v>
      </c>
      <c r="R21" s="79">
        <v>3.8999999999999998E-3</v>
      </c>
    </row>
    <row r="22" spans="2:18">
      <c r="B22" s="80" t="s">
        <v>266</v>
      </c>
      <c r="C22" s="16"/>
      <c r="D22" s="16"/>
      <c r="H22" s="82">
        <v>1.63</v>
      </c>
      <c r="K22" s="81">
        <v>2.7699999999999999E-2</v>
      </c>
      <c r="L22" s="82">
        <v>129318347</v>
      </c>
      <c r="N22" s="82">
        <v>0</v>
      </c>
      <c r="O22" s="82">
        <v>128321.6190896</v>
      </c>
      <c r="Q22" s="81">
        <v>0.66449999999999998</v>
      </c>
      <c r="R22" s="81">
        <v>0.44409999999999999</v>
      </c>
    </row>
    <row r="23" spans="2:18">
      <c r="B23" s="80" t="s">
        <v>267</v>
      </c>
      <c r="C23" s="16"/>
      <c r="D23" s="16"/>
      <c r="H23" s="82">
        <v>0.68</v>
      </c>
      <c r="K23" s="81">
        <v>2.5600000000000001E-2</v>
      </c>
      <c r="L23" s="82">
        <v>60126262</v>
      </c>
      <c r="N23" s="82">
        <v>0</v>
      </c>
      <c r="O23" s="82">
        <v>59045.965322399999</v>
      </c>
      <c r="Q23" s="81">
        <v>0.30580000000000002</v>
      </c>
      <c r="R23" s="81">
        <v>0.2044</v>
      </c>
    </row>
    <row r="24" spans="2:18">
      <c r="B24" t="s">
        <v>268</v>
      </c>
      <c r="C24" t="s">
        <v>269</v>
      </c>
      <c r="D24" t="s">
        <v>100</v>
      </c>
      <c r="E24" t="s">
        <v>246</v>
      </c>
      <c r="G24" t="s">
        <v>270</v>
      </c>
      <c r="H24" s="78">
        <v>0.19</v>
      </c>
      <c r="I24" t="s">
        <v>102</v>
      </c>
      <c r="J24" s="79">
        <v>0</v>
      </c>
      <c r="K24" s="79">
        <v>1.6799999999999999E-2</v>
      </c>
      <c r="L24" s="78">
        <v>1956302</v>
      </c>
      <c r="M24" s="78">
        <v>99.69</v>
      </c>
      <c r="N24" s="78">
        <v>0</v>
      </c>
      <c r="O24" s="78">
        <v>1950.2374637999999</v>
      </c>
      <c r="P24" s="79">
        <v>1E-4</v>
      </c>
      <c r="Q24" s="79">
        <v>1.01E-2</v>
      </c>
      <c r="R24" s="79">
        <v>6.7000000000000002E-3</v>
      </c>
    </row>
    <row r="25" spans="2:18">
      <c r="B25" t="s">
        <v>271</v>
      </c>
      <c r="C25" t="s">
        <v>272</v>
      </c>
      <c r="D25" t="s">
        <v>100</v>
      </c>
      <c r="E25" t="s">
        <v>246</v>
      </c>
      <c r="G25" t="s">
        <v>273</v>
      </c>
      <c r="H25" s="78">
        <v>0.59</v>
      </c>
      <c r="I25" t="s">
        <v>102</v>
      </c>
      <c r="J25" s="79">
        <v>0</v>
      </c>
      <c r="K25" s="79">
        <v>2.5499999999999998E-2</v>
      </c>
      <c r="L25" s="78">
        <v>659000</v>
      </c>
      <c r="M25" s="78">
        <v>98.53</v>
      </c>
      <c r="N25" s="78">
        <v>0</v>
      </c>
      <c r="O25" s="78">
        <v>649.31269999999995</v>
      </c>
      <c r="P25" s="79">
        <v>1E-4</v>
      </c>
      <c r="Q25" s="79">
        <v>3.3999999999999998E-3</v>
      </c>
      <c r="R25" s="79">
        <v>2.2000000000000001E-3</v>
      </c>
    </row>
    <row r="26" spans="2:18">
      <c r="B26" t="s">
        <v>274</v>
      </c>
      <c r="C26" t="s">
        <v>275</v>
      </c>
      <c r="D26" t="s">
        <v>100</v>
      </c>
      <c r="E26" t="s">
        <v>246</v>
      </c>
      <c r="G26" t="s">
        <v>276</v>
      </c>
      <c r="H26" s="78">
        <v>0.68</v>
      </c>
      <c r="I26" t="s">
        <v>102</v>
      </c>
      <c r="J26" s="79">
        <v>0</v>
      </c>
      <c r="K26" s="79">
        <v>2.6599999999999999E-2</v>
      </c>
      <c r="L26" s="78">
        <v>2697672</v>
      </c>
      <c r="M26" s="78">
        <v>98.21</v>
      </c>
      <c r="N26" s="78">
        <v>0</v>
      </c>
      <c r="O26" s="78">
        <v>2649.3836712000002</v>
      </c>
      <c r="P26" s="79">
        <v>2.0000000000000001E-4</v>
      </c>
      <c r="Q26" s="79">
        <v>1.37E-2</v>
      </c>
      <c r="R26" s="79">
        <v>9.1999999999999998E-3</v>
      </c>
    </row>
    <row r="27" spans="2:18">
      <c r="B27" t="s">
        <v>277</v>
      </c>
      <c r="C27" t="s">
        <v>278</v>
      </c>
      <c r="D27" t="s">
        <v>100</v>
      </c>
      <c r="E27" t="s">
        <v>246</v>
      </c>
      <c r="G27" t="s">
        <v>279</v>
      </c>
      <c r="H27" s="78">
        <v>0.76</v>
      </c>
      <c r="I27" t="s">
        <v>102</v>
      </c>
      <c r="J27" s="79">
        <v>0</v>
      </c>
      <c r="K27" s="79">
        <v>2.7400000000000001E-2</v>
      </c>
      <c r="L27" s="78">
        <v>13000000</v>
      </c>
      <c r="M27" s="78">
        <v>97.97</v>
      </c>
      <c r="N27" s="78">
        <v>0</v>
      </c>
      <c r="O27" s="78">
        <v>12736.1</v>
      </c>
      <c r="P27" s="79">
        <v>1.1999999999999999E-3</v>
      </c>
      <c r="Q27" s="79">
        <v>6.6000000000000003E-2</v>
      </c>
      <c r="R27" s="79">
        <v>4.41E-2</v>
      </c>
    </row>
    <row r="28" spans="2:18">
      <c r="B28" t="s">
        <v>280</v>
      </c>
      <c r="C28" t="s">
        <v>281</v>
      </c>
      <c r="D28" t="s">
        <v>100</v>
      </c>
      <c r="E28" t="s">
        <v>246</v>
      </c>
      <c r="G28" t="s">
        <v>282</v>
      </c>
      <c r="H28" s="78">
        <v>0.26</v>
      </c>
      <c r="I28" t="s">
        <v>102</v>
      </c>
      <c r="J28" s="79">
        <v>0</v>
      </c>
      <c r="K28" s="79">
        <v>1.8100000000000002E-2</v>
      </c>
      <c r="L28" s="78">
        <v>7616015</v>
      </c>
      <c r="M28" s="78">
        <v>99.53</v>
      </c>
      <c r="N28" s="78">
        <v>0</v>
      </c>
      <c r="O28" s="78">
        <v>7580.2197294999996</v>
      </c>
      <c r="P28" s="79">
        <v>4.0000000000000002E-4</v>
      </c>
      <c r="Q28" s="79">
        <v>3.9300000000000002E-2</v>
      </c>
      <c r="R28" s="79">
        <v>2.6200000000000001E-2</v>
      </c>
    </row>
    <row r="29" spans="2:18">
      <c r="B29" t="s">
        <v>283</v>
      </c>
      <c r="C29" t="s">
        <v>284</v>
      </c>
      <c r="D29" t="s">
        <v>100</v>
      </c>
      <c r="E29" t="s">
        <v>246</v>
      </c>
      <c r="G29" t="s">
        <v>285</v>
      </c>
      <c r="H29" s="78">
        <v>0.36</v>
      </c>
      <c r="I29" t="s">
        <v>102</v>
      </c>
      <c r="J29" s="79">
        <v>0</v>
      </c>
      <c r="K29" s="79">
        <v>2.18E-2</v>
      </c>
      <c r="L29" s="78">
        <v>7170392</v>
      </c>
      <c r="M29" s="78">
        <v>99.23</v>
      </c>
      <c r="N29" s="78">
        <v>0</v>
      </c>
      <c r="O29" s="78">
        <v>7115.1799816000002</v>
      </c>
      <c r="P29" s="79">
        <v>5.9999999999999995E-4</v>
      </c>
      <c r="Q29" s="79">
        <v>3.6799999999999999E-2</v>
      </c>
      <c r="R29" s="79">
        <v>2.46E-2</v>
      </c>
    </row>
    <row r="30" spans="2:18">
      <c r="B30" t="s">
        <v>286</v>
      </c>
      <c r="C30" t="s">
        <v>287</v>
      </c>
      <c r="D30" t="s">
        <v>100</v>
      </c>
      <c r="E30" t="s">
        <v>246</v>
      </c>
      <c r="G30" t="s">
        <v>288</v>
      </c>
      <c r="H30" s="78">
        <v>0.84</v>
      </c>
      <c r="I30" t="s">
        <v>102</v>
      </c>
      <c r="J30" s="79">
        <v>0</v>
      </c>
      <c r="K30" s="79">
        <v>2.81E-2</v>
      </c>
      <c r="L30" s="78">
        <v>11366763</v>
      </c>
      <c r="M30" s="78">
        <v>97.75</v>
      </c>
      <c r="N30" s="78">
        <v>0</v>
      </c>
      <c r="O30" s="78">
        <v>11111.0108325</v>
      </c>
      <c r="P30" s="79">
        <v>8.9999999999999998E-4</v>
      </c>
      <c r="Q30" s="79">
        <v>5.7500000000000002E-2</v>
      </c>
      <c r="R30" s="79">
        <v>3.85E-2</v>
      </c>
    </row>
    <row r="31" spans="2:18">
      <c r="B31" t="s">
        <v>289</v>
      </c>
      <c r="C31" t="s">
        <v>290</v>
      </c>
      <c r="D31" t="s">
        <v>100</v>
      </c>
      <c r="E31" t="s">
        <v>246</v>
      </c>
      <c r="G31" t="s">
        <v>291</v>
      </c>
      <c r="H31" s="78">
        <v>0.93</v>
      </c>
      <c r="I31" t="s">
        <v>102</v>
      </c>
      <c r="J31" s="79">
        <v>0</v>
      </c>
      <c r="K31" s="79">
        <v>2.86E-2</v>
      </c>
      <c r="L31" s="78">
        <v>15660118</v>
      </c>
      <c r="M31" s="78">
        <v>97.41</v>
      </c>
      <c r="N31" s="78">
        <v>0</v>
      </c>
      <c r="O31" s="78">
        <v>15254.5209438</v>
      </c>
      <c r="P31" s="79">
        <v>1.1999999999999999E-3</v>
      </c>
      <c r="Q31" s="79">
        <v>7.9000000000000001E-2</v>
      </c>
      <c r="R31" s="79">
        <v>5.28E-2</v>
      </c>
    </row>
    <row r="32" spans="2:18">
      <c r="B32" s="80" t="s">
        <v>292</v>
      </c>
      <c r="C32" s="16"/>
      <c r="D32" s="16"/>
      <c r="H32" s="82">
        <v>1.45</v>
      </c>
      <c r="K32" s="81">
        <v>2.98E-2</v>
      </c>
      <c r="L32" s="82">
        <v>57403750</v>
      </c>
      <c r="N32" s="82">
        <v>0</v>
      </c>
      <c r="O32" s="82">
        <v>57440.072123600003</v>
      </c>
      <c r="Q32" s="81">
        <v>0.29749999999999999</v>
      </c>
      <c r="R32" s="81">
        <v>0.1988</v>
      </c>
    </row>
    <row r="33" spans="2:18">
      <c r="B33" t="s">
        <v>293</v>
      </c>
      <c r="C33" t="s">
        <v>294</v>
      </c>
      <c r="D33" t="s">
        <v>100</v>
      </c>
      <c r="E33" t="s">
        <v>246</v>
      </c>
      <c r="G33" t="s">
        <v>295</v>
      </c>
      <c r="H33" s="78">
        <v>0.83</v>
      </c>
      <c r="I33" t="s">
        <v>102</v>
      </c>
      <c r="J33" s="79">
        <v>1.5E-3</v>
      </c>
      <c r="K33" s="79">
        <v>2.7400000000000001E-2</v>
      </c>
      <c r="L33" s="78">
        <v>1560344</v>
      </c>
      <c r="M33" s="78">
        <v>97.92</v>
      </c>
      <c r="N33" s="78">
        <v>0</v>
      </c>
      <c r="O33" s="78">
        <v>1527.8888448</v>
      </c>
      <c r="P33" s="79">
        <v>1E-4</v>
      </c>
      <c r="Q33" s="79">
        <v>7.9000000000000008E-3</v>
      </c>
      <c r="R33" s="79">
        <v>5.3E-3</v>
      </c>
    </row>
    <row r="34" spans="2:18">
      <c r="B34" t="s">
        <v>296</v>
      </c>
      <c r="C34" t="s">
        <v>297</v>
      </c>
      <c r="D34" t="s">
        <v>100</v>
      </c>
      <c r="E34" t="s">
        <v>246</v>
      </c>
      <c r="G34" t="s">
        <v>298</v>
      </c>
      <c r="H34" s="78">
        <v>2.87</v>
      </c>
      <c r="I34" t="s">
        <v>102</v>
      </c>
      <c r="J34" s="79">
        <v>1.7500000000000002E-2</v>
      </c>
      <c r="K34" s="79">
        <v>3.2000000000000001E-2</v>
      </c>
      <c r="L34" s="78">
        <v>3878000</v>
      </c>
      <c r="M34" s="78">
        <v>96.17</v>
      </c>
      <c r="N34" s="78">
        <v>0</v>
      </c>
      <c r="O34" s="78">
        <v>3729.4726000000001</v>
      </c>
      <c r="P34" s="79">
        <v>2.0000000000000001E-4</v>
      </c>
      <c r="Q34" s="79">
        <v>1.9300000000000001E-2</v>
      </c>
      <c r="R34" s="79">
        <v>1.29E-2</v>
      </c>
    </row>
    <row r="35" spans="2:18">
      <c r="B35" t="s">
        <v>299</v>
      </c>
      <c r="C35" t="s">
        <v>300</v>
      </c>
      <c r="D35" t="s">
        <v>100</v>
      </c>
      <c r="E35" t="s">
        <v>246</v>
      </c>
      <c r="G35" t="s">
        <v>301</v>
      </c>
      <c r="H35" s="78">
        <v>0.5</v>
      </c>
      <c r="I35" t="s">
        <v>102</v>
      </c>
      <c r="J35" s="79">
        <v>4.2500000000000003E-2</v>
      </c>
      <c r="K35" s="79">
        <v>2.5700000000000001E-2</v>
      </c>
      <c r="L35" s="78">
        <v>7769148</v>
      </c>
      <c r="M35" s="78">
        <v>102.94</v>
      </c>
      <c r="N35" s="78">
        <v>0</v>
      </c>
      <c r="O35" s="78">
        <v>7997.5609512000001</v>
      </c>
      <c r="P35" s="79">
        <v>5.9999999999999995E-4</v>
      </c>
      <c r="Q35" s="79">
        <v>4.1399999999999999E-2</v>
      </c>
      <c r="R35" s="79">
        <v>2.7699999999999999E-2</v>
      </c>
    </row>
    <row r="36" spans="2:18">
      <c r="B36" t="s">
        <v>302</v>
      </c>
      <c r="C36" t="s">
        <v>303</v>
      </c>
      <c r="D36" t="s">
        <v>100</v>
      </c>
      <c r="E36" t="s">
        <v>246</v>
      </c>
      <c r="G36" t="s">
        <v>304</v>
      </c>
      <c r="H36" s="78">
        <v>1.47</v>
      </c>
      <c r="I36" t="s">
        <v>102</v>
      </c>
      <c r="J36" s="79">
        <v>3.7499999999999999E-2</v>
      </c>
      <c r="K36" s="79">
        <v>3.0700000000000002E-2</v>
      </c>
      <c r="L36" s="78">
        <v>20885392</v>
      </c>
      <c r="M36" s="78">
        <v>102.85</v>
      </c>
      <c r="N36" s="78">
        <v>0</v>
      </c>
      <c r="O36" s="78">
        <v>21480.625671999998</v>
      </c>
      <c r="P36" s="79">
        <v>1E-3</v>
      </c>
      <c r="Q36" s="79">
        <v>0.11119999999999999</v>
      </c>
      <c r="R36" s="79">
        <v>7.4300000000000005E-2</v>
      </c>
    </row>
    <row r="37" spans="2:18">
      <c r="B37" t="s">
        <v>305</v>
      </c>
      <c r="C37" t="s">
        <v>306</v>
      </c>
      <c r="D37" t="s">
        <v>100</v>
      </c>
      <c r="E37" t="s">
        <v>246</v>
      </c>
      <c r="G37" t="s">
        <v>307</v>
      </c>
      <c r="H37" s="78">
        <v>2.08</v>
      </c>
      <c r="I37" t="s">
        <v>102</v>
      </c>
      <c r="J37" s="79">
        <v>4.0000000000000001E-3</v>
      </c>
      <c r="K37" s="79">
        <v>3.15E-2</v>
      </c>
      <c r="L37" s="78">
        <v>11050000</v>
      </c>
      <c r="M37" s="78">
        <v>94.89</v>
      </c>
      <c r="N37" s="78">
        <v>0</v>
      </c>
      <c r="O37" s="78">
        <v>10485.344999999999</v>
      </c>
      <c r="P37" s="79">
        <v>6.9999999999999999E-4</v>
      </c>
      <c r="Q37" s="79">
        <v>5.4300000000000001E-2</v>
      </c>
      <c r="R37" s="79">
        <v>3.6299999999999999E-2</v>
      </c>
    </row>
    <row r="38" spans="2:18">
      <c r="B38" t="s">
        <v>308</v>
      </c>
      <c r="C38" t="s">
        <v>309</v>
      </c>
      <c r="D38" t="s">
        <v>100</v>
      </c>
      <c r="E38" t="s">
        <v>246</v>
      </c>
      <c r="G38" t="s">
        <v>295</v>
      </c>
      <c r="H38" s="78">
        <v>1.1499999999999999</v>
      </c>
      <c r="I38" t="s">
        <v>102</v>
      </c>
      <c r="J38" s="79">
        <v>1.4999999999999999E-2</v>
      </c>
      <c r="K38" s="79">
        <v>2.9000000000000001E-2</v>
      </c>
      <c r="L38" s="78">
        <v>12260866</v>
      </c>
      <c r="M38" s="78">
        <v>99.66</v>
      </c>
      <c r="N38" s="78">
        <v>0</v>
      </c>
      <c r="O38" s="78">
        <v>12219.1790556</v>
      </c>
      <c r="P38" s="79">
        <v>8.9999999999999998E-4</v>
      </c>
      <c r="Q38" s="79">
        <v>6.3299999999999995E-2</v>
      </c>
      <c r="R38" s="79">
        <v>4.2299999999999997E-2</v>
      </c>
    </row>
    <row r="39" spans="2:18">
      <c r="B39" s="80" t="s">
        <v>310</v>
      </c>
      <c r="C39" s="16"/>
      <c r="D39" s="16"/>
      <c r="H39" s="82">
        <v>7.27</v>
      </c>
      <c r="K39" s="81">
        <v>2.81E-2</v>
      </c>
      <c r="L39" s="82">
        <v>11788335</v>
      </c>
      <c r="N39" s="82">
        <v>0</v>
      </c>
      <c r="O39" s="82">
        <v>11835.5816436</v>
      </c>
      <c r="Q39" s="81">
        <v>6.13E-2</v>
      </c>
      <c r="R39" s="81">
        <v>4.1000000000000002E-2</v>
      </c>
    </row>
    <row r="40" spans="2:18">
      <c r="B40" t="s">
        <v>311</v>
      </c>
      <c r="C40" t="s">
        <v>312</v>
      </c>
      <c r="D40" t="s">
        <v>100</v>
      </c>
      <c r="E40" t="s">
        <v>246</v>
      </c>
      <c r="G40" t="s">
        <v>259</v>
      </c>
      <c r="H40" s="78">
        <v>7.32</v>
      </c>
      <c r="I40" t="s">
        <v>102</v>
      </c>
      <c r="J40" s="79">
        <v>3.8E-3</v>
      </c>
      <c r="K40" s="79">
        <v>2.81E-2</v>
      </c>
      <c r="L40" s="78">
        <v>11632829</v>
      </c>
      <c r="M40" s="78">
        <v>100.4</v>
      </c>
      <c r="N40" s="78">
        <v>0</v>
      </c>
      <c r="O40" s="78">
        <v>11679.360316</v>
      </c>
      <c r="P40" s="79">
        <v>5.9999999999999995E-4</v>
      </c>
      <c r="Q40" s="79">
        <v>6.0499999999999998E-2</v>
      </c>
      <c r="R40" s="79">
        <v>4.0399999999999998E-2</v>
      </c>
    </row>
    <row r="41" spans="2:18">
      <c r="B41" t="s">
        <v>313</v>
      </c>
      <c r="C41" t="s">
        <v>314</v>
      </c>
      <c r="D41" t="s">
        <v>100</v>
      </c>
      <c r="E41" t="s">
        <v>246</v>
      </c>
      <c r="G41" t="s">
        <v>259</v>
      </c>
      <c r="H41" s="78">
        <v>3.5</v>
      </c>
      <c r="I41" t="s">
        <v>102</v>
      </c>
      <c r="J41" s="79">
        <v>3.8E-3</v>
      </c>
      <c r="K41" s="79">
        <v>2.7400000000000001E-2</v>
      </c>
      <c r="L41" s="78">
        <v>155506</v>
      </c>
      <c r="M41" s="78">
        <v>100.46</v>
      </c>
      <c r="N41" s="78">
        <v>0</v>
      </c>
      <c r="O41" s="78">
        <v>156.2213276</v>
      </c>
      <c r="P41" s="79">
        <v>0</v>
      </c>
      <c r="Q41" s="79">
        <v>8.0000000000000004E-4</v>
      </c>
      <c r="R41" s="79">
        <v>5.0000000000000001E-4</v>
      </c>
    </row>
    <row r="42" spans="2:18">
      <c r="B42" s="80" t="s">
        <v>315</v>
      </c>
      <c r="C42" s="16"/>
      <c r="D42" s="16"/>
      <c r="H42" s="82">
        <v>0</v>
      </c>
      <c r="K42" s="81">
        <v>0</v>
      </c>
      <c r="L42" s="82">
        <v>0</v>
      </c>
      <c r="N42" s="82">
        <v>0</v>
      </c>
      <c r="O42" s="82">
        <v>0</v>
      </c>
      <c r="Q42" s="81">
        <v>0</v>
      </c>
      <c r="R42" s="81">
        <v>0</v>
      </c>
    </row>
    <row r="43" spans="2:18">
      <c r="B43" t="s">
        <v>231</v>
      </c>
      <c r="C43" t="s">
        <v>231</v>
      </c>
      <c r="D43" s="16"/>
      <c r="E43" t="s">
        <v>231</v>
      </c>
      <c r="H43" s="78">
        <v>0</v>
      </c>
      <c r="I43" t="s">
        <v>231</v>
      </c>
      <c r="J43" s="79">
        <v>0</v>
      </c>
      <c r="K43" s="79">
        <v>0</v>
      </c>
      <c r="L43" s="78">
        <v>0</v>
      </c>
      <c r="M43" s="78">
        <v>0</v>
      </c>
      <c r="O43" s="78">
        <v>0</v>
      </c>
      <c r="P43" s="79">
        <v>0</v>
      </c>
      <c r="Q43" s="79">
        <v>0</v>
      </c>
      <c r="R43" s="79">
        <v>0</v>
      </c>
    </row>
    <row r="44" spans="2:18">
      <c r="B44" s="80" t="s">
        <v>236</v>
      </c>
      <c r="C44" s="16"/>
      <c r="D44" s="16"/>
      <c r="H44" s="82">
        <v>1.19</v>
      </c>
      <c r="K44" s="81">
        <v>4.2900000000000001E-2</v>
      </c>
      <c r="L44" s="82">
        <v>3010000</v>
      </c>
      <c r="N44" s="82">
        <v>0</v>
      </c>
      <c r="O44" s="82">
        <v>10273.985524034701</v>
      </c>
      <c r="Q44" s="81">
        <v>5.3199999999999997E-2</v>
      </c>
      <c r="R44" s="81">
        <v>3.56E-2</v>
      </c>
    </row>
    <row r="45" spans="2:18">
      <c r="B45" s="80" t="s">
        <v>316</v>
      </c>
      <c r="C45" s="16"/>
      <c r="D45" s="16"/>
      <c r="H45" s="82">
        <v>0</v>
      </c>
      <c r="K45" s="81">
        <v>0</v>
      </c>
      <c r="L45" s="82">
        <v>0</v>
      </c>
      <c r="N45" s="82">
        <v>0</v>
      </c>
      <c r="O45" s="82">
        <v>0</v>
      </c>
      <c r="Q45" s="81">
        <v>0</v>
      </c>
      <c r="R45" s="81">
        <v>0</v>
      </c>
    </row>
    <row r="46" spans="2:18">
      <c r="B46" t="s">
        <v>231</v>
      </c>
      <c r="C46" t="s">
        <v>231</v>
      </c>
      <c r="D46" s="16"/>
      <c r="E46" t="s">
        <v>231</v>
      </c>
      <c r="H46" s="78">
        <v>0</v>
      </c>
      <c r="I46" t="s">
        <v>231</v>
      </c>
      <c r="J46" s="79">
        <v>0</v>
      </c>
      <c r="K46" s="79">
        <v>0</v>
      </c>
      <c r="L46" s="78">
        <v>0</v>
      </c>
      <c r="M46" s="78">
        <v>0</v>
      </c>
      <c r="O46" s="78">
        <v>0</v>
      </c>
      <c r="P46" s="79">
        <v>0</v>
      </c>
      <c r="Q46" s="79">
        <v>0</v>
      </c>
      <c r="R46" s="79">
        <v>0</v>
      </c>
    </row>
    <row r="47" spans="2:18">
      <c r="B47" s="80" t="s">
        <v>317</v>
      </c>
      <c r="C47" s="16"/>
      <c r="D47" s="16"/>
      <c r="H47" s="82">
        <v>1.19</v>
      </c>
      <c r="K47" s="81">
        <v>4.2900000000000001E-2</v>
      </c>
      <c r="L47" s="82">
        <v>3010000</v>
      </c>
      <c r="N47" s="82">
        <v>0</v>
      </c>
      <c r="O47" s="82">
        <v>10273.985524034701</v>
      </c>
      <c r="Q47" s="81">
        <v>5.3199999999999997E-2</v>
      </c>
      <c r="R47" s="81">
        <v>3.56E-2</v>
      </c>
    </row>
    <row r="48" spans="2:18">
      <c r="B48" t="s">
        <v>318</v>
      </c>
      <c r="C48" t="s">
        <v>319</v>
      </c>
      <c r="D48" t="s">
        <v>320</v>
      </c>
      <c r="E48" t="s">
        <v>321</v>
      </c>
      <c r="F48" t="s">
        <v>322</v>
      </c>
      <c r="G48" t="s">
        <v>323</v>
      </c>
      <c r="H48" s="78">
        <v>1.1299999999999999</v>
      </c>
      <c r="I48" t="s">
        <v>106</v>
      </c>
      <c r="J48" s="79">
        <v>5.0000000000000001E-3</v>
      </c>
      <c r="K48" s="79">
        <v>4.2700000000000002E-2</v>
      </c>
      <c r="L48" s="78">
        <v>789000</v>
      </c>
      <c r="M48" s="78">
        <v>96.059313700887202</v>
      </c>
      <c r="N48" s="78">
        <v>0</v>
      </c>
      <c r="O48" s="78">
        <v>2679.9626353136</v>
      </c>
      <c r="P48" s="79">
        <v>0</v>
      </c>
      <c r="Q48" s="79">
        <v>1.3899999999999999E-2</v>
      </c>
      <c r="R48" s="79">
        <v>9.2999999999999992E-3</v>
      </c>
    </row>
    <row r="49" spans="2:18">
      <c r="B49" t="s">
        <v>324</v>
      </c>
      <c r="C49" t="s">
        <v>325</v>
      </c>
      <c r="D49" t="s">
        <v>123</v>
      </c>
      <c r="E49" t="s">
        <v>321</v>
      </c>
      <c r="F49" t="s">
        <v>322</v>
      </c>
      <c r="G49" t="s">
        <v>326</v>
      </c>
      <c r="H49" s="78">
        <v>1.21</v>
      </c>
      <c r="I49" t="s">
        <v>106</v>
      </c>
      <c r="J49" s="79">
        <v>7.4999999999999997E-3</v>
      </c>
      <c r="K49" s="79">
        <v>4.2900000000000001E-2</v>
      </c>
      <c r="L49" s="78">
        <v>697000</v>
      </c>
      <c r="M49" s="78">
        <v>96.507762496413193</v>
      </c>
      <c r="N49" s="78">
        <v>0</v>
      </c>
      <c r="O49" s="78">
        <v>2378.5225938655999</v>
      </c>
      <c r="P49" s="79">
        <v>0</v>
      </c>
      <c r="Q49" s="79">
        <v>1.23E-2</v>
      </c>
      <c r="R49" s="79">
        <v>8.2000000000000007E-3</v>
      </c>
    </row>
    <row r="50" spans="2:18">
      <c r="B50" t="s">
        <v>327</v>
      </c>
      <c r="C50" t="s">
        <v>328</v>
      </c>
      <c r="D50" t="s">
        <v>320</v>
      </c>
      <c r="E50" t="s">
        <v>321</v>
      </c>
      <c r="F50" t="s">
        <v>322</v>
      </c>
      <c r="G50" t="s">
        <v>329</v>
      </c>
      <c r="H50" s="78">
        <v>0.89</v>
      </c>
      <c r="I50" t="s">
        <v>106</v>
      </c>
      <c r="J50" s="79">
        <v>1.2999999999999999E-3</v>
      </c>
      <c r="K50" s="79">
        <v>4.2599999999999999E-2</v>
      </c>
      <c r="L50" s="78">
        <v>456500</v>
      </c>
      <c r="M50" s="78">
        <v>96.325731500547647</v>
      </c>
      <c r="N50" s="78">
        <v>0</v>
      </c>
      <c r="O50" s="78">
        <v>1554.8745457647999</v>
      </c>
      <c r="P50" s="79">
        <v>0</v>
      </c>
      <c r="Q50" s="79">
        <v>8.0999999999999996E-3</v>
      </c>
      <c r="R50" s="79">
        <v>5.4000000000000003E-3</v>
      </c>
    </row>
    <row r="51" spans="2:18">
      <c r="B51" t="s">
        <v>330</v>
      </c>
      <c r="C51" t="s">
        <v>331</v>
      </c>
      <c r="D51" t="s">
        <v>123</v>
      </c>
      <c r="E51" t="s">
        <v>321</v>
      </c>
      <c r="F51" t="s">
        <v>322</v>
      </c>
      <c r="G51" t="s">
        <v>332</v>
      </c>
      <c r="H51" s="78">
        <v>1.37</v>
      </c>
      <c r="I51" t="s">
        <v>106</v>
      </c>
      <c r="J51" s="79">
        <v>1.4999999999999999E-2</v>
      </c>
      <c r="K51" s="79">
        <v>4.2999999999999997E-2</v>
      </c>
      <c r="L51" s="78">
        <v>526000</v>
      </c>
      <c r="M51" s="78">
        <v>96.278899999999993</v>
      </c>
      <c r="N51" s="78">
        <v>0</v>
      </c>
      <c r="O51" s="78">
        <v>1790.7259215040001</v>
      </c>
      <c r="P51" s="79">
        <v>0</v>
      </c>
      <c r="Q51" s="79">
        <v>9.2999999999999992E-3</v>
      </c>
      <c r="R51" s="79">
        <v>6.1999999999999998E-3</v>
      </c>
    </row>
    <row r="52" spans="2:18">
      <c r="B52" t="s">
        <v>333</v>
      </c>
      <c r="C52" t="s">
        <v>334</v>
      </c>
      <c r="D52" t="s">
        <v>123</v>
      </c>
      <c r="E52" t="s">
        <v>321</v>
      </c>
      <c r="F52" t="s">
        <v>322</v>
      </c>
      <c r="G52" t="s">
        <v>335</v>
      </c>
      <c r="H52" s="78">
        <v>1.5</v>
      </c>
      <c r="I52" t="s">
        <v>106</v>
      </c>
      <c r="J52" s="79">
        <v>2.5000000000000001E-2</v>
      </c>
      <c r="K52" s="79">
        <v>4.3200000000000002E-2</v>
      </c>
      <c r="L52" s="78">
        <v>85000</v>
      </c>
      <c r="M52" s="78">
        <v>97.296099999999996</v>
      </c>
      <c r="N52" s="78">
        <v>0</v>
      </c>
      <c r="O52" s="78">
        <v>292.43315816</v>
      </c>
      <c r="P52" s="79">
        <v>0</v>
      </c>
      <c r="Q52" s="79">
        <v>1.5E-3</v>
      </c>
      <c r="R52" s="79">
        <v>1E-3</v>
      </c>
    </row>
    <row r="53" spans="2:18">
      <c r="B53" t="s">
        <v>336</v>
      </c>
      <c r="C53" t="s">
        <v>337</v>
      </c>
      <c r="D53" t="s">
        <v>123</v>
      </c>
      <c r="E53" t="s">
        <v>321</v>
      </c>
      <c r="F53" t="s">
        <v>322</v>
      </c>
      <c r="G53" t="s">
        <v>329</v>
      </c>
      <c r="H53" s="78">
        <v>1.28</v>
      </c>
      <c r="I53" t="s">
        <v>106</v>
      </c>
      <c r="J53" s="79">
        <v>2.2499999999999999E-2</v>
      </c>
      <c r="K53" s="79">
        <v>4.3099999999999999E-2</v>
      </c>
      <c r="L53" s="78">
        <v>456500</v>
      </c>
      <c r="M53" s="78">
        <v>97.725331773001102</v>
      </c>
      <c r="N53" s="78">
        <v>0</v>
      </c>
      <c r="O53" s="78">
        <v>1577.4666694267</v>
      </c>
      <c r="P53" s="79">
        <v>0</v>
      </c>
      <c r="Q53" s="79">
        <v>8.2000000000000007E-3</v>
      </c>
      <c r="R53" s="79">
        <v>5.4999999999999997E-3</v>
      </c>
    </row>
    <row r="54" spans="2:18">
      <c r="B54" t="s">
        <v>338</v>
      </c>
      <c r="C54" s="16"/>
      <c r="D54" s="16"/>
    </row>
    <row r="55" spans="2:18">
      <c r="B55" t="s">
        <v>339</v>
      </c>
      <c r="C55" s="16"/>
      <c r="D55" s="16"/>
    </row>
    <row r="56" spans="2:18">
      <c r="B56" t="s">
        <v>340</v>
      </c>
      <c r="C56" s="16"/>
      <c r="D56" s="16"/>
    </row>
    <row r="57" spans="2:18">
      <c r="B57" t="s">
        <v>341</v>
      </c>
      <c r="C57" s="16"/>
      <c r="D57" s="16"/>
    </row>
    <row r="58" spans="2:18">
      <c r="C58" s="16"/>
      <c r="D58" s="16"/>
    </row>
    <row r="59" spans="2:18">
      <c r="C59" s="16"/>
      <c r="D59" s="16"/>
    </row>
    <row r="60" spans="2:18">
      <c r="C60" s="16"/>
      <c r="D60" s="16"/>
    </row>
    <row r="61" spans="2:18"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1322</v>
      </c>
    </row>
    <row r="3" spans="2:23">
      <c r="B3" s="2" t="s">
        <v>2</v>
      </c>
      <c r="C3" t="s">
        <v>1323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208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786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231</v>
      </c>
      <c r="C14" t="s">
        <v>231</v>
      </c>
      <c r="D14" t="s">
        <v>231</v>
      </c>
      <c r="E14" t="s">
        <v>231</v>
      </c>
      <c r="F14" s="15"/>
      <c r="G14" s="15"/>
      <c r="H14" s="78">
        <v>0</v>
      </c>
      <c r="I14" t="s">
        <v>231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787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231</v>
      </c>
      <c r="C16" t="s">
        <v>231</v>
      </c>
      <c r="D16" t="s">
        <v>231</v>
      </c>
      <c r="E16" t="s">
        <v>231</v>
      </c>
      <c r="F16" s="15"/>
      <c r="G16" s="15"/>
      <c r="H16" s="78">
        <v>0</v>
      </c>
      <c r="I16" t="s">
        <v>231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343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231</v>
      </c>
      <c r="C18" t="s">
        <v>231</v>
      </c>
      <c r="D18" t="s">
        <v>231</v>
      </c>
      <c r="E18" t="s">
        <v>231</v>
      </c>
      <c r="F18" s="15"/>
      <c r="G18" s="15"/>
      <c r="H18" s="78">
        <v>0</v>
      </c>
      <c r="I18" t="s">
        <v>231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400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231</v>
      </c>
      <c r="C20" t="s">
        <v>231</v>
      </c>
      <c r="D20" t="s">
        <v>231</v>
      </c>
      <c r="E20" t="s">
        <v>231</v>
      </c>
      <c r="F20" s="15"/>
      <c r="G20" s="15"/>
      <c r="H20" s="78">
        <v>0</v>
      </c>
      <c r="I20" t="s">
        <v>231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236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344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231</v>
      </c>
      <c r="C23" t="s">
        <v>231</v>
      </c>
      <c r="D23" t="s">
        <v>231</v>
      </c>
      <c r="E23" t="s">
        <v>231</v>
      </c>
      <c r="H23" s="78">
        <v>0</v>
      </c>
      <c r="I23" t="s">
        <v>231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345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231</v>
      </c>
      <c r="C25" t="s">
        <v>231</v>
      </c>
      <c r="D25" t="s">
        <v>231</v>
      </c>
      <c r="E25" t="s">
        <v>231</v>
      </c>
      <c r="H25" s="78">
        <v>0</v>
      </c>
      <c r="I25" t="s">
        <v>231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241</v>
      </c>
      <c r="D26" s="16"/>
    </row>
    <row r="27" spans="2:23">
      <c r="B27" t="s">
        <v>338</v>
      </c>
      <c r="D27" s="16"/>
    </row>
    <row r="28" spans="2:23">
      <c r="B28" t="s">
        <v>339</v>
      </c>
      <c r="D28" s="16"/>
    </row>
    <row r="29" spans="2:23">
      <c r="B29" t="s">
        <v>340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1322</v>
      </c>
    </row>
    <row r="3" spans="2:68">
      <c r="B3" s="2" t="s">
        <v>2</v>
      </c>
      <c r="C3" t="s">
        <v>1323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208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342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231</v>
      </c>
      <c r="C14" t="s">
        <v>231</v>
      </c>
      <c r="D14" s="16"/>
      <c r="E14" s="16"/>
      <c r="F14" s="16"/>
      <c r="G14" t="s">
        <v>231</v>
      </c>
      <c r="H14" t="s">
        <v>231</v>
      </c>
      <c r="K14" s="78">
        <v>0</v>
      </c>
      <c r="L14" t="s">
        <v>231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266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231</v>
      </c>
      <c r="C16" t="s">
        <v>231</v>
      </c>
      <c r="D16" s="16"/>
      <c r="E16" s="16"/>
      <c r="F16" s="16"/>
      <c r="G16" t="s">
        <v>231</v>
      </c>
      <c r="H16" t="s">
        <v>231</v>
      </c>
      <c r="K16" s="78">
        <v>0</v>
      </c>
      <c r="L16" t="s">
        <v>231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343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231</v>
      </c>
      <c r="C18" t="s">
        <v>231</v>
      </c>
      <c r="D18" s="16"/>
      <c r="E18" s="16"/>
      <c r="F18" s="16"/>
      <c r="G18" t="s">
        <v>231</v>
      </c>
      <c r="H18" t="s">
        <v>231</v>
      </c>
      <c r="K18" s="78">
        <v>0</v>
      </c>
      <c r="L18" t="s">
        <v>231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236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344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231</v>
      </c>
      <c r="C21" t="s">
        <v>231</v>
      </c>
      <c r="D21" s="16"/>
      <c r="E21" s="16"/>
      <c r="F21" s="16"/>
      <c r="G21" t="s">
        <v>231</v>
      </c>
      <c r="H21" t="s">
        <v>231</v>
      </c>
      <c r="K21" s="78">
        <v>0</v>
      </c>
      <c r="L21" t="s">
        <v>231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345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231</v>
      </c>
      <c r="C23" t="s">
        <v>231</v>
      </c>
      <c r="D23" s="16"/>
      <c r="E23" s="16"/>
      <c r="F23" s="16"/>
      <c r="G23" t="s">
        <v>231</v>
      </c>
      <c r="H23" t="s">
        <v>231</v>
      </c>
      <c r="K23" s="78">
        <v>0</v>
      </c>
      <c r="L23" t="s">
        <v>231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241</v>
      </c>
      <c r="C24" s="16"/>
      <c r="D24" s="16"/>
      <c r="E24" s="16"/>
      <c r="F24" s="16"/>
      <c r="G24" s="16"/>
    </row>
    <row r="25" spans="2:21">
      <c r="B25" t="s">
        <v>338</v>
      </c>
      <c r="C25" s="16"/>
      <c r="D25" s="16"/>
      <c r="E25" s="16"/>
      <c r="F25" s="16"/>
      <c r="G25" s="16"/>
    </row>
    <row r="26" spans="2:21">
      <c r="B26" t="s">
        <v>339</v>
      </c>
      <c r="C26" s="16"/>
      <c r="D26" s="16"/>
      <c r="E26" s="16"/>
      <c r="F26" s="16"/>
      <c r="G26" s="16"/>
    </row>
    <row r="27" spans="2:21">
      <c r="B27" t="s">
        <v>340</v>
      </c>
      <c r="C27" s="16"/>
      <c r="D27" s="16"/>
      <c r="E27" s="16"/>
      <c r="F27" s="16"/>
      <c r="G27" s="16"/>
    </row>
    <row r="28" spans="2:21">
      <c r="B28" t="s">
        <v>341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1322</v>
      </c>
    </row>
    <row r="3" spans="2:66">
      <c r="B3" s="2" t="s">
        <v>2</v>
      </c>
      <c r="C3" t="s">
        <v>1323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2.86</v>
      </c>
      <c r="L11" s="7"/>
      <c r="M11" s="7"/>
      <c r="N11" s="77">
        <v>3.4200000000000001E-2</v>
      </c>
      <c r="O11" s="76">
        <v>3969045.57</v>
      </c>
      <c r="P11" s="33"/>
      <c r="Q11" s="76">
        <v>0</v>
      </c>
      <c r="R11" s="76">
        <v>5682.2723191872401</v>
      </c>
      <c r="S11" s="7"/>
      <c r="T11" s="77">
        <v>1</v>
      </c>
      <c r="U11" s="77">
        <v>1.9699999999999999E-2</v>
      </c>
      <c r="V11" s="35"/>
      <c r="BI11" s="16"/>
      <c r="BJ11" s="19"/>
      <c r="BK11" s="16"/>
      <c r="BN11" s="16"/>
    </row>
    <row r="12" spans="2:66">
      <c r="B12" s="80" t="s">
        <v>208</v>
      </c>
      <c r="C12" s="16"/>
      <c r="D12" s="16"/>
      <c r="E12" s="16"/>
      <c r="F12" s="16"/>
      <c r="K12" s="82">
        <v>2.54</v>
      </c>
      <c r="N12" s="81">
        <v>1.11E-2</v>
      </c>
      <c r="O12" s="82">
        <v>3231805.57</v>
      </c>
      <c r="Q12" s="82">
        <v>0</v>
      </c>
      <c r="R12" s="82">
        <v>3395.654978394</v>
      </c>
      <c r="T12" s="81">
        <v>0.59760000000000002</v>
      </c>
      <c r="U12" s="81">
        <v>1.18E-2</v>
      </c>
    </row>
    <row r="13" spans="2:66">
      <c r="B13" s="80" t="s">
        <v>342</v>
      </c>
      <c r="C13" s="16"/>
      <c r="D13" s="16"/>
      <c r="E13" s="16"/>
      <c r="F13" s="16"/>
      <c r="K13" s="82">
        <v>2.4900000000000002</v>
      </c>
      <c r="N13" s="81">
        <v>1.04E-2</v>
      </c>
      <c r="O13" s="82">
        <v>3163430.77</v>
      </c>
      <c r="Q13" s="82">
        <v>0</v>
      </c>
      <c r="R13" s="82">
        <v>3332.6991479359999</v>
      </c>
      <c r="T13" s="81">
        <v>0.58650000000000002</v>
      </c>
      <c r="U13" s="81">
        <v>1.15E-2</v>
      </c>
    </row>
    <row r="14" spans="2:66">
      <c r="B14" t="s">
        <v>346</v>
      </c>
      <c r="C14" t="s">
        <v>347</v>
      </c>
      <c r="D14" t="s">
        <v>100</v>
      </c>
      <c r="E14" t="s">
        <v>123</v>
      </c>
      <c r="F14" t="s">
        <v>348</v>
      </c>
      <c r="G14" t="s">
        <v>349</v>
      </c>
      <c r="H14" t="s">
        <v>213</v>
      </c>
      <c r="I14" t="s">
        <v>214</v>
      </c>
      <c r="J14" t="s">
        <v>350</v>
      </c>
      <c r="K14" s="78">
        <v>2.72</v>
      </c>
      <c r="L14" t="s">
        <v>102</v>
      </c>
      <c r="M14" s="79">
        <v>8.3000000000000001E-3</v>
      </c>
      <c r="N14" s="79">
        <v>1.12E-2</v>
      </c>
      <c r="O14" s="78">
        <v>27559</v>
      </c>
      <c r="P14" s="78">
        <v>106.29</v>
      </c>
      <c r="Q14" s="78">
        <v>0</v>
      </c>
      <c r="R14" s="78">
        <v>29.292461100000001</v>
      </c>
      <c r="S14" s="79">
        <v>0</v>
      </c>
      <c r="T14" s="79">
        <v>5.1999999999999998E-3</v>
      </c>
      <c r="U14" s="79">
        <v>1E-4</v>
      </c>
    </row>
    <row r="15" spans="2:66">
      <c r="B15" t="s">
        <v>351</v>
      </c>
      <c r="C15" t="s">
        <v>352</v>
      </c>
      <c r="D15" t="s">
        <v>100</v>
      </c>
      <c r="E15" t="s">
        <v>123</v>
      </c>
      <c r="F15" t="s">
        <v>353</v>
      </c>
      <c r="G15" t="s">
        <v>349</v>
      </c>
      <c r="H15" t="s">
        <v>213</v>
      </c>
      <c r="I15" t="s">
        <v>214</v>
      </c>
      <c r="J15" t="s">
        <v>354</v>
      </c>
      <c r="K15" s="78">
        <v>4.88</v>
      </c>
      <c r="L15" t="s">
        <v>102</v>
      </c>
      <c r="M15" s="79">
        <v>1.2200000000000001E-2</v>
      </c>
      <c r="N15" s="79">
        <v>1.37E-2</v>
      </c>
      <c r="O15" s="78">
        <v>112829</v>
      </c>
      <c r="P15" s="78">
        <v>107.21</v>
      </c>
      <c r="Q15" s="78">
        <v>0</v>
      </c>
      <c r="R15" s="78">
        <v>120.96397090000001</v>
      </c>
      <c r="S15" s="79">
        <v>0</v>
      </c>
      <c r="T15" s="79">
        <v>2.1299999999999999E-2</v>
      </c>
      <c r="U15" s="79">
        <v>4.0000000000000002E-4</v>
      </c>
    </row>
    <row r="16" spans="2:66">
      <c r="B16" t="s">
        <v>355</v>
      </c>
      <c r="C16" t="s">
        <v>356</v>
      </c>
      <c r="D16" t="s">
        <v>100</v>
      </c>
      <c r="E16" t="s">
        <v>123</v>
      </c>
      <c r="F16" t="s">
        <v>353</v>
      </c>
      <c r="G16" t="s">
        <v>349</v>
      </c>
      <c r="H16" t="s">
        <v>213</v>
      </c>
      <c r="I16" t="s">
        <v>214</v>
      </c>
      <c r="J16" t="s">
        <v>357</v>
      </c>
      <c r="K16" s="78">
        <v>1.99</v>
      </c>
      <c r="L16" t="s">
        <v>102</v>
      </c>
      <c r="M16" s="79">
        <v>8.6E-3</v>
      </c>
      <c r="N16" s="79">
        <v>1.03E-2</v>
      </c>
      <c r="O16" s="78">
        <v>282473</v>
      </c>
      <c r="P16" s="78">
        <v>107.61</v>
      </c>
      <c r="Q16" s="78">
        <v>0</v>
      </c>
      <c r="R16" s="78">
        <v>303.96919530000002</v>
      </c>
      <c r="S16" s="79">
        <v>1E-4</v>
      </c>
      <c r="T16" s="79">
        <v>5.3499999999999999E-2</v>
      </c>
      <c r="U16" s="79">
        <v>1.1000000000000001E-3</v>
      </c>
    </row>
    <row r="17" spans="2:21">
      <c r="B17" t="s">
        <v>358</v>
      </c>
      <c r="C17" t="s">
        <v>359</v>
      </c>
      <c r="D17" t="s">
        <v>100</v>
      </c>
      <c r="E17" t="s">
        <v>123</v>
      </c>
      <c r="F17" t="s">
        <v>353</v>
      </c>
      <c r="G17" t="s">
        <v>349</v>
      </c>
      <c r="H17" t="s">
        <v>213</v>
      </c>
      <c r="I17" t="s">
        <v>214</v>
      </c>
      <c r="J17" t="s">
        <v>360</v>
      </c>
      <c r="K17" s="78">
        <v>3.71</v>
      </c>
      <c r="L17" t="s">
        <v>102</v>
      </c>
      <c r="M17" s="79">
        <v>3.8E-3</v>
      </c>
      <c r="N17" s="79">
        <v>1.2800000000000001E-2</v>
      </c>
      <c r="O17" s="78">
        <v>18286</v>
      </c>
      <c r="P17" s="78">
        <v>102.01</v>
      </c>
      <c r="Q17" s="78">
        <v>0</v>
      </c>
      <c r="R17" s="78">
        <v>18.653548600000001</v>
      </c>
      <c r="S17" s="79">
        <v>0</v>
      </c>
      <c r="T17" s="79">
        <v>3.3E-3</v>
      </c>
      <c r="U17" s="79">
        <v>1E-4</v>
      </c>
    </row>
    <row r="18" spans="2:21">
      <c r="B18" t="s">
        <v>361</v>
      </c>
      <c r="C18" t="s">
        <v>362</v>
      </c>
      <c r="D18" t="s">
        <v>100</v>
      </c>
      <c r="E18" t="s">
        <v>123</v>
      </c>
      <c r="F18" t="s">
        <v>353</v>
      </c>
      <c r="G18" t="s">
        <v>349</v>
      </c>
      <c r="H18" t="s">
        <v>213</v>
      </c>
      <c r="I18" t="s">
        <v>214</v>
      </c>
      <c r="J18" t="s">
        <v>350</v>
      </c>
      <c r="K18" s="78">
        <v>1.08</v>
      </c>
      <c r="L18" t="s">
        <v>102</v>
      </c>
      <c r="M18" s="79">
        <v>1E-3</v>
      </c>
      <c r="N18" s="79">
        <v>9.2999999999999992E-3</v>
      </c>
      <c r="O18" s="78">
        <v>1127465</v>
      </c>
      <c r="P18" s="78">
        <v>105.42</v>
      </c>
      <c r="Q18" s="78">
        <v>0</v>
      </c>
      <c r="R18" s="78">
        <v>1188.573603</v>
      </c>
      <c r="S18" s="79">
        <v>4.0000000000000002E-4</v>
      </c>
      <c r="T18" s="79">
        <v>0.2092</v>
      </c>
      <c r="U18" s="79">
        <v>4.1000000000000003E-3</v>
      </c>
    </row>
    <row r="19" spans="2:21">
      <c r="B19" t="s">
        <v>363</v>
      </c>
      <c r="C19" t="s">
        <v>364</v>
      </c>
      <c r="D19" t="s">
        <v>100</v>
      </c>
      <c r="E19" t="s">
        <v>123</v>
      </c>
      <c r="F19" t="s">
        <v>365</v>
      </c>
      <c r="G19" t="s">
        <v>349</v>
      </c>
      <c r="H19" t="s">
        <v>213</v>
      </c>
      <c r="I19" t="s">
        <v>214</v>
      </c>
      <c r="J19" t="s">
        <v>366</v>
      </c>
      <c r="K19" s="78">
        <v>4.57</v>
      </c>
      <c r="L19" t="s">
        <v>102</v>
      </c>
      <c r="M19" s="79">
        <v>1E-3</v>
      </c>
      <c r="N19" s="79">
        <v>1.38E-2</v>
      </c>
      <c r="O19" s="78">
        <v>875000</v>
      </c>
      <c r="P19" s="78">
        <v>98.41</v>
      </c>
      <c r="Q19" s="78">
        <v>0</v>
      </c>
      <c r="R19" s="78">
        <v>861.08749999999998</v>
      </c>
      <c r="S19" s="79">
        <v>2.9999999999999997E-4</v>
      </c>
      <c r="T19" s="79">
        <v>0.1515</v>
      </c>
      <c r="U19" s="79">
        <v>3.0000000000000001E-3</v>
      </c>
    </row>
    <row r="20" spans="2:21">
      <c r="B20" t="s">
        <v>367</v>
      </c>
      <c r="C20" t="s">
        <v>368</v>
      </c>
      <c r="D20" t="s">
        <v>100</v>
      </c>
      <c r="E20" t="s">
        <v>123</v>
      </c>
      <c r="F20" t="s">
        <v>369</v>
      </c>
      <c r="G20" t="s">
        <v>349</v>
      </c>
      <c r="H20" t="s">
        <v>213</v>
      </c>
      <c r="I20" t="s">
        <v>214</v>
      </c>
      <c r="J20" t="s">
        <v>370</v>
      </c>
      <c r="K20" s="78">
        <v>3.99</v>
      </c>
      <c r="L20" t="s">
        <v>102</v>
      </c>
      <c r="M20" s="79">
        <v>1.7500000000000002E-2</v>
      </c>
      <c r="N20" s="79">
        <v>1.2800000000000001E-2</v>
      </c>
      <c r="O20" s="78">
        <v>135361.82</v>
      </c>
      <c r="P20" s="78">
        <v>109.79</v>
      </c>
      <c r="Q20" s="78">
        <v>0</v>
      </c>
      <c r="R20" s="78">
        <v>148.613742178</v>
      </c>
      <c r="S20" s="79">
        <v>0</v>
      </c>
      <c r="T20" s="79">
        <v>2.6200000000000001E-2</v>
      </c>
      <c r="U20" s="79">
        <v>5.0000000000000001E-4</v>
      </c>
    </row>
    <row r="21" spans="2:21">
      <c r="B21" t="s">
        <v>371</v>
      </c>
      <c r="C21" t="s">
        <v>372</v>
      </c>
      <c r="D21" t="s">
        <v>100</v>
      </c>
      <c r="E21" t="s">
        <v>123</v>
      </c>
      <c r="F21" t="s">
        <v>369</v>
      </c>
      <c r="G21" t="s">
        <v>349</v>
      </c>
      <c r="H21" t="s">
        <v>213</v>
      </c>
      <c r="I21" t="s">
        <v>214</v>
      </c>
      <c r="J21" t="s">
        <v>357</v>
      </c>
      <c r="K21" s="78">
        <v>3.03</v>
      </c>
      <c r="L21" t="s">
        <v>102</v>
      </c>
      <c r="M21" s="79">
        <v>6.0000000000000001E-3</v>
      </c>
      <c r="N21" s="79">
        <v>1.2200000000000001E-2</v>
      </c>
      <c r="O21" s="78">
        <v>120276.86</v>
      </c>
      <c r="P21" s="78">
        <v>106.15</v>
      </c>
      <c r="Q21" s="78">
        <v>0</v>
      </c>
      <c r="R21" s="78">
        <v>127.67388689000001</v>
      </c>
      <c r="S21" s="79">
        <v>1E-4</v>
      </c>
      <c r="T21" s="79">
        <v>2.2499999999999999E-2</v>
      </c>
      <c r="U21" s="79">
        <v>4.0000000000000002E-4</v>
      </c>
    </row>
    <row r="22" spans="2:21">
      <c r="B22" t="s">
        <v>373</v>
      </c>
      <c r="C22" t="s">
        <v>374</v>
      </c>
      <c r="D22" t="s">
        <v>100</v>
      </c>
      <c r="E22" t="s">
        <v>123</v>
      </c>
      <c r="F22" t="s">
        <v>369</v>
      </c>
      <c r="G22" t="s">
        <v>349</v>
      </c>
      <c r="H22" t="s">
        <v>213</v>
      </c>
      <c r="I22" t="s">
        <v>214</v>
      </c>
      <c r="J22" t="s">
        <v>350</v>
      </c>
      <c r="K22" s="78">
        <v>0.84</v>
      </c>
      <c r="L22" t="s">
        <v>102</v>
      </c>
      <c r="M22" s="79">
        <v>0.05</v>
      </c>
      <c r="N22" s="79">
        <v>4.1000000000000003E-3</v>
      </c>
      <c r="O22" s="78">
        <v>420180.09</v>
      </c>
      <c r="P22" s="78">
        <v>115.52</v>
      </c>
      <c r="Q22" s="78">
        <v>0</v>
      </c>
      <c r="R22" s="78">
        <v>485.39203996800001</v>
      </c>
      <c r="S22" s="79">
        <v>4.0000000000000002E-4</v>
      </c>
      <c r="T22" s="79">
        <v>8.5400000000000004E-2</v>
      </c>
      <c r="U22" s="79">
        <v>1.6999999999999999E-3</v>
      </c>
    </row>
    <row r="23" spans="2:21">
      <c r="B23" t="s">
        <v>375</v>
      </c>
      <c r="C23" t="s">
        <v>376</v>
      </c>
      <c r="D23" t="s">
        <v>100</v>
      </c>
      <c r="E23" t="s">
        <v>123</v>
      </c>
      <c r="F23" t="s">
        <v>377</v>
      </c>
      <c r="G23" t="s">
        <v>378</v>
      </c>
      <c r="H23" t="s">
        <v>379</v>
      </c>
      <c r="I23" t="s">
        <v>150</v>
      </c>
      <c r="J23" t="s">
        <v>380</v>
      </c>
      <c r="K23" s="78">
        <v>7.52</v>
      </c>
      <c r="L23" t="s">
        <v>102</v>
      </c>
      <c r="M23" s="79">
        <v>2.3900000000000001E-2</v>
      </c>
      <c r="N23" s="79">
        <v>1.9599999999999999E-2</v>
      </c>
      <c r="O23" s="78">
        <v>44000</v>
      </c>
      <c r="P23" s="78">
        <v>110.18</v>
      </c>
      <c r="Q23" s="78">
        <v>0</v>
      </c>
      <c r="R23" s="78">
        <v>48.479199999999999</v>
      </c>
      <c r="S23" s="79">
        <v>0</v>
      </c>
      <c r="T23" s="79">
        <v>8.5000000000000006E-3</v>
      </c>
      <c r="U23" s="79">
        <v>2.0000000000000001E-4</v>
      </c>
    </row>
    <row r="24" spans="2:21">
      <c r="B24" s="80" t="s">
        <v>266</v>
      </c>
      <c r="C24" s="16"/>
      <c r="D24" s="16"/>
      <c r="E24" s="16"/>
      <c r="F24" s="16"/>
      <c r="K24" s="82">
        <v>5.22</v>
      </c>
      <c r="N24" s="81">
        <v>2.6800000000000001E-2</v>
      </c>
      <c r="O24" s="82">
        <v>38626.58</v>
      </c>
      <c r="Q24" s="82">
        <v>0</v>
      </c>
      <c r="R24" s="82">
        <v>35.822023100000003</v>
      </c>
      <c r="T24" s="81">
        <v>6.3E-3</v>
      </c>
      <c r="U24" s="81">
        <v>1E-4</v>
      </c>
    </row>
    <row r="25" spans="2:21">
      <c r="B25" t="s">
        <v>381</v>
      </c>
      <c r="C25" t="s">
        <v>382</v>
      </c>
      <c r="D25" t="s">
        <v>100</v>
      </c>
      <c r="E25" t="s">
        <v>123</v>
      </c>
      <c r="F25" t="s">
        <v>383</v>
      </c>
      <c r="G25" t="s">
        <v>384</v>
      </c>
      <c r="H25" t="s">
        <v>385</v>
      </c>
      <c r="I25" t="s">
        <v>150</v>
      </c>
      <c r="J25" t="s">
        <v>386</v>
      </c>
      <c r="K25" s="78">
        <v>5.8</v>
      </c>
      <c r="L25" t="s">
        <v>102</v>
      </c>
      <c r="M25" s="79">
        <v>7.4999999999999997E-3</v>
      </c>
      <c r="N25" s="79">
        <v>2.3E-2</v>
      </c>
      <c r="O25" s="78">
        <v>33056</v>
      </c>
      <c r="P25" s="78">
        <v>91.6</v>
      </c>
      <c r="Q25" s="78">
        <v>0</v>
      </c>
      <c r="R25" s="78">
        <v>30.279295999999999</v>
      </c>
      <c r="S25" s="79">
        <v>1E-4</v>
      </c>
      <c r="T25" s="79">
        <v>5.3E-3</v>
      </c>
      <c r="U25" s="79">
        <v>1E-4</v>
      </c>
    </row>
    <row r="26" spans="2:21">
      <c r="B26" t="s">
        <v>387</v>
      </c>
      <c r="C26" t="s">
        <v>388</v>
      </c>
      <c r="D26" t="s">
        <v>100</v>
      </c>
      <c r="E26" t="s">
        <v>123</v>
      </c>
      <c r="F26" t="s">
        <v>389</v>
      </c>
      <c r="G26" t="s">
        <v>132</v>
      </c>
      <c r="H26" t="s">
        <v>231</v>
      </c>
      <c r="I26" t="s">
        <v>240</v>
      </c>
      <c r="J26" t="s">
        <v>390</v>
      </c>
      <c r="K26" s="78">
        <v>2.08</v>
      </c>
      <c r="L26" t="s">
        <v>102</v>
      </c>
      <c r="M26" s="79">
        <v>3.85E-2</v>
      </c>
      <c r="N26" s="79">
        <v>4.7699999999999999E-2</v>
      </c>
      <c r="O26" s="78">
        <v>5570.58</v>
      </c>
      <c r="P26" s="78">
        <v>99.5</v>
      </c>
      <c r="Q26" s="78">
        <v>0</v>
      </c>
      <c r="R26" s="78">
        <v>5.5427270999999996</v>
      </c>
      <c r="S26" s="79">
        <v>0</v>
      </c>
      <c r="T26" s="79">
        <v>1E-3</v>
      </c>
      <c r="U26" s="79">
        <v>0</v>
      </c>
    </row>
    <row r="27" spans="2:21">
      <c r="B27" s="80" t="s">
        <v>343</v>
      </c>
      <c r="C27" s="16"/>
      <c r="D27" s="16"/>
      <c r="E27" s="16"/>
      <c r="F27" s="16"/>
      <c r="K27" s="82">
        <v>4.0999999999999996</v>
      </c>
      <c r="N27" s="81">
        <v>7.4999999999999997E-2</v>
      </c>
      <c r="O27" s="82">
        <v>29748.22</v>
      </c>
      <c r="Q27" s="82">
        <v>0</v>
      </c>
      <c r="R27" s="82">
        <v>27.133807357999999</v>
      </c>
      <c r="T27" s="81">
        <v>4.7999999999999996E-3</v>
      </c>
      <c r="U27" s="81">
        <v>1E-4</v>
      </c>
    </row>
    <row r="28" spans="2:21">
      <c r="B28" t="s">
        <v>391</v>
      </c>
      <c r="C28" t="s">
        <v>392</v>
      </c>
      <c r="D28" t="s">
        <v>100</v>
      </c>
      <c r="E28" t="s">
        <v>123</v>
      </c>
      <c r="F28" t="s">
        <v>393</v>
      </c>
      <c r="G28" t="s">
        <v>394</v>
      </c>
      <c r="H28" t="s">
        <v>395</v>
      </c>
      <c r="I28" t="s">
        <v>150</v>
      </c>
      <c r="J28" t="s">
        <v>396</v>
      </c>
      <c r="K28" s="78">
        <v>4.21</v>
      </c>
      <c r="L28" t="s">
        <v>102</v>
      </c>
      <c r="M28" s="79">
        <v>4.6899999999999997E-2</v>
      </c>
      <c r="N28" s="79">
        <v>7.1999999999999995E-2</v>
      </c>
      <c r="O28" s="78">
        <v>2429.62</v>
      </c>
      <c r="P28" s="78">
        <v>93.59</v>
      </c>
      <c r="Q28" s="78">
        <v>0</v>
      </c>
      <c r="R28" s="78">
        <v>2.2738813580000001</v>
      </c>
      <c r="S28" s="79">
        <v>0</v>
      </c>
      <c r="T28" s="79">
        <v>4.0000000000000002E-4</v>
      </c>
      <c r="U28" s="79">
        <v>0</v>
      </c>
    </row>
    <row r="29" spans="2:21">
      <c r="B29" t="s">
        <v>397</v>
      </c>
      <c r="C29" t="s">
        <v>398</v>
      </c>
      <c r="D29" t="s">
        <v>100</v>
      </c>
      <c r="E29" t="s">
        <v>123</v>
      </c>
      <c r="F29" t="s">
        <v>393</v>
      </c>
      <c r="G29" t="s">
        <v>394</v>
      </c>
      <c r="H29" t="s">
        <v>395</v>
      </c>
      <c r="I29" t="s">
        <v>150</v>
      </c>
      <c r="J29" t="s">
        <v>399</v>
      </c>
      <c r="K29" s="78">
        <v>4.09</v>
      </c>
      <c r="L29" t="s">
        <v>102</v>
      </c>
      <c r="M29" s="79">
        <v>4.6899999999999997E-2</v>
      </c>
      <c r="N29" s="79">
        <v>7.5300000000000006E-2</v>
      </c>
      <c r="O29" s="78">
        <v>27318.6</v>
      </c>
      <c r="P29" s="78">
        <v>91</v>
      </c>
      <c r="Q29" s="78">
        <v>0</v>
      </c>
      <c r="R29" s="78">
        <v>24.859926000000002</v>
      </c>
      <c r="S29" s="79">
        <v>0</v>
      </c>
      <c r="T29" s="79">
        <v>4.4000000000000003E-3</v>
      </c>
      <c r="U29" s="79">
        <v>1E-4</v>
      </c>
    </row>
    <row r="30" spans="2:21">
      <c r="B30" s="80" t="s">
        <v>400</v>
      </c>
      <c r="C30" s="16"/>
      <c r="D30" s="16"/>
      <c r="E30" s="16"/>
      <c r="F30" s="16"/>
      <c r="K30" s="82">
        <v>0</v>
      </c>
      <c r="N30" s="81">
        <v>0</v>
      </c>
      <c r="O30" s="82">
        <v>0</v>
      </c>
      <c r="Q30" s="82">
        <v>0</v>
      </c>
      <c r="R30" s="82">
        <v>0</v>
      </c>
      <c r="T30" s="81">
        <v>0</v>
      </c>
      <c r="U30" s="81">
        <v>0</v>
      </c>
    </row>
    <row r="31" spans="2:21">
      <c r="B31" t="s">
        <v>231</v>
      </c>
      <c r="C31" t="s">
        <v>231</v>
      </c>
      <c r="D31" s="16"/>
      <c r="E31" s="16"/>
      <c r="F31" s="16"/>
      <c r="G31" t="s">
        <v>231</v>
      </c>
      <c r="H31" t="s">
        <v>231</v>
      </c>
      <c r="K31" s="78">
        <v>0</v>
      </c>
      <c r="L31" t="s">
        <v>231</v>
      </c>
      <c r="M31" s="79">
        <v>0</v>
      </c>
      <c r="N31" s="79">
        <v>0</v>
      </c>
      <c r="O31" s="78">
        <v>0</v>
      </c>
      <c r="P31" s="78">
        <v>0</v>
      </c>
      <c r="R31" s="78">
        <v>0</v>
      </c>
      <c r="S31" s="79">
        <v>0</v>
      </c>
      <c r="T31" s="79">
        <v>0</v>
      </c>
      <c r="U31" s="79">
        <v>0</v>
      </c>
    </row>
    <row r="32" spans="2:21">
      <c r="B32" s="80" t="s">
        <v>236</v>
      </c>
      <c r="C32" s="16"/>
      <c r="D32" s="16"/>
      <c r="E32" s="16"/>
      <c r="F32" s="16"/>
      <c r="K32" s="82">
        <v>3.34</v>
      </c>
      <c r="N32" s="81">
        <v>6.8599999999999994E-2</v>
      </c>
      <c r="O32" s="82">
        <v>737240</v>
      </c>
      <c r="Q32" s="82">
        <v>0</v>
      </c>
      <c r="R32" s="82">
        <v>2286.6173407932401</v>
      </c>
      <c r="T32" s="81">
        <v>0.40239999999999998</v>
      </c>
      <c r="U32" s="81">
        <v>7.9000000000000008E-3</v>
      </c>
    </row>
    <row r="33" spans="2:21">
      <c r="B33" s="80" t="s">
        <v>344</v>
      </c>
      <c r="C33" s="16"/>
      <c r="D33" s="16"/>
      <c r="E33" s="16"/>
      <c r="F33" s="16"/>
      <c r="K33" s="82">
        <v>0</v>
      </c>
      <c r="N33" s="81">
        <v>0</v>
      </c>
      <c r="O33" s="82">
        <v>0</v>
      </c>
      <c r="Q33" s="82">
        <v>0</v>
      </c>
      <c r="R33" s="82">
        <v>0</v>
      </c>
      <c r="T33" s="81">
        <v>0</v>
      </c>
      <c r="U33" s="81">
        <v>0</v>
      </c>
    </row>
    <row r="34" spans="2:21">
      <c r="B34" t="s">
        <v>231</v>
      </c>
      <c r="C34" t="s">
        <v>231</v>
      </c>
      <c r="D34" s="16"/>
      <c r="E34" s="16"/>
      <c r="F34" s="16"/>
      <c r="G34" t="s">
        <v>231</v>
      </c>
      <c r="H34" t="s">
        <v>231</v>
      </c>
      <c r="K34" s="78">
        <v>0</v>
      </c>
      <c r="L34" t="s">
        <v>231</v>
      </c>
      <c r="M34" s="79">
        <v>0</v>
      </c>
      <c r="N34" s="79">
        <v>0</v>
      </c>
      <c r="O34" s="78">
        <v>0</v>
      </c>
      <c r="P34" s="78">
        <v>0</v>
      </c>
      <c r="R34" s="78">
        <v>0</v>
      </c>
      <c r="S34" s="79">
        <v>0</v>
      </c>
      <c r="T34" s="79">
        <v>0</v>
      </c>
      <c r="U34" s="79">
        <v>0</v>
      </c>
    </row>
    <row r="35" spans="2:21">
      <c r="B35" s="80" t="s">
        <v>345</v>
      </c>
      <c r="C35" s="16"/>
      <c r="D35" s="16"/>
      <c r="E35" s="16"/>
      <c r="F35" s="16"/>
      <c r="K35" s="82">
        <v>3.34</v>
      </c>
      <c r="N35" s="81">
        <v>6.8599999999999994E-2</v>
      </c>
      <c r="O35" s="82">
        <v>737240</v>
      </c>
      <c r="Q35" s="82">
        <v>0</v>
      </c>
      <c r="R35" s="82">
        <v>2286.6173407932401</v>
      </c>
      <c r="T35" s="81">
        <v>0.40239999999999998</v>
      </c>
      <c r="U35" s="81">
        <v>7.9000000000000008E-3</v>
      </c>
    </row>
    <row r="36" spans="2:21">
      <c r="B36" t="s">
        <v>401</v>
      </c>
      <c r="C36" t="s">
        <v>402</v>
      </c>
      <c r="D36" t="s">
        <v>123</v>
      </c>
      <c r="E36" t="s">
        <v>403</v>
      </c>
      <c r="F36" t="s">
        <v>404</v>
      </c>
      <c r="G36" t="s">
        <v>405</v>
      </c>
      <c r="H36" t="s">
        <v>406</v>
      </c>
      <c r="I36" t="s">
        <v>322</v>
      </c>
      <c r="J36" t="s">
        <v>407</v>
      </c>
      <c r="K36" s="78">
        <v>5.52</v>
      </c>
      <c r="L36" t="s">
        <v>106</v>
      </c>
      <c r="M36" s="79">
        <v>4.2500000000000003E-2</v>
      </c>
      <c r="N36" s="79">
        <v>5.33E-2</v>
      </c>
      <c r="O36" s="78">
        <v>49000</v>
      </c>
      <c r="P36" s="78">
        <v>94.450900000000004</v>
      </c>
      <c r="Q36" s="78">
        <v>0</v>
      </c>
      <c r="R36" s="78">
        <v>163.649407376</v>
      </c>
      <c r="S36" s="79">
        <v>0</v>
      </c>
      <c r="T36" s="79">
        <v>2.8799999999999999E-2</v>
      </c>
      <c r="U36" s="79">
        <v>5.9999999999999995E-4</v>
      </c>
    </row>
    <row r="37" spans="2:21">
      <c r="B37" t="s">
        <v>408</v>
      </c>
      <c r="C37" t="s">
        <v>409</v>
      </c>
      <c r="D37" t="s">
        <v>123</v>
      </c>
      <c r="E37" t="s">
        <v>403</v>
      </c>
      <c r="F37" t="s">
        <v>410</v>
      </c>
      <c r="G37" t="s">
        <v>411</v>
      </c>
      <c r="H37" t="s">
        <v>412</v>
      </c>
      <c r="I37" t="s">
        <v>413</v>
      </c>
      <c r="J37" t="s">
        <v>414</v>
      </c>
      <c r="K37" s="78">
        <v>6.25</v>
      </c>
      <c r="L37" t="s">
        <v>106</v>
      </c>
      <c r="M37" s="79">
        <v>3.1E-2</v>
      </c>
      <c r="N37" s="79">
        <v>5.9700000000000003E-2</v>
      </c>
      <c r="O37" s="78">
        <v>50000</v>
      </c>
      <c r="P37" s="78">
        <v>84.041222200000007</v>
      </c>
      <c r="Q37" s="78">
        <v>0</v>
      </c>
      <c r="R37" s="78">
        <v>148.58488084960001</v>
      </c>
      <c r="S37" s="79">
        <v>1E-4</v>
      </c>
      <c r="T37" s="79">
        <v>2.6100000000000002E-2</v>
      </c>
      <c r="U37" s="79">
        <v>5.0000000000000001E-4</v>
      </c>
    </row>
    <row r="38" spans="2:21">
      <c r="B38" t="s">
        <v>415</v>
      </c>
      <c r="C38" t="s">
        <v>416</v>
      </c>
      <c r="D38" t="s">
        <v>123</v>
      </c>
      <c r="E38" t="s">
        <v>403</v>
      </c>
      <c r="F38" t="s">
        <v>417</v>
      </c>
      <c r="G38" t="s">
        <v>405</v>
      </c>
      <c r="H38" t="s">
        <v>418</v>
      </c>
      <c r="I38" t="s">
        <v>413</v>
      </c>
      <c r="J38" t="s">
        <v>390</v>
      </c>
      <c r="K38" s="78">
        <v>5.82</v>
      </c>
      <c r="L38" t="s">
        <v>110</v>
      </c>
      <c r="M38" s="79">
        <v>1.7500000000000002E-2</v>
      </c>
      <c r="N38" s="79">
        <v>4.5499999999999999E-2</v>
      </c>
      <c r="O38" s="78">
        <v>42000</v>
      </c>
      <c r="P38" s="78">
        <v>85.03798619047619</v>
      </c>
      <c r="Q38" s="78">
        <v>0</v>
      </c>
      <c r="R38" s="78">
        <v>122.44857737928</v>
      </c>
      <c r="S38" s="79">
        <v>1E-4</v>
      </c>
      <c r="T38" s="79">
        <v>2.1499999999999998E-2</v>
      </c>
      <c r="U38" s="79">
        <v>4.0000000000000002E-4</v>
      </c>
    </row>
    <row r="39" spans="2:21">
      <c r="B39" t="s">
        <v>419</v>
      </c>
      <c r="C39" t="s">
        <v>420</v>
      </c>
      <c r="D39" t="s">
        <v>123</v>
      </c>
      <c r="E39" t="s">
        <v>403</v>
      </c>
      <c r="F39" t="s">
        <v>421</v>
      </c>
      <c r="G39" t="s">
        <v>422</v>
      </c>
      <c r="H39" t="s">
        <v>423</v>
      </c>
      <c r="I39" t="s">
        <v>322</v>
      </c>
      <c r="J39" t="s">
        <v>424</v>
      </c>
      <c r="K39" s="78">
        <v>2.2200000000000002</v>
      </c>
      <c r="L39" t="s">
        <v>106</v>
      </c>
      <c r="M39" s="79">
        <v>0.04</v>
      </c>
      <c r="N39" s="79">
        <v>7.2999999999999995E-2</v>
      </c>
      <c r="O39" s="78">
        <v>1000</v>
      </c>
      <c r="P39" s="78">
        <v>88.152379999999994</v>
      </c>
      <c r="Q39" s="78">
        <v>0</v>
      </c>
      <c r="R39" s="78">
        <v>3.1170681567999998</v>
      </c>
      <c r="S39" s="79">
        <v>0</v>
      </c>
      <c r="T39" s="79">
        <v>5.0000000000000001E-4</v>
      </c>
      <c r="U39" s="79">
        <v>0</v>
      </c>
    </row>
    <row r="40" spans="2:21">
      <c r="B40" t="s">
        <v>425</v>
      </c>
      <c r="C40" t="s">
        <v>426</v>
      </c>
      <c r="D40" t="s">
        <v>123</v>
      </c>
      <c r="E40" t="s">
        <v>403</v>
      </c>
      <c r="F40" t="s">
        <v>427</v>
      </c>
      <c r="G40" t="s">
        <v>405</v>
      </c>
      <c r="H40" t="s">
        <v>428</v>
      </c>
      <c r="I40" t="s">
        <v>413</v>
      </c>
      <c r="J40" t="s">
        <v>429</v>
      </c>
      <c r="K40" s="78">
        <v>4.99</v>
      </c>
      <c r="L40" t="s">
        <v>106</v>
      </c>
      <c r="M40" s="79">
        <v>2.8799999999999999E-2</v>
      </c>
      <c r="N40" s="79">
        <v>7.51E-2</v>
      </c>
      <c r="O40" s="78">
        <v>13000</v>
      </c>
      <c r="P40" s="78">
        <v>78.936400000000006</v>
      </c>
      <c r="Q40" s="78">
        <v>0</v>
      </c>
      <c r="R40" s="78">
        <v>36.285484351999997</v>
      </c>
      <c r="S40" s="79">
        <v>0</v>
      </c>
      <c r="T40" s="79">
        <v>6.4000000000000003E-3</v>
      </c>
      <c r="U40" s="79">
        <v>1E-4</v>
      </c>
    </row>
    <row r="41" spans="2:21">
      <c r="B41" t="s">
        <v>430</v>
      </c>
      <c r="C41" t="s">
        <v>431</v>
      </c>
      <c r="D41" t="s">
        <v>123</v>
      </c>
      <c r="E41" t="s">
        <v>403</v>
      </c>
      <c r="F41" t="s">
        <v>427</v>
      </c>
      <c r="G41" t="s">
        <v>405</v>
      </c>
      <c r="H41" t="s">
        <v>428</v>
      </c>
      <c r="I41" t="s">
        <v>413</v>
      </c>
      <c r="J41" t="s">
        <v>432</v>
      </c>
      <c r="K41" s="78">
        <v>2.57</v>
      </c>
      <c r="L41" t="s">
        <v>106</v>
      </c>
      <c r="M41" s="79">
        <v>3.2500000000000001E-2</v>
      </c>
      <c r="N41" s="79">
        <v>6.6600000000000006E-2</v>
      </c>
      <c r="O41" s="78">
        <v>28000</v>
      </c>
      <c r="P41" s="78">
        <v>92.216055714285716</v>
      </c>
      <c r="Q41" s="78">
        <v>0</v>
      </c>
      <c r="R41" s="78">
        <v>91.301272441600005</v>
      </c>
      <c r="S41" s="79">
        <v>0</v>
      </c>
      <c r="T41" s="79">
        <v>1.61E-2</v>
      </c>
      <c r="U41" s="79">
        <v>2.9999999999999997E-4</v>
      </c>
    </row>
    <row r="42" spans="2:21">
      <c r="B42" t="s">
        <v>433</v>
      </c>
      <c r="C42" t="s">
        <v>434</v>
      </c>
      <c r="D42" t="s">
        <v>123</v>
      </c>
      <c r="E42" t="s">
        <v>403</v>
      </c>
      <c r="F42" t="s">
        <v>435</v>
      </c>
      <c r="G42" t="s">
        <v>405</v>
      </c>
      <c r="H42" t="s">
        <v>436</v>
      </c>
      <c r="I42" t="s">
        <v>322</v>
      </c>
      <c r="J42" t="s">
        <v>437</v>
      </c>
      <c r="K42" s="78">
        <v>3.62</v>
      </c>
      <c r="L42" t="s">
        <v>106</v>
      </c>
      <c r="M42" s="79">
        <v>2.75E-2</v>
      </c>
      <c r="N42" s="79">
        <v>6.7400000000000002E-2</v>
      </c>
      <c r="O42" s="78">
        <v>22000</v>
      </c>
      <c r="P42" s="78">
        <v>86.209945000000005</v>
      </c>
      <c r="Q42" s="78">
        <v>0</v>
      </c>
      <c r="R42" s="78">
        <v>67.064440414399996</v>
      </c>
      <c r="S42" s="79">
        <v>0</v>
      </c>
      <c r="T42" s="79">
        <v>1.18E-2</v>
      </c>
      <c r="U42" s="79">
        <v>2.0000000000000001E-4</v>
      </c>
    </row>
    <row r="43" spans="2:21">
      <c r="B43" t="s">
        <v>438</v>
      </c>
      <c r="C43" t="s">
        <v>439</v>
      </c>
      <c r="D43" t="s">
        <v>123</v>
      </c>
      <c r="E43" t="s">
        <v>403</v>
      </c>
      <c r="F43" t="s">
        <v>435</v>
      </c>
      <c r="G43" t="s">
        <v>405</v>
      </c>
      <c r="H43" t="s">
        <v>436</v>
      </c>
      <c r="I43" t="s">
        <v>322</v>
      </c>
      <c r="J43" t="s">
        <v>437</v>
      </c>
      <c r="K43" s="78">
        <v>2.99</v>
      </c>
      <c r="L43" t="s">
        <v>106</v>
      </c>
      <c r="M43" s="79">
        <v>3.6299999999999999E-2</v>
      </c>
      <c r="N43" s="79">
        <v>6.5600000000000006E-2</v>
      </c>
      <c r="O43" s="78">
        <v>34000</v>
      </c>
      <c r="P43" s="78">
        <v>92.159931470588234</v>
      </c>
      <c r="Q43" s="78">
        <v>0</v>
      </c>
      <c r="R43" s="78">
        <v>110.7983560112</v>
      </c>
      <c r="S43" s="79">
        <v>0</v>
      </c>
      <c r="T43" s="79">
        <v>1.95E-2</v>
      </c>
      <c r="U43" s="79">
        <v>4.0000000000000002E-4</v>
      </c>
    </row>
    <row r="44" spans="2:21">
      <c r="B44" t="s">
        <v>440</v>
      </c>
      <c r="C44" t="s">
        <v>441</v>
      </c>
      <c r="D44" t="s">
        <v>123</v>
      </c>
      <c r="E44" t="s">
        <v>403</v>
      </c>
      <c r="F44" t="s">
        <v>442</v>
      </c>
      <c r="G44" t="s">
        <v>405</v>
      </c>
      <c r="H44" t="s">
        <v>436</v>
      </c>
      <c r="I44" t="s">
        <v>322</v>
      </c>
      <c r="J44" t="s">
        <v>443</v>
      </c>
      <c r="K44" s="78">
        <v>2.15</v>
      </c>
      <c r="L44" t="s">
        <v>106</v>
      </c>
      <c r="M44" s="79">
        <v>4.1300000000000003E-2</v>
      </c>
      <c r="N44" s="79">
        <v>6.9000000000000006E-2</v>
      </c>
      <c r="O44" s="78">
        <v>30000</v>
      </c>
      <c r="P44" s="78">
        <v>94.910583333333335</v>
      </c>
      <c r="Q44" s="78">
        <v>0</v>
      </c>
      <c r="R44" s="78">
        <v>100.68114679999999</v>
      </c>
      <c r="S44" s="79">
        <v>1E-4</v>
      </c>
      <c r="T44" s="79">
        <v>1.77E-2</v>
      </c>
      <c r="U44" s="79">
        <v>2.9999999999999997E-4</v>
      </c>
    </row>
    <row r="45" spans="2:21">
      <c r="B45" t="s">
        <v>444</v>
      </c>
      <c r="C45" t="s">
        <v>445</v>
      </c>
      <c r="D45" t="s">
        <v>123</v>
      </c>
      <c r="E45" t="s">
        <v>403</v>
      </c>
      <c r="F45" t="s">
        <v>442</v>
      </c>
      <c r="G45" t="s">
        <v>405</v>
      </c>
      <c r="H45" t="s">
        <v>436</v>
      </c>
      <c r="I45" t="s">
        <v>322</v>
      </c>
      <c r="J45" t="s">
        <v>446</v>
      </c>
      <c r="K45" s="78">
        <v>1.66</v>
      </c>
      <c r="L45" t="s">
        <v>106</v>
      </c>
      <c r="M45" s="79">
        <v>4.6300000000000001E-2</v>
      </c>
      <c r="N45" s="79">
        <v>6.08E-2</v>
      </c>
      <c r="O45" s="78">
        <v>7000</v>
      </c>
      <c r="P45" s="78">
        <v>98.707694285714283</v>
      </c>
      <c r="Q45" s="78">
        <v>0</v>
      </c>
      <c r="R45" s="78">
        <v>24.4321284896</v>
      </c>
      <c r="S45" s="79">
        <v>0</v>
      </c>
      <c r="T45" s="79">
        <v>4.3E-3</v>
      </c>
      <c r="U45" s="79">
        <v>1E-4</v>
      </c>
    </row>
    <row r="46" spans="2:21">
      <c r="B46" t="s">
        <v>447</v>
      </c>
      <c r="C46" t="s">
        <v>448</v>
      </c>
      <c r="D46" t="s">
        <v>123</v>
      </c>
      <c r="E46" t="s">
        <v>403</v>
      </c>
      <c r="F46" t="s">
        <v>449</v>
      </c>
      <c r="G46" t="s">
        <v>405</v>
      </c>
      <c r="H46" t="s">
        <v>428</v>
      </c>
      <c r="I46" t="s">
        <v>413</v>
      </c>
      <c r="J46" t="s">
        <v>450</v>
      </c>
      <c r="K46" s="78">
        <v>3.03</v>
      </c>
      <c r="L46" t="s">
        <v>106</v>
      </c>
      <c r="M46" s="79">
        <v>2.8799999999999999E-2</v>
      </c>
      <c r="N46" s="79">
        <v>5.9799999999999999E-2</v>
      </c>
      <c r="O46" s="78">
        <v>16000</v>
      </c>
      <c r="P46" s="78">
        <v>93.123972499999994</v>
      </c>
      <c r="Q46" s="78">
        <v>0</v>
      </c>
      <c r="R46" s="78">
        <v>52.685818681599997</v>
      </c>
      <c r="S46" s="79">
        <v>0</v>
      </c>
      <c r="T46" s="79">
        <v>9.2999999999999992E-3</v>
      </c>
      <c r="U46" s="79">
        <v>2.0000000000000001E-4</v>
      </c>
    </row>
    <row r="47" spans="2:21">
      <c r="B47" t="s">
        <v>451</v>
      </c>
      <c r="C47" t="s">
        <v>452</v>
      </c>
      <c r="D47" t="s">
        <v>123</v>
      </c>
      <c r="E47" t="s">
        <v>403</v>
      </c>
      <c r="F47" t="s">
        <v>453</v>
      </c>
      <c r="G47" t="s">
        <v>405</v>
      </c>
      <c r="H47" t="s">
        <v>436</v>
      </c>
      <c r="I47" t="s">
        <v>322</v>
      </c>
      <c r="J47" t="s">
        <v>454</v>
      </c>
      <c r="K47" s="78">
        <v>2.19</v>
      </c>
      <c r="L47" t="s">
        <v>106</v>
      </c>
      <c r="M47" s="79">
        <v>3.7499999999999999E-2</v>
      </c>
      <c r="N47" s="79">
        <v>5.6099999999999997E-2</v>
      </c>
      <c r="O47" s="78">
        <v>13000</v>
      </c>
      <c r="P47" s="78">
        <v>96.523416923076923</v>
      </c>
      <c r="Q47" s="78">
        <v>0</v>
      </c>
      <c r="R47" s="78">
        <v>44.369884291200002</v>
      </c>
      <c r="S47" s="79">
        <v>0</v>
      </c>
      <c r="T47" s="79">
        <v>7.7999999999999996E-3</v>
      </c>
      <c r="U47" s="79">
        <v>2.0000000000000001E-4</v>
      </c>
    </row>
    <row r="48" spans="2:21">
      <c r="B48" t="s">
        <v>455</v>
      </c>
      <c r="C48" t="s">
        <v>456</v>
      </c>
      <c r="D48" t="s">
        <v>123</v>
      </c>
      <c r="E48" t="s">
        <v>403</v>
      </c>
      <c r="F48" t="s">
        <v>457</v>
      </c>
      <c r="G48" t="s">
        <v>405</v>
      </c>
      <c r="H48" t="s">
        <v>436</v>
      </c>
      <c r="I48" t="s">
        <v>322</v>
      </c>
      <c r="J48" t="s">
        <v>458</v>
      </c>
      <c r="K48" s="78">
        <v>3.4</v>
      </c>
      <c r="L48" t="s">
        <v>106</v>
      </c>
      <c r="M48" s="79">
        <v>3.4000000000000002E-2</v>
      </c>
      <c r="N48" s="79">
        <v>7.7600000000000002E-2</v>
      </c>
      <c r="O48" s="78">
        <v>18000</v>
      </c>
      <c r="P48" s="78">
        <v>86.579388888888886</v>
      </c>
      <c r="Q48" s="78">
        <v>0</v>
      </c>
      <c r="R48" s="78">
        <v>55.10604944</v>
      </c>
      <c r="S48" s="79">
        <v>0</v>
      </c>
      <c r="T48" s="79">
        <v>9.7000000000000003E-3</v>
      </c>
      <c r="U48" s="79">
        <v>2.0000000000000001E-4</v>
      </c>
    </row>
    <row r="49" spans="2:21">
      <c r="B49" t="s">
        <v>459</v>
      </c>
      <c r="C49" t="s">
        <v>460</v>
      </c>
      <c r="D49" t="s">
        <v>123</v>
      </c>
      <c r="E49" t="s">
        <v>403</v>
      </c>
      <c r="F49" t="s">
        <v>457</v>
      </c>
      <c r="G49" t="s">
        <v>405</v>
      </c>
      <c r="H49" t="s">
        <v>436</v>
      </c>
      <c r="I49" t="s">
        <v>322</v>
      </c>
      <c r="J49" t="s">
        <v>461</v>
      </c>
      <c r="K49" s="78">
        <v>2.57</v>
      </c>
      <c r="L49" t="s">
        <v>106</v>
      </c>
      <c r="M49" s="79">
        <v>3.7499999999999999E-2</v>
      </c>
      <c r="N49" s="79">
        <v>7.0000000000000007E-2</v>
      </c>
      <c r="O49" s="78">
        <v>10000</v>
      </c>
      <c r="P49" s="78">
        <v>92.029916999999998</v>
      </c>
      <c r="Q49" s="78">
        <v>0</v>
      </c>
      <c r="R49" s="78">
        <v>32.541778651199998</v>
      </c>
      <c r="S49" s="79">
        <v>0</v>
      </c>
      <c r="T49" s="79">
        <v>5.7000000000000002E-3</v>
      </c>
      <c r="U49" s="79">
        <v>1E-4</v>
      </c>
    </row>
    <row r="50" spans="2:21">
      <c r="B50" t="s">
        <v>462</v>
      </c>
      <c r="C50" t="s">
        <v>463</v>
      </c>
      <c r="D50" t="s">
        <v>123</v>
      </c>
      <c r="E50" t="s">
        <v>403</v>
      </c>
      <c r="F50" t="s">
        <v>457</v>
      </c>
      <c r="G50" t="s">
        <v>405</v>
      </c>
      <c r="H50" t="s">
        <v>428</v>
      </c>
      <c r="I50" t="s">
        <v>413</v>
      </c>
      <c r="J50" t="s">
        <v>464</v>
      </c>
      <c r="K50" s="78">
        <v>2.95</v>
      </c>
      <c r="L50" t="s">
        <v>106</v>
      </c>
      <c r="M50" s="79">
        <v>4.2500000000000003E-2</v>
      </c>
      <c r="N50" s="79">
        <v>7.2400000000000006E-2</v>
      </c>
      <c r="O50" s="78">
        <v>17000</v>
      </c>
      <c r="P50" s="78">
        <v>92.406611176470591</v>
      </c>
      <c r="Q50" s="78">
        <v>0</v>
      </c>
      <c r="R50" s="78">
        <v>55.547462110399998</v>
      </c>
      <c r="S50" s="79">
        <v>0</v>
      </c>
      <c r="T50" s="79">
        <v>9.7999999999999997E-3</v>
      </c>
      <c r="U50" s="79">
        <v>2.0000000000000001E-4</v>
      </c>
    </row>
    <row r="51" spans="2:21">
      <c r="B51" t="s">
        <v>465</v>
      </c>
      <c r="C51" t="s">
        <v>466</v>
      </c>
      <c r="D51" t="s">
        <v>123</v>
      </c>
      <c r="E51" t="s">
        <v>403</v>
      </c>
      <c r="F51" t="s">
        <v>467</v>
      </c>
      <c r="G51" t="s">
        <v>405</v>
      </c>
      <c r="H51" t="s">
        <v>436</v>
      </c>
      <c r="I51" t="s">
        <v>322</v>
      </c>
      <c r="J51" t="s">
        <v>468</v>
      </c>
      <c r="K51" s="78">
        <v>3.51</v>
      </c>
      <c r="L51" t="s">
        <v>106</v>
      </c>
      <c r="M51" s="79">
        <v>2.5000000000000001E-2</v>
      </c>
      <c r="N51" s="79">
        <v>6.8699999999999997E-2</v>
      </c>
      <c r="O51" s="78">
        <v>21000</v>
      </c>
      <c r="P51" s="78">
        <v>85.854377619047625</v>
      </c>
      <c r="Q51" s="78">
        <v>0</v>
      </c>
      <c r="R51" s="78">
        <v>63.752026644799997</v>
      </c>
      <c r="S51" s="79">
        <v>1E-4</v>
      </c>
      <c r="T51" s="79">
        <v>1.12E-2</v>
      </c>
      <c r="U51" s="79">
        <v>2.0000000000000001E-4</v>
      </c>
    </row>
    <row r="52" spans="2:21">
      <c r="B52" t="s">
        <v>469</v>
      </c>
      <c r="C52" t="s">
        <v>470</v>
      </c>
      <c r="D52" t="s">
        <v>123</v>
      </c>
      <c r="E52" t="s">
        <v>403</v>
      </c>
      <c r="F52" t="s">
        <v>471</v>
      </c>
      <c r="G52" t="s">
        <v>405</v>
      </c>
      <c r="H52" t="s">
        <v>428</v>
      </c>
      <c r="I52" t="s">
        <v>413</v>
      </c>
      <c r="J52" t="s">
        <v>396</v>
      </c>
      <c r="K52" s="78">
        <v>1.92</v>
      </c>
      <c r="L52" t="s">
        <v>106</v>
      </c>
      <c r="M52" s="79">
        <v>3.8800000000000001E-2</v>
      </c>
      <c r="N52" s="79">
        <v>6.0699999999999997E-2</v>
      </c>
      <c r="O52" s="78">
        <v>11000</v>
      </c>
      <c r="P52" s="78">
        <v>98.248055454545451</v>
      </c>
      <c r="Q52" s="78">
        <v>0</v>
      </c>
      <c r="R52" s="78">
        <v>38.214563649600002</v>
      </c>
      <c r="S52" s="79">
        <v>0</v>
      </c>
      <c r="T52" s="79">
        <v>6.7000000000000002E-3</v>
      </c>
      <c r="U52" s="79">
        <v>1E-4</v>
      </c>
    </row>
    <row r="53" spans="2:21">
      <c r="B53" t="s">
        <v>472</v>
      </c>
      <c r="C53" t="s">
        <v>473</v>
      </c>
      <c r="D53" t="s">
        <v>123</v>
      </c>
      <c r="E53" t="s">
        <v>403</v>
      </c>
      <c r="F53" t="s">
        <v>474</v>
      </c>
      <c r="G53" t="s">
        <v>475</v>
      </c>
      <c r="H53" t="s">
        <v>428</v>
      </c>
      <c r="I53" t="s">
        <v>413</v>
      </c>
      <c r="J53" t="s">
        <v>476</v>
      </c>
      <c r="K53" s="78">
        <v>0.19</v>
      </c>
      <c r="L53" t="s">
        <v>110</v>
      </c>
      <c r="M53" s="79">
        <v>2.7E-2</v>
      </c>
      <c r="N53" s="79">
        <v>5.5100000000000003E-2</v>
      </c>
      <c r="O53" s="78">
        <v>14000</v>
      </c>
      <c r="P53" s="78">
        <v>101.50780857142857</v>
      </c>
      <c r="Q53" s="78">
        <v>0</v>
      </c>
      <c r="R53" s="78">
        <v>48.721311926879999</v>
      </c>
      <c r="S53" s="79">
        <v>0</v>
      </c>
      <c r="T53" s="79">
        <v>8.6E-3</v>
      </c>
      <c r="U53" s="79">
        <v>2.0000000000000001E-4</v>
      </c>
    </row>
    <row r="54" spans="2:21">
      <c r="B54" t="s">
        <v>477</v>
      </c>
      <c r="C54" t="s">
        <v>478</v>
      </c>
      <c r="D54" t="s">
        <v>123</v>
      </c>
      <c r="E54" t="s">
        <v>403</v>
      </c>
      <c r="F54" t="s">
        <v>474</v>
      </c>
      <c r="G54" t="s">
        <v>475</v>
      </c>
      <c r="H54" t="s">
        <v>428</v>
      </c>
      <c r="I54" t="s">
        <v>413</v>
      </c>
      <c r="J54" t="s">
        <v>479</v>
      </c>
      <c r="K54" s="78">
        <v>1.58</v>
      </c>
      <c r="L54" t="s">
        <v>110</v>
      </c>
      <c r="M54" s="79">
        <v>3.3799999999999997E-2</v>
      </c>
      <c r="N54" s="79">
        <v>6.0699999999999997E-2</v>
      </c>
      <c r="O54" s="78">
        <v>27000</v>
      </c>
      <c r="P54" s="78">
        <v>94.565178148148149</v>
      </c>
      <c r="Q54" s="78">
        <v>0</v>
      </c>
      <c r="R54" s="78">
        <v>87.53595932604</v>
      </c>
      <c r="S54" s="79">
        <v>0</v>
      </c>
      <c r="T54" s="79">
        <v>1.54E-2</v>
      </c>
      <c r="U54" s="79">
        <v>2.9999999999999997E-4</v>
      </c>
    </row>
    <row r="55" spans="2:21">
      <c r="B55" t="s">
        <v>480</v>
      </c>
      <c r="C55" t="s">
        <v>481</v>
      </c>
      <c r="D55" t="s">
        <v>123</v>
      </c>
      <c r="E55" t="s">
        <v>403</v>
      </c>
      <c r="F55" t="s">
        <v>482</v>
      </c>
      <c r="G55" t="s">
        <v>483</v>
      </c>
      <c r="H55" t="s">
        <v>484</v>
      </c>
      <c r="I55" t="s">
        <v>322</v>
      </c>
      <c r="J55" t="s">
        <v>485</v>
      </c>
      <c r="K55" s="78">
        <v>2.0099999999999998</v>
      </c>
      <c r="L55" t="s">
        <v>106</v>
      </c>
      <c r="M55" s="79">
        <v>5.5E-2</v>
      </c>
      <c r="N55" s="79">
        <v>7.7799999999999994E-2</v>
      </c>
      <c r="O55" s="78">
        <v>53000</v>
      </c>
      <c r="P55" s="78">
        <v>66.061718754716978</v>
      </c>
      <c r="Q55" s="78">
        <v>0</v>
      </c>
      <c r="R55" s="78">
        <v>123.80494588384001</v>
      </c>
      <c r="S55" s="79">
        <v>0</v>
      </c>
      <c r="T55" s="79">
        <v>2.18E-2</v>
      </c>
      <c r="U55" s="79">
        <v>4.0000000000000002E-4</v>
      </c>
    </row>
    <row r="56" spans="2:21">
      <c r="B56" t="s">
        <v>486</v>
      </c>
      <c r="C56" t="s">
        <v>487</v>
      </c>
      <c r="D56" t="s">
        <v>123</v>
      </c>
      <c r="E56" t="s">
        <v>403</v>
      </c>
      <c r="F56" t="s">
        <v>488</v>
      </c>
      <c r="G56" t="s">
        <v>489</v>
      </c>
      <c r="H56" t="s">
        <v>484</v>
      </c>
      <c r="I56" t="s">
        <v>322</v>
      </c>
      <c r="J56" t="s">
        <v>490</v>
      </c>
      <c r="K56" s="78">
        <v>1.58</v>
      </c>
      <c r="L56" t="s">
        <v>110</v>
      </c>
      <c r="M56" s="79">
        <v>3.7499999999999999E-2</v>
      </c>
      <c r="N56" s="79">
        <v>5.7000000000000002E-2</v>
      </c>
      <c r="O56" s="78">
        <v>84000</v>
      </c>
      <c r="P56" s="78">
        <v>96.358157500000004</v>
      </c>
      <c r="Q56" s="78">
        <v>0</v>
      </c>
      <c r="R56" s="78">
        <v>277.49761802531998</v>
      </c>
      <c r="S56" s="79">
        <v>1E-4</v>
      </c>
      <c r="T56" s="79">
        <v>4.8800000000000003E-2</v>
      </c>
      <c r="U56" s="79">
        <v>1E-3</v>
      </c>
    </row>
    <row r="57" spans="2:21">
      <c r="B57" t="s">
        <v>491</v>
      </c>
      <c r="C57" t="s">
        <v>492</v>
      </c>
      <c r="D57" t="s">
        <v>123</v>
      </c>
      <c r="E57" t="s">
        <v>403</v>
      </c>
      <c r="F57" t="s">
        <v>493</v>
      </c>
      <c r="G57" t="s">
        <v>494</v>
      </c>
      <c r="H57" t="s">
        <v>484</v>
      </c>
      <c r="I57" t="s">
        <v>322</v>
      </c>
      <c r="J57" t="s">
        <v>495</v>
      </c>
      <c r="K57" s="78">
        <v>5.76</v>
      </c>
      <c r="L57" t="s">
        <v>106</v>
      </c>
      <c r="M57" s="79">
        <v>3.9E-2</v>
      </c>
      <c r="N57" s="79">
        <v>7.3099999999999998E-2</v>
      </c>
      <c r="O57" s="78">
        <v>17000</v>
      </c>
      <c r="P57" s="78">
        <v>83.683266470588237</v>
      </c>
      <c r="Q57" s="78">
        <v>0</v>
      </c>
      <c r="R57" s="78">
        <v>50.303685140799999</v>
      </c>
      <c r="S57" s="79">
        <v>0</v>
      </c>
      <c r="T57" s="79">
        <v>8.8999999999999999E-3</v>
      </c>
      <c r="U57" s="79">
        <v>2.0000000000000001E-4</v>
      </c>
    </row>
    <row r="58" spans="2:21">
      <c r="B58" t="s">
        <v>496</v>
      </c>
      <c r="C58" t="s">
        <v>497</v>
      </c>
      <c r="D58" t="s">
        <v>123</v>
      </c>
      <c r="E58" t="s">
        <v>403</v>
      </c>
      <c r="F58" t="s">
        <v>493</v>
      </c>
      <c r="G58" t="s">
        <v>489</v>
      </c>
      <c r="H58" t="s">
        <v>484</v>
      </c>
      <c r="I58" t="s">
        <v>322</v>
      </c>
      <c r="J58" t="s">
        <v>498</v>
      </c>
      <c r="K58" s="78">
        <v>3.4</v>
      </c>
      <c r="L58" t="s">
        <v>106</v>
      </c>
      <c r="M58" s="79">
        <v>5.1299999999999998E-2</v>
      </c>
      <c r="N58" s="79">
        <v>7.0000000000000007E-2</v>
      </c>
      <c r="O58" s="78">
        <v>34000</v>
      </c>
      <c r="P58" s="78">
        <v>104.38080823529411</v>
      </c>
      <c r="Q58" s="78">
        <v>0</v>
      </c>
      <c r="R58" s="78">
        <v>125.4907828928</v>
      </c>
      <c r="S58" s="79">
        <v>1E-4</v>
      </c>
      <c r="T58" s="79">
        <v>2.2100000000000002E-2</v>
      </c>
      <c r="U58" s="79">
        <v>4.0000000000000002E-4</v>
      </c>
    </row>
    <row r="59" spans="2:21">
      <c r="B59" t="s">
        <v>499</v>
      </c>
      <c r="C59" t="s">
        <v>500</v>
      </c>
      <c r="D59" t="s">
        <v>123</v>
      </c>
      <c r="E59" t="s">
        <v>403</v>
      </c>
      <c r="F59" t="s">
        <v>501</v>
      </c>
      <c r="G59" t="s">
        <v>502</v>
      </c>
      <c r="H59" t="s">
        <v>503</v>
      </c>
      <c r="I59" t="s">
        <v>322</v>
      </c>
      <c r="J59" t="s">
        <v>504</v>
      </c>
      <c r="K59" s="78">
        <v>0.11</v>
      </c>
      <c r="L59" t="s">
        <v>106</v>
      </c>
      <c r="M59" s="79">
        <v>3.7499999999999999E-2</v>
      </c>
      <c r="N59" s="79">
        <v>6.5299999999999997E-2</v>
      </c>
      <c r="O59" s="78">
        <v>40240</v>
      </c>
      <c r="P59" s="78">
        <v>100.88541674950298</v>
      </c>
      <c r="Q59" s="78">
        <v>0</v>
      </c>
      <c r="R59" s="78">
        <v>143.5484874512</v>
      </c>
      <c r="S59" s="79">
        <v>1E-4</v>
      </c>
      <c r="T59" s="79">
        <v>2.53E-2</v>
      </c>
      <c r="U59" s="79">
        <v>5.0000000000000001E-4</v>
      </c>
    </row>
    <row r="60" spans="2:21">
      <c r="B60" t="s">
        <v>505</v>
      </c>
      <c r="C60" t="s">
        <v>506</v>
      </c>
      <c r="D60" t="s">
        <v>123</v>
      </c>
      <c r="E60" t="s">
        <v>403</v>
      </c>
      <c r="F60" t="s">
        <v>507</v>
      </c>
      <c r="G60" t="s">
        <v>483</v>
      </c>
      <c r="H60" t="s">
        <v>508</v>
      </c>
      <c r="I60" t="s">
        <v>322</v>
      </c>
      <c r="J60" t="s">
        <v>509</v>
      </c>
      <c r="K60" s="78">
        <v>7.57</v>
      </c>
      <c r="L60" t="s">
        <v>110</v>
      </c>
      <c r="M60" s="79">
        <v>4.7500000000000001E-2</v>
      </c>
      <c r="N60" s="79">
        <v>0.1167</v>
      </c>
      <c r="O60" s="78">
        <v>17000</v>
      </c>
      <c r="P60" s="78">
        <v>72.223945294117641</v>
      </c>
      <c r="Q60" s="78">
        <v>0</v>
      </c>
      <c r="R60" s="78">
        <v>42.094137587879999</v>
      </c>
      <c r="S60" s="79">
        <v>0</v>
      </c>
      <c r="T60" s="79">
        <v>7.4000000000000003E-3</v>
      </c>
      <c r="U60" s="79">
        <v>1E-4</v>
      </c>
    </row>
    <row r="61" spans="2:21">
      <c r="B61" t="s">
        <v>510</v>
      </c>
      <c r="C61" t="s">
        <v>511</v>
      </c>
      <c r="D61" t="s">
        <v>123</v>
      </c>
      <c r="E61" t="s">
        <v>403</v>
      </c>
      <c r="F61" t="s">
        <v>507</v>
      </c>
      <c r="G61" t="s">
        <v>483</v>
      </c>
      <c r="H61" t="s">
        <v>508</v>
      </c>
      <c r="I61" t="s">
        <v>322</v>
      </c>
      <c r="J61" t="s">
        <v>512</v>
      </c>
      <c r="K61" s="78">
        <v>5.48</v>
      </c>
      <c r="L61" t="s">
        <v>106</v>
      </c>
      <c r="M61" s="79">
        <v>5.9499999999999997E-2</v>
      </c>
      <c r="N61" s="79">
        <v>0.12039999999999999</v>
      </c>
      <c r="O61" s="78">
        <v>32000</v>
      </c>
      <c r="P61" s="78">
        <v>68.528194374999998</v>
      </c>
      <c r="Q61" s="78">
        <v>0</v>
      </c>
      <c r="R61" s="78">
        <v>77.541022499199997</v>
      </c>
      <c r="S61" s="79">
        <v>0</v>
      </c>
      <c r="T61" s="79">
        <v>1.3599999999999999E-2</v>
      </c>
      <c r="U61" s="79">
        <v>2.9999999999999997E-4</v>
      </c>
    </row>
    <row r="62" spans="2:21">
      <c r="B62" t="s">
        <v>513</v>
      </c>
      <c r="C62" t="s">
        <v>514</v>
      </c>
      <c r="D62" t="s">
        <v>123</v>
      </c>
      <c r="E62" t="s">
        <v>403</v>
      </c>
      <c r="F62" t="s">
        <v>507</v>
      </c>
      <c r="G62" t="s">
        <v>483</v>
      </c>
      <c r="H62" t="s">
        <v>508</v>
      </c>
      <c r="I62" t="s">
        <v>322</v>
      </c>
      <c r="J62" t="s">
        <v>515</v>
      </c>
      <c r="K62" s="78">
        <v>5.48</v>
      </c>
      <c r="L62" t="s">
        <v>106</v>
      </c>
      <c r="M62" s="79">
        <v>6.8400000000000002E-2</v>
      </c>
      <c r="N62" s="79">
        <v>0.12039999999999999</v>
      </c>
      <c r="O62" s="78">
        <v>37000</v>
      </c>
      <c r="P62" s="78">
        <v>76.051000000000002</v>
      </c>
      <c r="Q62" s="78">
        <v>0</v>
      </c>
      <c r="R62" s="78">
        <v>99.499044319999996</v>
      </c>
      <c r="S62" s="79">
        <v>0</v>
      </c>
      <c r="T62" s="79">
        <v>1.7500000000000002E-2</v>
      </c>
      <c r="U62" s="79">
        <v>2.9999999999999997E-4</v>
      </c>
    </row>
    <row r="63" spans="2:21">
      <c r="B63" t="s">
        <v>241</v>
      </c>
      <c r="C63" s="16"/>
      <c r="D63" s="16"/>
      <c r="E63" s="16"/>
      <c r="F63" s="16"/>
    </row>
    <row r="64" spans="2:21">
      <c r="B64" t="s">
        <v>338</v>
      </c>
      <c r="C64" s="16"/>
      <c r="D64" s="16"/>
      <c r="E64" s="16"/>
      <c r="F64" s="16"/>
    </row>
    <row r="65" spans="2:6">
      <c r="B65" t="s">
        <v>339</v>
      </c>
      <c r="C65" s="16"/>
      <c r="D65" s="16"/>
      <c r="E65" s="16"/>
      <c r="F65" s="16"/>
    </row>
    <row r="66" spans="2:6">
      <c r="B66" t="s">
        <v>340</v>
      </c>
      <c r="C66" s="16"/>
      <c r="D66" s="16"/>
      <c r="E66" s="16"/>
      <c r="F66" s="16"/>
    </row>
    <row r="67" spans="2:6">
      <c r="B67" t="s">
        <v>341</v>
      </c>
      <c r="C67" s="16"/>
      <c r="D67" s="16"/>
      <c r="E67" s="16"/>
      <c r="F67" s="16"/>
    </row>
    <row r="68" spans="2:6">
      <c r="C68" s="16"/>
      <c r="D68" s="16"/>
      <c r="E68" s="16"/>
      <c r="F68" s="16"/>
    </row>
    <row r="69" spans="2:6">
      <c r="C69" s="16"/>
      <c r="D69" s="16"/>
      <c r="E69" s="16"/>
      <c r="F69" s="16"/>
    </row>
    <row r="70" spans="2:6">
      <c r="C70" s="16"/>
      <c r="D70" s="16"/>
      <c r="E70" s="16"/>
      <c r="F70" s="16"/>
    </row>
    <row r="71" spans="2:6">
      <c r="C71" s="16"/>
      <c r="D71" s="16"/>
      <c r="E71" s="16"/>
      <c r="F71" s="16"/>
    </row>
    <row r="72" spans="2:6">
      <c r="C72" s="16"/>
      <c r="D72" s="16"/>
      <c r="E72" s="16"/>
      <c r="F72" s="16"/>
    </row>
    <row r="73" spans="2:6">
      <c r="C73" s="16"/>
      <c r="D73" s="16"/>
      <c r="E73" s="16"/>
      <c r="F73" s="16"/>
    </row>
    <row r="74" spans="2:6">
      <c r="C74" s="16"/>
      <c r="D74" s="16"/>
      <c r="E74" s="16"/>
      <c r="F74" s="16"/>
    </row>
    <row r="75" spans="2:6">
      <c r="C75" s="16"/>
      <c r="D75" s="16"/>
      <c r="E75" s="16"/>
      <c r="F75" s="16"/>
    </row>
    <row r="76" spans="2:6">
      <c r="C76" s="16"/>
      <c r="D76" s="16"/>
      <c r="E76" s="16"/>
      <c r="F76" s="16"/>
    </row>
    <row r="77" spans="2:6">
      <c r="C77" s="16"/>
      <c r="D77" s="16"/>
      <c r="E77" s="16"/>
      <c r="F77" s="16"/>
    </row>
    <row r="78" spans="2:6">
      <c r="C78" s="16"/>
      <c r="D78" s="16"/>
      <c r="E78" s="16"/>
      <c r="F78" s="16"/>
    </row>
    <row r="79" spans="2:6">
      <c r="C79" s="16"/>
      <c r="D79" s="16"/>
      <c r="E79" s="16"/>
      <c r="F79" s="16"/>
    </row>
    <row r="80" spans="2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1322</v>
      </c>
    </row>
    <row r="3" spans="2:62">
      <c r="B3" s="2" t="s">
        <v>2</v>
      </c>
      <c r="C3" t="s">
        <v>1323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552253.26</v>
      </c>
      <c r="J11" s="7"/>
      <c r="K11" s="76">
        <v>43.491295600000001</v>
      </c>
      <c r="L11" s="76">
        <v>29936.631770602737</v>
      </c>
      <c r="M11" s="7"/>
      <c r="N11" s="77">
        <v>1</v>
      </c>
      <c r="O11" s="77">
        <v>0.1036</v>
      </c>
      <c r="BF11" s="16"/>
      <c r="BG11" s="19"/>
      <c r="BH11" s="16"/>
      <c r="BJ11" s="16"/>
    </row>
    <row r="12" spans="2:62">
      <c r="B12" s="80" t="s">
        <v>208</v>
      </c>
      <c r="E12" s="16"/>
      <c r="F12" s="16"/>
      <c r="G12" s="16"/>
      <c r="I12" s="82">
        <v>472656.26</v>
      </c>
      <c r="K12" s="82">
        <v>26.37405</v>
      </c>
      <c r="L12" s="82">
        <v>13527.765859275334</v>
      </c>
      <c r="N12" s="81">
        <v>0.45190000000000002</v>
      </c>
      <c r="O12" s="81">
        <v>4.6800000000000001E-2</v>
      </c>
    </row>
    <row r="13" spans="2:62">
      <c r="B13" s="80" t="s">
        <v>516</v>
      </c>
      <c r="E13" s="16"/>
      <c r="F13" s="16"/>
      <c r="G13" s="16"/>
      <c r="I13" s="82">
        <v>312076</v>
      </c>
      <c r="K13" s="82">
        <v>0</v>
      </c>
      <c r="L13" s="82">
        <v>9224.4357692400008</v>
      </c>
      <c r="N13" s="81">
        <v>0.30809999999999998</v>
      </c>
      <c r="O13" s="81">
        <v>3.1899999999999998E-2</v>
      </c>
    </row>
    <row r="14" spans="2:62">
      <c r="B14" t="s">
        <v>517</v>
      </c>
      <c r="C14" t="s">
        <v>518</v>
      </c>
      <c r="D14" t="s">
        <v>100</v>
      </c>
      <c r="E14" t="s">
        <v>123</v>
      </c>
      <c r="F14" t="s">
        <v>519</v>
      </c>
      <c r="G14" t="s">
        <v>520</v>
      </c>
      <c r="H14" t="s">
        <v>102</v>
      </c>
      <c r="I14" s="78">
        <v>12318</v>
      </c>
      <c r="J14" s="78">
        <v>3397</v>
      </c>
      <c r="K14" s="78">
        <v>0</v>
      </c>
      <c r="L14" s="78">
        <v>418.44245999999998</v>
      </c>
      <c r="M14" s="79">
        <v>0</v>
      </c>
      <c r="N14" s="79">
        <v>1.4E-2</v>
      </c>
      <c r="O14" s="79">
        <v>1.4E-3</v>
      </c>
    </row>
    <row r="15" spans="2:62">
      <c r="B15" t="s">
        <v>521</v>
      </c>
      <c r="C15" t="s">
        <v>522</v>
      </c>
      <c r="D15" t="s">
        <v>100</v>
      </c>
      <c r="E15" t="s">
        <v>123</v>
      </c>
      <c r="F15" t="s">
        <v>365</v>
      </c>
      <c r="G15" t="s">
        <v>349</v>
      </c>
      <c r="H15" t="s">
        <v>102</v>
      </c>
      <c r="I15" s="78">
        <v>100908</v>
      </c>
      <c r="J15" s="78">
        <v>3025</v>
      </c>
      <c r="K15" s="78">
        <v>0</v>
      </c>
      <c r="L15" s="78">
        <v>3052.4670000000001</v>
      </c>
      <c r="M15" s="79">
        <v>1E-4</v>
      </c>
      <c r="N15" s="79">
        <v>0.10199999999999999</v>
      </c>
      <c r="O15" s="79">
        <v>1.06E-2</v>
      </c>
    </row>
    <row r="16" spans="2:62">
      <c r="B16" t="s">
        <v>523</v>
      </c>
      <c r="C16" t="s">
        <v>524</v>
      </c>
      <c r="D16" t="s">
        <v>100</v>
      </c>
      <c r="E16" t="s">
        <v>123</v>
      </c>
      <c r="F16" t="s">
        <v>348</v>
      </c>
      <c r="G16" t="s">
        <v>349</v>
      </c>
      <c r="H16" t="s">
        <v>102</v>
      </c>
      <c r="I16" s="78">
        <v>108031</v>
      </c>
      <c r="J16" s="78">
        <v>3062</v>
      </c>
      <c r="K16" s="78">
        <v>0</v>
      </c>
      <c r="L16" s="78">
        <v>3307.90922</v>
      </c>
      <c r="M16" s="79">
        <v>1E-4</v>
      </c>
      <c r="N16" s="79">
        <v>0.1105</v>
      </c>
      <c r="O16" s="79">
        <v>1.14E-2</v>
      </c>
    </row>
    <row r="17" spans="2:15">
      <c r="B17" t="s">
        <v>525</v>
      </c>
      <c r="C17" t="s">
        <v>526</v>
      </c>
      <c r="D17" t="s">
        <v>100</v>
      </c>
      <c r="E17" t="s">
        <v>123</v>
      </c>
      <c r="F17" t="s">
        <v>527</v>
      </c>
      <c r="G17" t="s">
        <v>349</v>
      </c>
      <c r="H17" t="s">
        <v>102</v>
      </c>
      <c r="I17" s="78">
        <v>4109</v>
      </c>
      <c r="J17" s="78">
        <v>12550</v>
      </c>
      <c r="K17" s="78">
        <v>0</v>
      </c>
      <c r="L17" s="78">
        <v>515.67949999999996</v>
      </c>
      <c r="M17" s="79">
        <v>0</v>
      </c>
      <c r="N17" s="79">
        <v>1.72E-2</v>
      </c>
      <c r="O17" s="79">
        <v>1.8E-3</v>
      </c>
    </row>
    <row r="18" spans="2:15">
      <c r="B18" t="s">
        <v>528</v>
      </c>
      <c r="C18" t="s">
        <v>529</v>
      </c>
      <c r="D18" t="s">
        <v>100</v>
      </c>
      <c r="E18" t="s">
        <v>123</v>
      </c>
      <c r="F18" t="s">
        <v>530</v>
      </c>
      <c r="G18" t="s">
        <v>349</v>
      </c>
      <c r="H18" t="s">
        <v>102</v>
      </c>
      <c r="I18" s="78">
        <v>1224</v>
      </c>
      <c r="J18" s="78">
        <v>14500</v>
      </c>
      <c r="K18" s="78">
        <v>0</v>
      </c>
      <c r="L18" s="78">
        <v>177.48</v>
      </c>
      <c r="M18" s="79">
        <v>0</v>
      </c>
      <c r="N18" s="79">
        <v>5.8999999999999999E-3</v>
      </c>
      <c r="O18" s="79">
        <v>5.9999999999999995E-4</v>
      </c>
    </row>
    <row r="19" spans="2:15">
      <c r="B19" t="s">
        <v>531</v>
      </c>
      <c r="C19" t="s">
        <v>532</v>
      </c>
      <c r="D19" t="s">
        <v>100</v>
      </c>
      <c r="E19" t="s">
        <v>123</v>
      </c>
      <c r="F19" t="s">
        <v>533</v>
      </c>
      <c r="G19" t="s">
        <v>534</v>
      </c>
      <c r="H19" t="s">
        <v>102</v>
      </c>
      <c r="I19" s="78">
        <v>14160</v>
      </c>
      <c r="J19" s="78">
        <v>4275</v>
      </c>
      <c r="K19" s="78">
        <v>0</v>
      </c>
      <c r="L19" s="78">
        <v>605.34</v>
      </c>
      <c r="M19" s="79">
        <v>1E-4</v>
      </c>
      <c r="N19" s="79">
        <v>2.0199999999999999E-2</v>
      </c>
      <c r="O19" s="79">
        <v>2.0999999999999999E-3</v>
      </c>
    </row>
    <row r="20" spans="2:15">
      <c r="B20" t="s">
        <v>535</v>
      </c>
      <c r="C20" t="s">
        <v>536</v>
      </c>
      <c r="D20" t="s">
        <v>100</v>
      </c>
      <c r="E20" t="s">
        <v>123</v>
      </c>
      <c r="F20" t="s">
        <v>537</v>
      </c>
      <c r="G20" t="s">
        <v>534</v>
      </c>
      <c r="H20" t="s">
        <v>102</v>
      </c>
      <c r="I20" s="78">
        <v>29326</v>
      </c>
      <c r="J20" s="78">
        <v>2051</v>
      </c>
      <c r="K20" s="78">
        <v>0</v>
      </c>
      <c r="L20" s="78">
        <v>601.47626000000002</v>
      </c>
      <c r="M20" s="79">
        <v>1E-4</v>
      </c>
      <c r="N20" s="79">
        <v>2.01E-2</v>
      </c>
      <c r="O20" s="79">
        <v>2.0999999999999999E-3</v>
      </c>
    </row>
    <row r="21" spans="2:15">
      <c r="B21" t="s">
        <v>538</v>
      </c>
      <c r="C21" t="s">
        <v>539</v>
      </c>
      <c r="D21" t="s">
        <v>100</v>
      </c>
      <c r="E21" t="s">
        <v>123</v>
      </c>
      <c r="F21" t="s">
        <v>540</v>
      </c>
      <c r="G21" t="s">
        <v>125</v>
      </c>
      <c r="H21" t="s">
        <v>102</v>
      </c>
      <c r="I21" s="78">
        <v>42000</v>
      </c>
      <c r="J21" s="78">
        <v>1299.1460219999999</v>
      </c>
      <c r="K21" s="78">
        <v>0</v>
      </c>
      <c r="L21" s="78">
        <v>545.64132924</v>
      </c>
      <c r="M21" s="79">
        <v>0</v>
      </c>
      <c r="N21" s="79">
        <v>1.8200000000000001E-2</v>
      </c>
      <c r="O21" s="79">
        <v>1.9E-3</v>
      </c>
    </row>
    <row r="22" spans="2:15">
      <c r="B22" s="80" t="s">
        <v>541</v>
      </c>
      <c r="E22" s="16"/>
      <c r="F22" s="16"/>
      <c r="G22" s="16"/>
      <c r="I22" s="82">
        <v>148242.23000000001</v>
      </c>
      <c r="K22" s="82">
        <v>26.37405</v>
      </c>
      <c r="L22" s="82">
        <v>3780.6398909468799</v>
      </c>
      <c r="N22" s="81">
        <v>0.1263</v>
      </c>
      <c r="O22" s="81">
        <v>1.3100000000000001E-2</v>
      </c>
    </row>
    <row r="23" spans="2:15">
      <c r="B23" t="s">
        <v>542</v>
      </c>
      <c r="C23" t="s">
        <v>543</v>
      </c>
      <c r="D23" t="s">
        <v>100</v>
      </c>
      <c r="E23" t="s">
        <v>123</v>
      </c>
      <c r="F23" t="s">
        <v>544</v>
      </c>
      <c r="G23" t="s">
        <v>384</v>
      </c>
      <c r="H23" t="s">
        <v>102</v>
      </c>
      <c r="I23" s="78">
        <v>2781</v>
      </c>
      <c r="J23" s="78">
        <v>10630</v>
      </c>
      <c r="K23" s="78">
        <v>0</v>
      </c>
      <c r="L23" s="78">
        <v>295.62029999999999</v>
      </c>
      <c r="M23" s="79">
        <v>1E-4</v>
      </c>
      <c r="N23" s="79">
        <v>9.9000000000000008E-3</v>
      </c>
      <c r="O23" s="79">
        <v>1E-3</v>
      </c>
    </row>
    <row r="24" spans="2:15">
      <c r="B24" t="s">
        <v>545</v>
      </c>
      <c r="C24" t="s">
        <v>546</v>
      </c>
      <c r="D24" t="s">
        <v>100</v>
      </c>
      <c r="E24" t="s">
        <v>123</v>
      </c>
      <c r="F24" t="s">
        <v>547</v>
      </c>
      <c r="G24" t="s">
        <v>520</v>
      </c>
      <c r="H24" t="s">
        <v>102</v>
      </c>
      <c r="I24" s="78">
        <v>2006</v>
      </c>
      <c r="J24" s="78">
        <v>6077</v>
      </c>
      <c r="K24" s="78">
        <v>0</v>
      </c>
      <c r="L24" s="78">
        <v>121.90461999999999</v>
      </c>
      <c r="M24" s="79">
        <v>0</v>
      </c>
      <c r="N24" s="79">
        <v>4.1000000000000003E-3</v>
      </c>
      <c r="O24" s="79">
        <v>4.0000000000000002E-4</v>
      </c>
    </row>
    <row r="25" spans="2:15">
      <c r="B25" t="s">
        <v>548</v>
      </c>
      <c r="C25" t="s">
        <v>549</v>
      </c>
      <c r="D25" t="s">
        <v>100</v>
      </c>
      <c r="E25" t="s">
        <v>123</v>
      </c>
      <c r="F25" t="s">
        <v>550</v>
      </c>
      <c r="G25" t="s">
        <v>520</v>
      </c>
      <c r="H25" t="s">
        <v>102</v>
      </c>
      <c r="I25" s="78">
        <v>3594</v>
      </c>
      <c r="J25" s="78">
        <v>6869</v>
      </c>
      <c r="K25" s="78">
        <v>0</v>
      </c>
      <c r="L25" s="78">
        <v>246.87186</v>
      </c>
      <c r="M25" s="79">
        <v>1E-4</v>
      </c>
      <c r="N25" s="79">
        <v>8.2000000000000007E-3</v>
      </c>
      <c r="O25" s="79">
        <v>8.9999999999999998E-4</v>
      </c>
    </row>
    <row r="26" spans="2:15">
      <c r="B26" t="s">
        <v>551</v>
      </c>
      <c r="C26" t="s">
        <v>552</v>
      </c>
      <c r="D26" t="s">
        <v>100</v>
      </c>
      <c r="E26" t="s">
        <v>123</v>
      </c>
      <c r="F26" t="s">
        <v>553</v>
      </c>
      <c r="G26" t="s">
        <v>554</v>
      </c>
      <c r="H26" t="s">
        <v>102</v>
      </c>
      <c r="I26" s="78">
        <v>2430</v>
      </c>
      <c r="J26" s="78">
        <v>8300</v>
      </c>
      <c r="K26" s="78">
        <v>0</v>
      </c>
      <c r="L26" s="78">
        <v>201.69</v>
      </c>
      <c r="M26" s="79">
        <v>1E-4</v>
      </c>
      <c r="N26" s="79">
        <v>6.7000000000000002E-3</v>
      </c>
      <c r="O26" s="79">
        <v>6.9999999999999999E-4</v>
      </c>
    </row>
    <row r="27" spans="2:15">
      <c r="B27" t="s">
        <v>555</v>
      </c>
      <c r="C27" t="s">
        <v>556</v>
      </c>
      <c r="D27" t="s">
        <v>100</v>
      </c>
      <c r="E27" t="s">
        <v>123</v>
      </c>
      <c r="F27" t="s">
        <v>557</v>
      </c>
      <c r="G27" t="s">
        <v>112</v>
      </c>
      <c r="H27" t="s">
        <v>102</v>
      </c>
      <c r="I27" s="78">
        <v>1674</v>
      </c>
      <c r="J27" s="78">
        <v>21300</v>
      </c>
      <c r="K27" s="78">
        <v>0</v>
      </c>
      <c r="L27" s="78">
        <v>356.56200000000001</v>
      </c>
      <c r="M27" s="79">
        <v>0</v>
      </c>
      <c r="N27" s="79">
        <v>1.1900000000000001E-2</v>
      </c>
      <c r="O27" s="79">
        <v>1.1999999999999999E-3</v>
      </c>
    </row>
    <row r="28" spans="2:15">
      <c r="B28" t="s">
        <v>558</v>
      </c>
      <c r="C28" t="s">
        <v>559</v>
      </c>
      <c r="D28" t="s">
        <v>100</v>
      </c>
      <c r="E28" t="s">
        <v>123</v>
      </c>
      <c r="F28" t="s">
        <v>560</v>
      </c>
      <c r="G28" t="s">
        <v>561</v>
      </c>
      <c r="H28" t="s">
        <v>102</v>
      </c>
      <c r="I28" s="78">
        <v>11223</v>
      </c>
      <c r="J28" s="78">
        <v>4826</v>
      </c>
      <c r="K28" s="78">
        <v>26.37405</v>
      </c>
      <c r="L28" s="78">
        <v>567.99603000000002</v>
      </c>
      <c r="M28" s="79">
        <v>1E-4</v>
      </c>
      <c r="N28" s="79">
        <v>1.9E-2</v>
      </c>
      <c r="O28" s="79">
        <v>2E-3</v>
      </c>
    </row>
    <row r="29" spans="2:15">
      <c r="B29" t="s">
        <v>562</v>
      </c>
      <c r="C29" t="s">
        <v>563</v>
      </c>
      <c r="D29" t="s">
        <v>100</v>
      </c>
      <c r="E29" t="s">
        <v>123</v>
      </c>
      <c r="F29" t="s">
        <v>564</v>
      </c>
      <c r="G29" t="s">
        <v>561</v>
      </c>
      <c r="H29" t="s">
        <v>102</v>
      </c>
      <c r="I29" s="78">
        <v>179</v>
      </c>
      <c r="J29" s="78">
        <v>15520</v>
      </c>
      <c r="K29" s="78">
        <v>0</v>
      </c>
      <c r="L29" s="78">
        <v>27.780799999999999</v>
      </c>
      <c r="M29" s="79">
        <v>0</v>
      </c>
      <c r="N29" s="79">
        <v>8.9999999999999998E-4</v>
      </c>
      <c r="O29" s="79">
        <v>1E-4</v>
      </c>
    </row>
    <row r="30" spans="2:15">
      <c r="B30" t="s">
        <v>565</v>
      </c>
      <c r="C30" t="s">
        <v>566</v>
      </c>
      <c r="D30" t="s">
        <v>100</v>
      </c>
      <c r="E30" t="s">
        <v>123</v>
      </c>
      <c r="F30" t="s">
        <v>567</v>
      </c>
      <c r="G30" t="s">
        <v>568</v>
      </c>
      <c r="H30" t="s">
        <v>102</v>
      </c>
      <c r="I30" s="78">
        <v>16205</v>
      </c>
      <c r="J30" s="78">
        <v>1415</v>
      </c>
      <c r="K30" s="78">
        <v>0</v>
      </c>
      <c r="L30" s="78">
        <v>229.30074999999999</v>
      </c>
      <c r="M30" s="79">
        <v>1E-4</v>
      </c>
      <c r="N30" s="79">
        <v>7.7000000000000002E-3</v>
      </c>
      <c r="O30" s="79">
        <v>8.0000000000000004E-4</v>
      </c>
    </row>
    <row r="31" spans="2:15">
      <c r="B31" t="s">
        <v>569</v>
      </c>
      <c r="C31" t="s">
        <v>570</v>
      </c>
      <c r="D31" t="s">
        <v>100</v>
      </c>
      <c r="E31" t="s">
        <v>123</v>
      </c>
      <c r="F31" t="s">
        <v>383</v>
      </c>
      <c r="G31" t="s">
        <v>125</v>
      </c>
      <c r="H31" t="s">
        <v>102</v>
      </c>
      <c r="I31" s="78">
        <v>86429</v>
      </c>
      <c r="J31" s="78">
        <v>721.43427199999996</v>
      </c>
      <c r="K31" s="78">
        <v>0</v>
      </c>
      <c r="L31" s="78">
        <v>623.52842694688002</v>
      </c>
      <c r="M31" s="79">
        <v>1E-4</v>
      </c>
      <c r="N31" s="79">
        <v>2.0799999999999999E-2</v>
      </c>
      <c r="O31" s="79">
        <v>2.2000000000000001E-3</v>
      </c>
    </row>
    <row r="32" spans="2:15">
      <c r="B32" t="s">
        <v>571</v>
      </c>
      <c r="C32" t="s">
        <v>572</v>
      </c>
      <c r="D32" t="s">
        <v>100</v>
      </c>
      <c r="E32" t="s">
        <v>123</v>
      </c>
      <c r="F32" t="s">
        <v>573</v>
      </c>
      <c r="G32" t="s">
        <v>574</v>
      </c>
      <c r="H32" t="s">
        <v>102</v>
      </c>
      <c r="I32" s="78">
        <v>751</v>
      </c>
      <c r="J32" s="78">
        <v>25610</v>
      </c>
      <c r="K32" s="78">
        <v>0</v>
      </c>
      <c r="L32" s="78">
        <v>192.33109999999999</v>
      </c>
      <c r="M32" s="79">
        <v>1E-4</v>
      </c>
      <c r="N32" s="79">
        <v>6.4000000000000003E-3</v>
      </c>
      <c r="O32" s="79">
        <v>6.9999999999999999E-4</v>
      </c>
    </row>
    <row r="33" spans="2:15">
      <c r="B33" t="s">
        <v>575</v>
      </c>
      <c r="C33" t="s">
        <v>576</v>
      </c>
      <c r="D33" t="s">
        <v>100</v>
      </c>
      <c r="E33" t="s">
        <v>123</v>
      </c>
      <c r="F33" t="s">
        <v>577</v>
      </c>
      <c r="G33" t="s">
        <v>574</v>
      </c>
      <c r="H33" t="s">
        <v>102</v>
      </c>
      <c r="I33" s="78">
        <v>18089</v>
      </c>
      <c r="J33" s="78">
        <v>2235</v>
      </c>
      <c r="K33" s="78">
        <v>0</v>
      </c>
      <c r="L33" s="78">
        <v>404.28915000000001</v>
      </c>
      <c r="M33" s="79">
        <v>1E-4</v>
      </c>
      <c r="N33" s="79">
        <v>1.35E-2</v>
      </c>
      <c r="O33" s="79">
        <v>1.4E-3</v>
      </c>
    </row>
    <row r="34" spans="2:15">
      <c r="B34" t="s">
        <v>578</v>
      </c>
      <c r="C34" t="s">
        <v>579</v>
      </c>
      <c r="D34" t="s">
        <v>100</v>
      </c>
      <c r="E34" t="s">
        <v>123</v>
      </c>
      <c r="F34" t="s">
        <v>580</v>
      </c>
      <c r="G34" t="s">
        <v>581</v>
      </c>
      <c r="H34" t="s">
        <v>102</v>
      </c>
      <c r="I34" s="78">
        <v>2674</v>
      </c>
      <c r="J34" s="78">
        <v>19100</v>
      </c>
      <c r="K34" s="78">
        <v>0</v>
      </c>
      <c r="L34" s="78">
        <v>510.73399999999998</v>
      </c>
      <c r="M34" s="79">
        <v>1E-4</v>
      </c>
      <c r="N34" s="79">
        <v>1.7100000000000001E-2</v>
      </c>
      <c r="O34" s="79">
        <v>1.8E-3</v>
      </c>
    </row>
    <row r="35" spans="2:15">
      <c r="B35" t="s">
        <v>582</v>
      </c>
      <c r="C35" t="s">
        <v>583</v>
      </c>
      <c r="D35" t="s">
        <v>100</v>
      </c>
      <c r="E35" t="s">
        <v>123</v>
      </c>
      <c r="F35" t="s">
        <v>584</v>
      </c>
      <c r="G35" t="s">
        <v>128</v>
      </c>
      <c r="H35" t="s">
        <v>102</v>
      </c>
      <c r="I35" s="78">
        <v>207.23</v>
      </c>
      <c r="J35" s="78">
        <v>980</v>
      </c>
      <c r="K35" s="78">
        <v>0</v>
      </c>
      <c r="L35" s="78">
        <v>2.0308540000000002</v>
      </c>
      <c r="M35" s="79">
        <v>0</v>
      </c>
      <c r="N35" s="79">
        <v>1E-4</v>
      </c>
      <c r="O35" s="79">
        <v>0</v>
      </c>
    </row>
    <row r="36" spans="2:15">
      <c r="B36" s="80" t="s">
        <v>585</v>
      </c>
      <c r="E36" s="16"/>
      <c r="F36" s="16"/>
      <c r="G36" s="16"/>
      <c r="I36" s="82">
        <v>12338.03</v>
      </c>
      <c r="K36" s="82">
        <v>0</v>
      </c>
      <c r="L36" s="82">
        <v>522.69019908845496</v>
      </c>
      <c r="N36" s="81">
        <v>1.7500000000000002E-2</v>
      </c>
      <c r="O36" s="81">
        <v>1.8E-3</v>
      </c>
    </row>
    <row r="37" spans="2:15">
      <c r="B37" t="s">
        <v>586</v>
      </c>
      <c r="C37" t="s">
        <v>587</v>
      </c>
      <c r="D37" t="s">
        <v>100</v>
      </c>
      <c r="E37" t="s">
        <v>123</v>
      </c>
      <c r="F37" t="s">
        <v>588</v>
      </c>
      <c r="G37" t="s">
        <v>589</v>
      </c>
      <c r="H37" t="s">
        <v>102</v>
      </c>
      <c r="I37" s="78">
        <v>6674.03</v>
      </c>
      <c r="J37" s="78">
        <v>1301.7688499999999</v>
      </c>
      <c r="K37" s="78">
        <v>0</v>
      </c>
      <c r="L37" s="78">
        <v>86.880443579654994</v>
      </c>
      <c r="M37" s="79">
        <v>0</v>
      </c>
      <c r="N37" s="79">
        <v>2.8999999999999998E-3</v>
      </c>
      <c r="O37" s="79">
        <v>2.9999999999999997E-4</v>
      </c>
    </row>
    <row r="38" spans="2:15">
      <c r="B38" t="s">
        <v>590</v>
      </c>
      <c r="C38" t="s">
        <v>591</v>
      </c>
      <c r="D38" t="s">
        <v>100</v>
      </c>
      <c r="E38" t="s">
        <v>123</v>
      </c>
      <c r="F38" t="s">
        <v>588</v>
      </c>
      <c r="G38" t="s">
        <v>589</v>
      </c>
      <c r="H38" t="s">
        <v>102</v>
      </c>
      <c r="I38" s="78">
        <v>1100</v>
      </c>
      <c r="J38" s="78">
        <v>1387</v>
      </c>
      <c r="K38" s="78">
        <v>0</v>
      </c>
      <c r="L38" s="78">
        <v>15.257</v>
      </c>
      <c r="M38" s="79">
        <v>0</v>
      </c>
      <c r="N38" s="79">
        <v>5.0000000000000001E-4</v>
      </c>
      <c r="O38" s="79">
        <v>1E-4</v>
      </c>
    </row>
    <row r="39" spans="2:15">
      <c r="B39" t="s">
        <v>592</v>
      </c>
      <c r="C39" t="s">
        <v>593</v>
      </c>
      <c r="D39" t="s">
        <v>100</v>
      </c>
      <c r="E39" t="s">
        <v>123</v>
      </c>
      <c r="F39" t="s">
        <v>594</v>
      </c>
      <c r="G39" t="s">
        <v>589</v>
      </c>
      <c r="H39" t="s">
        <v>102</v>
      </c>
      <c r="I39" s="78">
        <v>2261</v>
      </c>
      <c r="J39" s="78">
        <v>2634</v>
      </c>
      <c r="K39" s="78">
        <v>0</v>
      </c>
      <c r="L39" s="78">
        <v>59.554740000000002</v>
      </c>
      <c r="M39" s="79">
        <v>1E-4</v>
      </c>
      <c r="N39" s="79">
        <v>2E-3</v>
      </c>
      <c r="O39" s="79">
        <v>2.0000000000000001E-4</v>
      </c>
    </row>
    <row r="40" spans="2:15">
      <c r="B40" t="s">
        <v>595</v>
      </c>
      <c r="C40" t="s">
        <v>596</v>
      </c>
      <c r="D40" t="s">
        <v>100</v>
      </c>
      <c r="E40" t="s">
        <v>123</v>
      </c>
      <c r="F40" t="s">
        <v>597</v>
      </c>
      <c r="G40" t="s">
        <v>598</v>
      </c>
      <c r="H40" t="s">
        <v>102</v>
      </c>
      <c r="I40" s="78">
        <v>12</v>
      </c>
      <c r="J40" s="78">
        <v>138</v>
      </c>
      <c r="K40" s="78">
        <v>0</v>
      </c>
      <c r="L40" s="78">
        <v>1.6559999999999998E-2</v>
      </c>
      <c r="M40" s="79">
        <v>0</v>
      </c>
      <c r="N40" s="79">
        <v>0</v>
      </c>
      <c r="O40" s="79">
        <v>0</v>
      </c>
    </row>
    <row r="41" spans="2:15">
      <c r="B41" t="s">
        <v>599</v>
      </c>
      <c r="C41" t="s">
        <v>600</v>
      </c>
      <c r="D41" t="s">
        <v>100</v>
      </c>
      <c r="E41" t="s">
        <v>123</v>
      </c>
      <c r="F41" t="s">
        <v>564</v>
      </c>
      <c r="G41" t="s">
        <v>561</v>
      </c>
      <c r="H41" t="s">
        <v>102</v>
      </c>
      <c r="I41" s="78">
        <v>1037</v>
      </c>
      <c r="J41" s="78">
        <v>15304.846240000001</v>
      </c>
      <c r="K41" s="78">
        <v>0</v>
      </c>
      <c r="L41" s="78">
        <v>158.71125550880001</v>
      </c>
      <c r="M41" s="79">
        <v>0</v>
      </c>
      <c r="N41" s="79">
        <v>5.3E-3</v>
      </c>
      <c r="O41" s="79">
        <v>5.0000000000000001E-4</v>
      </c>
    </row>
    <row r="42" spans="2:15">
      <c r="B42" t="s">
        <v>601</v>
      </c>
      <c r="C42" t="s">
        <v>602</v>
      </c>
      <c r="D42" t="s">
        <v>100</v>
      </c>
      <c r="E42" t="s">
        <v>123</v>
      </c>
      <c r="F42" t="s">
        <v>603</v>
      </c>
      <c r="G42" t="s">
        <v>534</v>
      </c>
      <c r="H42" t="s">
        <v>102</v>
      </c>
      <c r="I42" s="78">
        <v>1254</v>
      </c>
      <c r="J42" s="78">
        <v>16130</v>
      </c>
      <c r="K42" s="78">
        <v>0</v>
      </c>
      <c r="L42" s="78">
        <v>202.27019999999999</v>
      </c>
      <c r="M42" s="79">
        <v>1E-4</v>
      </c>
      <c r="N42" s="79">
        <v>6.7999999999999996E-3</v>
      </c>
      <c r="O42" s="79">
        <v>6.9999999999999999E-4</v>
      </c>
    </row>
    <row r="43" spans="2:15">
      <c r="B43" s="80" t="s">
        <v>604</v>
      </c>
      <c r="E43" s="16"/>
      <c r="F43" s="16"/>
      <c r="G43" s="16"/>
      <c r="I43" s="82">
        <v>0</v>
      </c>
      <c r="K43" s="82">
        <v>0</v>
      </c>
      <c r="L43" s="82">
        <v>0</v>
      </c>
      <c r="N43" s="81">
        <v>0</v>
      </c>
      <c r="O43" s="81">
        <v>0</v>
      </c>
    </row>
    <row r="44" spans="2:15">
      <c r="B44" t="s">
        <v>231</v>
      </c>
      <c r="C44" t="s">
        <v>231</v>
      </c>
      <c r="E44" s="16"/>
      <c r="F44" s="16"/>
      <c r="G44" t="s">
        <v>231</v>
      </c>
      <c r="H44" t="s">
        <v>231</v>
      </c>
      <c r="I44" s="78">
        <v>0</v>
      </c>
      <c r="J44" s="78">
        <v>0</v>
      </c>
      <c r="L44" s="78">
        <v>0</v>
      </c>
      <c r="M44" s="79">
        <v>0</v>
      </c>
      <c r="N44" s="79">
        <v>0</v>
      </c>
      <c r="O44" s="79">
        <v>0</v>
      </c>
    </row>
    <row r="45" spans="2:15">
      <c r="B45" s="80" t="s">
        <v>236</v>
      </c>
      <c r="E45" s="16"/>
      <c r="F45" s="16"/>
      <c r="G45" s="16"/>
      <c r="I45" s="82">
        <v>79597</v>
      </c>
      <c r="K45" s="82">
        <v>17.1172456</v>
      </c>
      <c r="L45" s="82">
        <v>16408.865911327401</v>
      </c>
      <c r="N45" s="81">
        <v>0.54810000000000003</v>
      </c>
      <c r="O45" s="81">
        <v>5.6800000000000003E-2</v>
      </c>
    </row>
    <row r="46" spans="2:15">
      <c r="B46" s="80" t="s">
        <v>344</v>
      </c>
      <c r="E46" s="16"/>
      <c r="F46" s="16"/>
      <c r="G46" s="16"/>
      <c r="I46" s="82">
        <v>3959</v>
      </c>
      <c r="K46" s="82">
        <v>0</v>
      </c>
      <c r="L46" s="82">
        <v>322.53751296000002</v>
      </c>
      <c r="N46" s="81">
        <v>1.0800000000000001E-2</v>
      </c>
      <c r="O46" s="81">
        <v>1.1000000000000001E-3</v>
      </c>
    </row>
    <row r="47" spans="2:15">
      <c r="B47" t="s">
        <v>605</v>
      </c>
      <c r="C47" t="s">
        <v>606</v>
      </c>
      <c r="D47" t="s">
        <v>607</v>
      </c>
      <c r="E47" t="s">
        <v>403</v>
      </c>
      <c r="F47" t="s">
        <v>608</v>
      </c>
      <c r="G47" t="s">
        <v>609</v>
      </c>
      <c r="H47" t="s">
        <v>106</v>
      </c>
      <c r="I47" s="78">
        <v>3959</v>
      </c>
      <c r="J47" s="78">
        <v>2304</v>
      </c>
      <c r="K47" s="78">
        <v>0</v>
      </c>
      <c r="L47" s="78">
        <v>322.53751296000002</v>
      </c>
      <c r="M47" s="79">
        <v>0</v>
      </c>
      <c r="N47" s="79">
        <v>1.0800000000000001E-2</v>
      </c>
      <c r="O47" s="79">
        <v>1.1000000000000001E-3</v>
      </c>
    </row>
    <row r="48" spans="2:15">
      <c r="B48" s="80" t="s">
        <v>345</v>
      </c>
      <c r="E48" s="16"/>
      <c r="F48" s="16"/>
      <c r="G48" s="16"/>
      <c r="I48" s="82">
        <v>75638</v>
      </c>
      <c r="K48" s="82">
        <v>17.1172456</v>
      </c>
      <c r="L48" s="82">
        <v>16086.328398367399</v>
      </c>
      <c r="N48" s="81">
        <v>0.5373</v>
      </c>
      <c r="O48" s="81">
        <v>5.57E-2</v>
      </c>
    </row>
    <row r="49" spans="2:15">
      <c r="B49" t="s">
        <v>610</v>
      </c>
      <c r="C49" t="s">
        <v>611</v>
      </c>
      <c r="D49" t="s">
        <v>607</v>
      </c>
      <c r="E49" t="s">
        <v>403</v>
      </c>
      <c r="F49" t="s">
        <v>612</v>
      </c>
      <c r="G49" t="s">
        <v>613</v>
      </c>
      <c r="H49" t="s">
        <v>106</v>
      </c>
      <c r="I49" s="78">
        <v>3962</v>
      </c>
      <c r="J49" s="78">
        <v>3066</v>
      </c>
      <c r="K49" s="78">
        <v>8.1401548800000008</v>
      </c>
      <c r="L49" s="78">
        <v>437.67547200000001</v>
      </c>
      <c r="M49" s="79">
        <v>0</v>
      </c>
      <c r="N49" s="79">
        <v>1.46E-2</v>
      </c>
      <c r="O49" s="79">
        <v>1.5E-3</v>
      </c>
    </row>
    <row r="50" spans="2:15">
      <c r="B50" t="s">
        <v>614</v>
      </c>
      <c r="C50" t="s">
        <v>615</v>
      </c>
      <c r="D50" t="s">
        <v>607</v>
      </c>
      <c r="E50" t="s">
        <v>403</v>
      </c>
      <c r="F50" t="s">
        <v>616</v>
      </c>
      <c r="G50" t="s">
        <v>613</v>
      </c>
      <c r="H50" t="s">
        <v>106</v>
      </c>
      <c r="I50" s="78">
        <v>2825</v>
      </c>
      <c r="J50" s="78">
        <v>4239</v>
      </c>
      <c r="K50" s="78">
        <v>0</v>
      </c>
      <c r="L50" s="78">
        <v>423.44218799999999</v>
      </c>
      <c r="M50" s="79">
        <v>0</v>
      </c>
      <c r="N50" s="79">
        <v>1.41E-2</v>
      </c>
      <c r="O50" s="79">
        <v>1.5E-3</v>
      </c>
    </row>
    <row r="51" spans="2:15">
      <c r="B51" t="s">
        <v>617</v>
      </c>
      <c r="C51" t="s">
        <v>618</v>
      </c>
      <c r="D51" t="s">
        <v>607</v>
      </c>
      <c r="E51" t="s">
        <v>403</v>
      </c>
      <c r="F51" t="s">
        <v>619</v>
      </c>
      <c r="G51" t="s">
        <v>613</v>
      </c>
      <c r="H51" t="s">
        <v>106</v>
      </c>
      <c r="I51" s="78">
        <v>1158</v>
      </c>
      <c r="J51" s="78">
        <v>10616</v>
      </c>
      <c r="K51" s="78">
        <v>0</v>
      </c>
      <c r="L51" s="78">
        <v>434.69207807999999</v>
      </c>
      <c r="M51" s="79">
        <v>0</v>
      </c>
      <c r="N51" s="79">
        <v>1.4500000000000001E-2</v>
      </c>
      <c r="O51" s="79">
        <v>1.5E-3</v>
      </c>
    </row>
    <row r="52" spans="2:15">
      <c r="B52" t="s">
        <v>620</v>
      </c>
      <c r="C52" t="s">
        <v>621</v>
      </c>
      <c r="D52" t="s">
        <v>607</v>
      </c>
      <c r="E52" t="s">
        <v>403</v>
      </c>
      <c r="F52" t="s">
        <v>622</v>
      </c>
      <c r="G52" t="s">
        <v>613</v>
      </c>
      <c r="H52" t="s">
        <v>106</v>
      </c>
      <c r="I52" s="78">
        <v>3102</v>
      </c>
      <c r="J52" s="78">
        <v>4050</v>
      </c>
      <c r="K52" s="78">
        <v>0</v>
      </c>
      <c r="L52" s="78">
        <v>444.23121600000002</v>
      </c>
      <c r="M52" s="79">
        <v>0</v>
      </c>
      <c r="N52" s="79">
        <v>1.4800000000000001E-2</v>
      </c>
      <c r="O52" s="79">
        <v>1.5E-3</v>
      </c>
    </row>
    <row r="53" spans="2:15">
      <c r="B53" t="s">
        <v>623</v>
      </c>
      <c r="C53" t="s">
        <v>624</v>
      </c>
      <c r="D53" t="s">
        <v>607</v>
      </c>
      <c r="E53" t="s">
        <v>403</v>
      </c>
      <c r="F53" t="s">
        <v>625</v>
      </c>
      <c r="G53" t="s">
        <v>422</v>
      </c>
      <c r="H53" t="s">
        <v>106</v>
      </c>
      <c r="I53" s="78">
        <v>4031</v>
      </c>
      <c r="J53" s="78">
        <v>16590</v>
      </c>
      <c r="K53" s="78">
        <v>0</v>
      </c>
      <c r="L53" s="78">
        <v>2364.6748944000001</v>
      </c>
      <c r="M53" s="79">
        <v>0</v>
      </c>
      <c r="N53" s="79">
        <v>7.9000000000000001E-2</v>
      </c>
      <c r="O53" s="79">
        <v>8.2000000000000007E-3</v>
      </c>
    </row>
    <row r="54" spans="2:15">
      <c r="B54" t="s">
        <v>626</v>
      </c>
      <c r="C54" t="s">
        <v>627</v>
      </c>
      <c r="D54" t="s">
        <v>607</v>
      </c>
      <c r="E54" t="s">
        <v>403</v>
      </c>
      <c r="F54" t="s">
        <v>628</v>
      </c>
      <c r="G54" t="s">
        <v>422</v>
      </c>
      <c r="H54" t="s">
        <v>106</v>
      </c>
      <c r="I54" s="78">
        <v>1525</v>
      </c>
      <c r="J54" s="78">
        <v>34100</v>
      </c>
      <c r="K54" s="78">
        <v>4.5700678400000001</v>
      </c>
      <c r="L54" s="78">
        <v>1843.37846784</v>
      </c>
      <c r="M54" s="79">
        <v>0</v>
      </c>
      <c r="N54" s="79">
        <v>6.1600000000000002E-2</v>
      </c>
      <c r="O54" s="79">
        <v>6.4000000000000003E-3</v>
      </c>
    </row>
    <row r="55" spans="2:15">
      <c r="B55" t="s">
        <v>629</v>
      </c>
      <c r="C55" t="s">
        <v>630</v>
      </c>
      <c r="D55" t="s">
        <v>631</v>
      </c>
      <c r="E55" t="s">
        <v>403</v>
      </c>
      <c r="F55" t="s">
        <v>632</v>
      </c>
      <c r="G55" t="s">
        <v>633</v>
      </c>
      <c r="H55" t="s">
        <v>203</v>
      </c>
      <c r="I55" s="78">
        <v>5172</v>
      </c>
      <c r="J55" s="78">
        <v>958900</v>
      </c>
      <c r="K55" s="78">
        <v>0</v>
      </c>
      <c r="L55" s="78">
        <v>1212.0352932119999</v>
      </c>
      <c r="M55" s="79">
        <v>0</v>
      </c>
      <c r="N55" s="79">
        <v>4.0500000000000001E-2</v>
      </c>
      <c r="O55" s="79">
        <v>4.1999999999999997E-3</v>
      </c>
    </row>
    <row r="56" spans="2:15">
      <c r="B56" t="s">
        <v>634</v>
      </c>
      <c r="C56" t="s">
        <v>635</v>
      </c>
      <c r="D56" t="s">
        <v>123</v>
      </c>
      <c r="E56" t="s">
        <v>403</v>
      </c>
      <c r="F56" t="s">
        <v>636</v>
      </c>
      <c r="G56" t="s">
        <v>637</v>
      </c>
      <c r="H56" t="s">
        <v>110</v>
      </c>
      <c r="I56" s="78">
        <v>2205</v>
      </c>
      <c r="J56" s="78">
        <v>4592</v>
      </c>
      <c r="K56" s="78">
        <v>0</v>
      </c>
      <c r="L56" s="78">
        <v>347.13784224</v>
      </c>
      <c r="M56" s="79">
        <v>0</v>
      </c>
      <c r="N56" s="79">
        <v>1.1599999999999999E-2</v>
      </c>
      <c r="O56" s="79">
        <v>1.1999999999999999E-3</v>
      </c>
    </row>
    <row r="57" spans="2:15">
      <c r="B57" t="s">
        <v>638</v>
      </c>
      <c r="C57" t="s">
        <v>639</v>
      </c>
      <c r="D57" t="s">
        <v>640</v>
      </c>
      <c r="E57" t="s">
        <v>403</v>
      </c>
      <c r="F57" t="s">
        <v>641</v>
      </c>
      <c r="G57" t="s">
        <v>642</v>
      </c>
      <c r="H57" t="s">
        <v>110</v>
      </c>
      <c r="I57" s="78">
        <v>1903</v>
      </c>
      <c r="J57" s="78">
        <v>4818</v>
      </c>
      <c r="K57" s="78">
        <v>0</v>
      </c>
      <c r="L57" s="78">
        <v>314.33813373599997</v>
      </c>
      <c r="M57" s="79">
        <v>0</v>
      </c>
      <c r="N57" s="79">
        <v>1.0500000000000001E-2</v>
      </c>
      <c r="O57" s="79">
        <v>1.1000000000000001E-3</v>
      </c>
    </row>
    <row r="58" spans="2:15">
      <c r="B58" t="s">
        <v>643</v>
      </c>
      <c r="C58" t="s">
        <v>644</v>
      </c>
      <c r="D58" t="s">
        <v>123</v>
      </c>
      <c r="E58" t="s">
        <v>403</v>
      </c>
      <c r="F58" t="s">
        <v>645</v>
      </c>
      <c r="G58" t="s">
        <v>642</v>
      </c>
      <c r="H58" t="s">
        <v>207</v>
      </c>
      <c r="I58" s="78">
        <v>14978</v>
      </c>
      <c r="J58" s="78">
        <v>13355</v>
      </c>
      <c r="K58" s="78">
        <v>0</v>
      </c>
      <c r="L58" s="78">
        <v>655.50220963000004</v>
      </c>
      <c r="M58" s="79">
        <v>0</v>
      </c>
      <c r="N58" s="79">
        <v>2.1899999999999999E-2</v>
      </c>
      <c r="O58" s="79">
        <v>2.3E-3</v>
      </c>
    </row>
    <row r="59" spans="2:15">
      <c r="B59" t="s">
        <v>646</v>
      </c>
      <c r="C59" t="s">
        <v>647</v>
      </c>
      <c r="D59" t="s">
        <v>648</v>
      </c>
      <c r="E59" t="s">
        <v>403</v>
      </c>
      <c r="F59" t="s">
        <v>649</v>
      </c>
      <c r="G59" t="s">
        <v>642</v>
      </c>
      <c r="H59" t="s">
        <v>202</v>
      </c>
      <c r="I59" s="78">
        <v>5772</v>
      </c>
      <c r="J59" s="78">
        <v>10656</v>
      </c>
      <c r="K59" s="78">
        <v>0</v>
      </c>
      <c r="L59" s="78">
        <v>2216.9378350080001</v>
      </c>
      <c r="M59" s="79">
        <v>0</v>
      </c>
      <c r="N59" s="79">
        <v>7.4099999999999999E-2</v>
      </c>
      <c r="O59" s="79">
        <v>7.7000000000000002E-3</v>
      </c>
    </row>
    <row r="60" spans="2:15">
      <c r="B60" t="s">
        <v>650</v>
      </c>
      <c r="C60" t="s">
        <v>651</v>
      </c>
      <c r="D60" t="s">
        <v>652</v>
      </c>
      <c r="E60" t="s">
        <v>403</v>
      </c>
      <c r="F60" t="s">
        <v>653</v>
      </c>
      <c r="G60" t="s">
        <v>489</v>
      </c>
      <c r="H60" t="s">
        <v>106</v>
      </c>
      <c r="I60" s="78">
        <v>137</v>
      </c>
      <c r="J60" s="78">
        <v>15.15</v>
      </c>
      <c r="K60" s="78">
        <v>0</v>
      </c>
      <c r="L60" s="78">
        <v>7.3391447999999998E-2</v>
      </c>
      <c r="M60" s="79">
        <v>0</v>
      </c>
      <c r="N60" s="79">
        <v>0</v>
      </c>
      <c r="O60" s="79">
        <v>0</v>
      </c>
    </row>
    <row r="61" spans="2:15">
      <c r="B61" t="s">
        <v>654</v>
      </c>
      <c r="C61" t="s">
        <v>655</v>
      </c>
      <c r="D61" t="s">
        <v>656</v>
      </c>
      <c r="E61" t="s">
        <v>403</v>
      </c>
      <c r="F61" t="s">
        <v>657</v>
      </c>
      <c r="G61" t="s">
        <v>411</v>
      </c>
      <c r="H61" t="s">
        <v>113</v>
      </c>
      <c r="I61" s="78">
        <v>6879</v>
      </c>
      <c r="J61" s="78">
        <v>123.9</v>
      </c>
      <c r="K61" s="78">
        <v>0</v>
      </c>
      <c r="L61" s="78">
        <v>32.6894248674</v>
      </c>
      <c r="M61" s="79">
        <v>0</v>
      </c>
      <c r="N61" s="79">
        <v>1.1000000000000001E-3</v>
      </c>
      <c r="O61" s="79">
        <v>1E-4</v>
      </c>
    </row>
    <row r="62" spans="2:15">
      <c r="B62" t="s">
        <v>658</v>
      </c>
      <c r="C62" t="s">
        <v>659</v>
      </c>
      <c r="D62" t="s">
        <v>607</v>
      </c>
      <c r="E62" t="s">
        <v>403</v>
      </c>
      <c r="F62" t="s">
        <v>660</v>
      </c>
      <c r="G62" t="s">
        <v>661</v>
      </c>
      <c r="H62" t="s">
        <v>106</v>
      </c>
      <c r="I62" s="78">
        <v>1892</v>
      </c>
      <c r="J62" s="78">
        <v>27833</v>
      </c>
      <c r="K62" s="78">
        <v>0</v>
      </c>
      <c r="L62" s="78">
        <v>1862.0588729599999</v>
      </c>
      <c r="M62" s="79">
        <v>0</v>
      </c>
      <c r="N62" s="79">
        <v>6.2199999999999998E-2</v>
      </c>
      <c r="O62" s="79">
        <v>6.4000000000000003E-3</v>
      </c>
    </row>
    <row r="63" spans="2:15">
      <c r="B63" t="s">
        <v>662</v>
      </c>
      <c r="C63" t="s">
        <v>663</v>
      </c>
      <c r="D63" t="s">
        <v>320</v>
      </c>
      <c r="E63" t="s">
        <v>403</v>
      </c>
      <c r="F63" t="s">
        <v>664</v>
      </c>
      <c r="G63" t="s">
        <v>665</v>
      </c>
      <c r="H63" t="s">
        <v>110</v>
      </c>
      <c r="I63" s="78">
        <v>15993</v>
      </c>
      <c r="J63" s="78">
        <v>2225.5</v>
      </c>
      <c r="K63" s="78">
        <v>0</v>
      </c>
      <c r="L63" s="78">
        <v>1220.2505787059999</v>
      </c>
      <c r="M63" s="79">
        <v>0</v>
      </c>
      <c r="N63" s="79">
        <v>4.0800000000000003E-2</v>
      </c>
      <c r="O63" s="79">
        <v>4.1999999999999997E-3</v>
      </c>
    </row>
    <row r="64" spans="2:15">
      <c r="B64" t="s">
        <v>666</v>
      </c>
      <c r="C64" t="s">
        <v>667</v>
      </c>
      <c r="D64" t="s">
        <v>607</v>
      </c>
      <c r="E64" t="s">
        <v>403</v>
      </c>
      <c r="F64" t="s">
        <v>668</v>
      </c>
      <c r="G64" t="s">
        <v>665</v>
      </c>
      <c r="H64" t="s">
        <v>106</v>
      </c>
      <c r="I64" s="78">
        <v>2695</v>
      </c>
      <c r="J64" s="78">
        <v>6928</v>
      </c>
      <c r="K64" s="78">
        <v>4.4070228800000004</v>
      </c>
      <c r="L64" s="78">
        <v>664.61216848000004</v>
      </c>
      <c r="M64" s="79">
        <v>0</v>
      </c>
      <c r="N64" s="79">
        <v>2.2200000000000001E-2</v>
      </c>
      <c r="O64" s="79">
        <v>2.3E-3</v>
      </c>
    </row>
    <row r="65" spans="2:15">
      <c r="B65" t="s">
        <v>669</v>
      </c>
      <c r="C65" t="s">
        <v>670</v>
      </c>
      <c r="D65" t="s">
        <v>652</v>
      </c>
      <c r="E65" t="s">
        <v>403</v>
      </c>
      <c r="F65" t="s">
        <v>671</v>
      </c>
      <c r="G65" t="s">
        <v>672</v>
      </c>
      <c r="H65" t="s">
        <v>106</v>
      </c>
      <c r="I65" s="78">
        <v>942</v>
      </c>
      <c r="J65" s="78">
        <v>23750</v>
      </c>
      <c r="K65" s="78">
        <v>0</v>
      </c>
      <c r="L65" s="78">
        <v>791.09159999999997</v>
      </c>
      <c r="M65" s="79">
        <v>0</v>
      </c>
      <c r="N65" s="79">
        <v>2.64E-2</v>
      </c>
      <c r="O65" s="79">
        <v>2.7000000000000001E-3</v>
      </c>
    </row>
    <row r="66" spans="2:15">
      <c r="B66" t="s">
        <v>673</v>
      </c>
      <c r="C66" t="s">
        <v>674</v>
      </c>
      <c r="D66" t="s">
        <v>652</v>
      </c>
      <c r="E66" t="s">
        <v>403</v>
      </c>
      <c r="F66" t="s">
        <v>675</v>
      </c>
      <c r="G66" t="s">
        <v>676</v>
      </c>
      <c r="H66" t="s">
        <v>106</v>
      </c>
      <c r="I66" s="78">
        <v>292</v>
      </c>
      <c r="J66" s="78">
        <v>14248</v>
      </c>
      <c r="K66" s="78">
        <v>0</v>
      </c>
      <c r="L66" s="78">
        <v>147.11230975999999</v>
      </c>
      <c r="M66" s="79">
        <v>0</v>
      </c>
      <c r="N66" s="79">
        <v>4.8999999999999998E-3</v>
      </c>
      <c r="O66" s="79">
        <v>5.0000000000000001E-4</v>
      </c>
    </row>
    <row r="67" spans="2:15">
      <c r="B67" t="s">
        <v>677</v>
      </c>
      <c r="C67" t="s">
        <v>678</v>
      </c>
      <c r="D67" t="s">
        <v>656</v>
      </c>
      <c r="E67" t="s">
        <v>403</v>
      </c>
      <c r="F67" t="s">
        <v>679</v>
      </c>
      <c r="G67" t="s">
        <v>676</v>
      </c>
      <c r="H67" t="s">
        <v>106</v>
      </c>
      <c r="I67" s="78">
        <v>136</v>
      </c>
      <c r="J67" s="78">
        <v>90700</v>
      </c>
      <c r="K67" s="78">
        <v>0</v>
      </c>
      <c r="L67" s="78">
        <v>436.17267199999998</v>
      </c>
      <c r="M67" s="79">
        <v>0</v>
      </c>
      <c r="N67" s="79">
        <v>1.46E-2</v>
      </c>
      <c r="O67" s="79">
        <v>1.5E-3</v>
      </c>
    </row>
    <row r="68" spans="2:15">
      <c r="B68" t="s">
        <v>680</v>
      </c>
      <c r="C68" t="s">
        <v>681</v>
      </c>
      <c r="D68" t="s">
        <v>123</v>
      </c>
      <c r="E68" t="s">
        <v>403</v>
      </c>
      <c r="F68" t="s">
        <v>682</v>
      </c>
      <c r="G68" t="s">
        <v>609</v>
      </c>
      <c r="H68" t="s">
        <v>204</v>
      </c>
      <c r="I68" s="78">
        <v>39</v>
      </c>
      <c r="J68" s="78">
        <v>1325000</v>
      </c>
      <c r="K68" s="78">
        <v>0</v>
      </c>
      <c r="L68" s="78">
        <v>238.22174999999999</v>
      </c>
      <c r="M68" s="79">
        <v>0</v>
      </c>
      <c r="N68" s="79">
        <v>8.0000000000000002E-3</v>
      </c>
      <c r="O68" s="79">
        <v>8.0000000000000004E-4</v>
      </c>
    </row>
    <row r="69" spans="2:15">
      <c r="B69" t="s">
        <v>241</v>
      </c>
      <c r="E69" s="16"/>
      <c r="F69" s="16"/>
      <c r="G69" s="16"/>
    </row>
    <row r="70" spans="2:15">
      <c r="B70" t="s">
        <v>338</v>
      </c>
      <c r="E70" s="16"/>
      <c r="F70" s="16"/>
      <c r="G70" s="16"/>
    </row>
    <row r="71" spans="2:15">
      <c r="B71" t="s">
        <v>339</v>
      </c>
      <c r="E71" s="16"/>
      <c r="F71" s="16"/>
      <c r="G71" s="16"/>
    </row>
    <row r="72" spans="2:15">
      <c r="B72" t="s">
        <v>340</v>
      </c>
      <c r="E72" s="16"/>
      <c r="F72" s="16"/>
      <c r="G72" s="16"/>
    </row>
    <row r="73" spans="2:15">
      <c r="B73" t="s">
        <v>341</v>
      </c>
      <c r="E73" s="16"/>
      <c r="F73" s="16"/>
      <c r="G73" s="16"/>
    </row>
    <row r="74" spans="2:15">
      <c r="E74" s="16"/>
      <c r="F74" s="16"/>
      <c r="G74" s="16"/>
    </row>
    <row r="75" spans="2:15">
      <c r="E75" s="16"/>
      <c r="F75" s="16"/>
      <c r="G75" s="16"/>
    </row>
    <row r="76" spans="2:15">
      <c r="E76" s="16"/>
      <c r="F76" s="16"/>
      <c r="G76" s="16"/>
    </row>
    <row r="77" spans="2:15">
      <c r="E77" s="16"/>
      <c r="F77" s="16"/>
      <c r="G77" s="16"/>
    </row>
    <row r="78" spans="2:15">
      <c r="E78" s="16"/>
      <c r="F78" s="16"/>
      <c r="G78" s="16"/>
    </row>
    <row r="79" spans="2:15">
      <c r="E79" s="16"/>
      <c r="F79" s="16"/>
      <c r="G79" s="16"/>
    </row>
    <row r="80" spans="2:15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1322</v>
      </c>
    </row>
    <row r="3" spans="2:63">
      <c r="B3" s="2" t="s">
        <v>2</v>
      </c>
      <c r="C3" t="s">
        <v>1323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54095</v>
      </c>
      <c r="I11" s="7"/>
      <c r="J11" s="76">
        <v>2.3530312000000002</v>
      </c>
      <c r="K11" s="76">
        <v>9270.3415604799993</v>
      </c>
      <c r="L11" s="7"/>
      <c r="M11" s="77">
        <v>1</v>
      </c>
      <c r="N11" s="77">
        <v>3.2099999999999997E-2</v>
      </c>
      <c r="O11" s="35"/>
      <c r="BH11" s="16"/>
      <c r="BI11" s="19"/>
      <c r="BK11" s="16"/>
    </row>
    <row r="12" spans="2:63">
      <c r="B12" s="80" t="s">
        <v>208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683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231</v>
      </c>
      <c r="C14" t="s">
        <v>231</v>
      </c>
      <c r="D14" s="16"/>
      <c r="E14" s="16"/>
      <c r="F14" t="s">
        <v>231</v>
      </c>
      <c r="G14" t="s">
        <v>231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684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231</v>
      </c>
      <c r="C16" t="s">
        <v>231</v>
      </c>
      <c r="D16" s="16"/>
      <c r="E16" s="16"/>
      <c r="F16" t="s">
        <v>231</v>
      </c>
      <c r="G16" t="s">
        <v>231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685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231</v>
      </c>
      <c r="C18" t="s">
        <v>231</v>
      </c>
      <c r="D18" s="16"/>
      <c r="E18" s="16"/>
      <c r="F18" t="s">
        <v>231</v>
      </c>
      <c r="G18" t="s">
        <v>231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686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231</v>
      </c>
      <c r="C20" t="s">
        <v>231</v>
      </c>
      <c r="D20" s="16"/>
      <c r="E20" s="16"/>
      <c r="F20" t="s">
        <v>231</v>
      </c>
      <c r="G20" t="s">
        <v>231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400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231</v>
      </c>
      <c r="C22" t="s">
        <v>231</v>
      </c>
      <c r="D22" s="16"/>
      <c r="E22" s="16"/>
      <c r="F22" t="s">
        <v>231</v>
      </c>
      <c r="G22" t="s">
        <v>231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687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231</v>
      </c>
      <c r="C24" t="s">
        <v>231</v>
      </c>
      <c r="D24" s="16"/>
      <c r="E24" s="16"/>
      <c r="F24" t="s">
        <v>231</v>
      </c>
      <c r="G24" t="s">
        <v>231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236</v>
      </c>
      <c r="D25" s="16"/>
      <c r="E25" s="16"/>
      <c r="F25" s="16"/>
      <c r="G25" s="16"/>
      <c r="H25" s="82">
        <v>54095</v>
      </c>
      <c r="J25" s="82">
        <v>2.3530312000000002</v>
      </c>
      <c r="K25" s="82">
        <v>9270.3415604799993</v>
      </c>
      <c r="M25" s="81">
        <v>1</v>
      </c>
      <c r="N25" s="81">
        <v>3.2099999999999997E-2</v>
      </c>
    </row>
    <row r="26" spans="2:14">
      <c r="B26" s="80" t="s">
        <v>688</v>
      </c>
      <c r="D26" s="16"/>
      <c r="E26" s="16"/>
      <c r="F26" s="16"/>
      <c r="G26" s="16"/>
      <c r="H26" s="82">
        <v>54095</v>
      </c>
      <c r="J26" s="82">
        <v>2.3530312000000002</v>
      </c>
      <c r="K26" s="82">
        <v>9270.3415604799993</v>
      </c>
      <c r="M26" s="81">
        <v>1</v>
      </c>
      <c r="N26" s="81">
        <v>3.2099999999999997E-2</v>
      </c>
    </row>
    <row r="27" spans="2:14">
      <c r="B27" t="s">
        <v>689</v>
      </c>
      <c r="C27" t="s">
        <v>690</v>
      </c>
      <c r="D27" t="s">
        <v>607</v>
      </c>
      <c r="E27" t="s">
        <v>691</v>
      </c>
      <c r="F27" t="s">
        <v>692</v>
      </c>
      <c r="G27" t="s">
        <v>106</v>
      </c>
      <c r="H27" s="78">
        <v>15485</v>
      </c>
      <c r="I27" s="78">
        <v>4825</v>
      </c>
      <c r="J27" s="78">
        <v>0</v>
      </c>
      <c r="K27" s="78">
        <v>2641.9268200000001</v>
      </c>
      <c r="L27" s="79">
        <v>2.9999999999999997E-4</v>
      </c>
      <c r="M27" s="79">
        <v>0.28499999999999998</v>
      </c>
      <c r="N27" s="79">
        <v>9.1000000000000004E-3</v>
      </c>
    </row>
    <row r="28" spans="2:14">
      <c r="B28" t="s">
        <v>693</v>
      </c>
      <c r="C28" t="s">
        <v>694</v>
      </c>
      <c r="D28" t="s">
        <v>607</v>
      </c>
      <c r="E28" t="s">
        <v>695</v>
      </c>
      <c r="F28" t="s">
        <v>692</v>
      </c>
      <c r="G28" t="s">
        <v>106</v>
      </c>
      <c r="H28" s="78">
        <v>34624</v>
      </c>
      <c r="I28" s="78">
        <v>2834</v>
      </c>
      <c r="J28" s="78">
        <v>0</v>
      </c>
      <c r="K28" s="78">
        <v>3469.6793497600002</v>
      </c>
      <c r="L28" s="79">
        <v>6.9999999999999999E-4</v>
      </c>
      <c r="M28" s="79">
        <v>0.37430000000000002</v>
      </c>
      <c r="N28" s="79">
        <v>1.2E-2</v>
      </c>
    </row>
    <row r="29" spans="2:14">
      <c r="B29" t="s">
        <v>696</v>
      </c>
      <c r="C29" t="s">
        <v>697</v>
      </c>
      <c r="D29" t="s">
        <v>652</v>
      </c>
      <c r="E29" t="s">
        <v>698</v>
      </c>
      <c r="F29" t="s">
        <v>692</v>
      </c>
      <c r="G29" t="s">
        <v>106</v>
      </c>
      <c r="H29" s="78">
        <v>1711</v>
      </c>
      <c r="I29" s="78">
        <v>27187</v>
      </c>
      <c r="J29" s="78">
        <v>2.3530312000000002</v>
      </c>
      <c r="K29" s="78">
        <v>1647.1926307199999</v>
      </c>
      <c r="L29" s="79">
        <v>0</v>
      </c>
      <c r="M29" s="79">
        <v>0.1777</v>
      </c>
      <c r="N29" s="79">
        <v>5.7000000000000002E-3</v>
      </c>
    </row>
    <row r="30" spans="2:14">
      <c r="B30" t="s">
        <v>699</v>
      </c>
      <c r="C30" t="s">
        <v>700</v>
      </c>
      <c r="D30" t="s">
        <v>652</v>
      </c>
      <c r="E30" t="s">
        <v>701</v>
      </c>
      <c r="F30" t="s">
        <v>692</v>
      </c>
      <c r="G30" t="s">
        <v>106</v>
      </c>
      <c r="H30" s="78">
        <v>2275</v>
      </c>
      <c r="I30" s="78">
        <v>18790</v>
      </c>
      <c r="J30" s="78">
        <v>0</v>
      </c>
      <c r="K30" s="78">
        <v>1511.54276</v>
      </c>
      <c r="L30" s="79">
        <v>1E-4</v>
      </c>
      <c r="M30" s="79">
        <v>0.16309999999999999</v>
      </c>
      <c r="N30" s="79">
        <v>5.1999999999999998E-3</v>
      </c>
    </row>
    <row r="31" spans="2:14">
      <c r="B31" s="80" t="s">
        <v>702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231</v>
      </c>
      <c r="C32" t="s">
        <v>231</v>
      </c>
      <c r="D32" s="16"/>
      <c r="E32" s="16"/>
      <c r="F32" t="s">
        <v>231</v>
      </c>
      <c r="G32" t="s">
        <v>231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400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231</v>
      </c>
      <c r="C34" t="s">
        <v>231</v>
      </c>
      <c r="D34" s="16"/>
      <c r="E34" s="16"/>
      <c r="F34" t="s">
        <v>231</v>
      </c>
      <c r="G34" t="s">
        <v>231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s="80" t="s">
        <v>687</v>
      </c>
      <c r="D35" s="16"/>
      <c r="E35" s="16"/>
      <c r="F35" s="16"/>
      <c r="G35" s="16"/>
      <c r="H35" s="82">
        <v>0</v>
      </c>
      <c r="J35" s="82">
        <v>0</v>
      </c>
      <c r="K35" s="82">
        <v>0</v>
      </c>
      <c r="M35" s="81">
        <v>0</v>
      </c>
      <c r="N35" s="81">
        <v>0</v>
      </c>
    </row>
    <row r="36" spans="2:14">
      <c r="B36" t="s">
        <v>231</v>
      </c>
      <c r="C36" t="s">
        <v>231</v>
      </c>
      <c r="D36" s="16"/>
      <c r="E36" s="16"/>
      <c r="F36" t="s">
        <v>231</v>
      </c>
      <c r="G36" t="s">
        <v>231</v>
      </c>
      <c r="H36" s="78">
        <v>0</v>
      </c>
      <c r="I36" s="78">
        <v>0</v>
      </c>
      <c r="K36" s="78">
        <v>0</v>
      </c>
      <c r="L36" s="79">
        <v>0</v>
      </c>
      <c r="M36" s="79">
        <v>0</v>
      </c>
      <c r="N36" s="79">
        <v>0</v>
      </c>
    </row>
    <row r="37" spans="2:14">
      <c r="B37" t="s">
        <v>241</v>
      </c>
      <c r="D37" s="16"/>
      <c r="E37" s="16"/>
      <c r="F37" s="16"/>
      <c r="G37" s="16"/>
    </row>
    <row r="38" spans="2:14">
      <c r="B38" t="s">
        <v>338</v>
      </c>
      <c r="D38" s="16"/>
      <c r="E38" s="16"/>
      <c r="F38" s="16"/>
      <c r="G38" s="16"/>
    </row>
    <row r="39" spans="2:14">
      <c r="B39" t="s">
        <v>339</v>
      </c>
      <c r="D39" s="16"/>
      <c r="E39" s="16"/>
      <c r="F39" s="16"/>
      <c r="G39" s="16"/>
    </row>
    <row r="40" spans="2:14">
      <c r="B40" t="s">
        <v>340</v>
      </c>
      <c r="D40" s="16"/>
      <c r="E40" s="16"/>
      <c r="F40" s="16"/>
      <c r="G40" s="16"/>
    </row>
    <row r="41" spans="2:14">
      <c r="B41" t="s">
        <v>341</v>
      </c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1322</v>
      </c>
    </row>
    <row r="3" spans="2:65">
      <c r="B3" s="2" t="s">
        <v>2</v>
      </c>
      <c r="C3" t="s">
        <v>1323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75544.06</v>
      </c>
      <c r="K11" s="7"/>
      <c r="L11" s="76">
        <v>6711.2025235276797</v>
      </c>
      <c r="M11" s="7"/>
      <c r="N11" s="77">
        <v>1</v>
      </c>
      <c r="O11" s="77">
        <v>2.3199999999999998E-2</v>
      </c>
      <c r="P11" s="35"/>
      <c r="BG11" s="16"/>
      <c r="BH11" s="19"/>
      <c r="BI11" s="16"/>
      <c r="BM11" s="16"/>
    </row>
    <row r="12" spans="2:65">
      <c r="B12" s="80" t="s">
        <v>208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703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231</v>
      </c>
      <c r="C14" t="s">
        <v>231</v>
      </c>
      <c r="D14" s="16"/>
      <c r="E14" s="16"/>
      <c r="F14" t="s">
        <v>231</v>
      </c>
      <c r="G14" t="s">
        <v>231</v>
      </c>
      <c r="I14" t="s">
        <v>231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704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231</v>
      </c>
      <c r="C16" t="s">
        <v>231</v>
      </c>
      <c r="D16" s="16"/>
      <c r="E16" s="16"/>
      <c r="F16" t="s">
        <v>231</v>
      </c>
      <c r="G16" t="s">
        <v>231</v>
      </c>
      <c r="I16" t="s">
        <v>231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231</v>
      </c>
      <c r="C18" t="s">
        <v>231</v>
      </c>
      <c r="D18" s="16"/>
      <c r="E18" s="16"/>
      <c r="F18" t="s">
        <v>231</v>
      </c>
      <c r="G18" t="s">
        <v>231</v>
      </c>
      <c r="I18" t="s">
        <v>231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400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231</v>
      </c>
      <c r="C20" t="s">
        <v>231</v>
      </c>
      <c r="D20" s="16"/>
      <c r="E20" s="16"/>
      <c r="F20" t="s">
        <v>231</v>
      </c>
      <c r="G20" t="s">
        <v>231</v>
      </c>
      <c r="I20" t="s">
        <v>231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236</v>
      </c>
      <c r="C21" s="16"/>
      <c r="D21" s="16"/>
      <c r="E21" s="16"/>
      <c r="J21" s="82">
        <v>75544.06</v>
      </c>
      <c r="L21" s="82">
        <v>6711.2025235276797</v>
      </c>
      <c r="N21" s="81">
        <v>1</v>
      </c>
      <c r="O21" s="81">
        <v>2.3199999999999998E-2</v>
      </c>
    </row>
    <row r="22" spans="2:15">
      <c r="B22" s="80" t="s">
        <v>703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231</v>
      </c>
      <c r="C23" t="s">
        <v>231</v>
      </c>
      <c r="D23" s="16"/>
      <c r="E23" s="16"/>
      <c r="F23" t="s">
        <v>231</v>
      </c>
      <c r="G23" t="s">
        <v>231</v>
      </c>
      <c r="I23" t="s">
        <v>231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704</v>
      </c>
      <c r="C24" s="16"/>
      <c r="D24" s="16"/>
      <c r="E24" s="16"/>
      <c r="J24" s="82">
        <v>100</v>
      </c>
      <c r="L24" s="82">
        <v>34.334560000000003</v>
      </c>
      <c r="N24" s="81">
        <v>5.1000000000000004E-3</v>
      </c>
      <c r="O24" s="81">
        <v>1E-4</v>
      </c>
    </row>
    <row r="25" spans="2:15">
      <c r="B25" t="s">
        <v>705</v>
      </c>
      <c r="C25" t="s">
        <v>706</v>
      </c>
      <c r="D25" t="s">
        <v>123</v>
      </c>
      <c r="E25" t="s">
        <v>707</v>
      </c>
      <c r="F25" t="s">
        <v>708</v>
      </c>
      <c r="G25" t="s">
        <v>231</v>
      </c>
      <c r="H25" t="s">
        <v>240</v>
      </c>
      <c r="I25" t="s">
        <v>106</v>
      </c>
      <c r="J25" s="78">
        <v>100</v>
      </c>
      <c r="K25" s="78">
        <v>9710</v>
      </c>
      <c r="L25" s="78">
        <v>34.334560000000003</v>
      </c>
      <c r="M25" s="79">
        <v>1E-4</v>
      </c>
      <c r="N25" s="79">
        <v>5.1000000000000004E-3</v>
      </c>
      <c r="O25" s="79">
        <v>1E-4</v>
      </c>
    </row>
    <row r="26" spans="2:15">
      <c r="B26" s="80" t="s">
        <v>92</v>
      </c>
      <c r="C26" s="16"/>
      <c r="D26" s="16"/>
      <c r="E26" s="16"/>
      <c r="J26" s="82">
        <v>75444.06</v>
      </c>
      <c r="L26" s="82">
        <v>6676.8679635276803</v>
      </c>
      <c r="N26" s="81">
        <v>0.99490000000000001</v>
      </c>
      <c r="O26" s="81">
        <v>2.3099999999999999E-2</v>
      </c>
    </row>
    <row r="27" spans="2:15">
      <c r="B27" t="s">
        <v>709</v>
      </c>
      <c r="C27" t="s">
        <v>710</v>
      </c>
      <c r="D27" t="s">
        <v>123</v>
      </c>
      <c r="E27" t="s">
        <v>711</v>
      </c>
      <c r="F27" t="s">
        <v>692</v>
      </c>
      <c r="G27" t="s">
        <v>231</v>
      </c>
      <c r="H27" t="s">
        <v>240</v>
      </c>
      <c r="I27" t="s">
        <v>106</v>
      </c>
      <c r="J27" s="78">
        <v>1377</v>
      </c>
      <c r="K27" s="78">
        <v>18382</v>
      </c>
      <c r="L27" s="78">
        <v>895.03281503999995</v>
      </c>
      <c r="M27" s="79">
        <v>2.0000000000000001E-4</v>
      </c>
      <c r="N27" s="79">
        <v>0.13339999999999999</v>
      </c>
      <c r="O27" s="79">
        <v>3.0999999999999999E-3</v>
      </c>
    </row>
    <row r="28" spans="2:15">
      <c r="B28" t="s">
        <v>712</v>
      </c>
      <c r="C28" t="s">
        <v>713</v>
      </c>
      <c r="D28" t="s">
        <v>123</v>
      </c>
      <c r="E28" t="s">
        <v>714</v>
      </c>
      <c r="F28" t="s">
        <v>692</v>
      </c>
      <c r="G28" t="s">
        <v>231</v>
      </c>
      <c r="H28" t="s">
        <v>240</v>
      </c>
      <c r="I28" t="s">
        <v>203</v>
      </c>
      <c r="J28" s="78">
        <v>15462</v>
      </c>
      <c r="K28" s="78">
        <v>156200</v>
      </c>
      <c r="L28" s="78">
        <v>590.24202771600005</v>
      </c>
      <c r="M28" s="79">
        <v>2.0000000000000001E-4</v>
      </c>
      <c r="N28" s="79">
        <v>8.7900000000000006E-2</v>
      </c>
      <c r="O28" s="79">
        <v>2E-3</v>
      </c>
    </row>
    <row r="29" spans="2:15">
      <c r="B29" t="s">
        <v>715</v>
      </c>
      <c r="C29" t="s">
        <v>716</v>
      </c>
      <c r="D29" t="s">
        <v>123</v>
      </c>
      <c r="E29" t="s">
        <v>714</v>
      </c>
      <c r="F29" t="s">
        <v>692</v>
      </c>
      <c r="G29" t="s">
        <v>231</v>
      </c>
      <c r="H29" t="s">
        <v>240</v>
      </c>
      <c r="I29" t="s">
        <v>110</v>
      </c>
      <c r="J29" s="78">
        <v>6718</v>
      </c>
      <c r="K29" s="78">
        <v>4135</v>
      </c>
      <c r="L29" s="78">
        <v>952.37283611999999</v>
      </c>
      <c r="M29" s="79">
        <v>2.9999999999999997E-4</v>
      </c>
      <c r="N29" s="79">
        <v>0.1419</v>
      </c>
      <c r="O29" s="79">
        <v>3.3E-3</v>
      </c>
    </row>
    <row r="30" spans="2:15">
      <c r="B30" t="s">
        <v>717</v>
      </c>
      <c r="C30" t="s">
        <v>718</v>
      </c>
      <c r="D30" t="s">
        <v>123</v>
      </c>
      <c r="E30" t="s">
        <v>719</v>
      </c>
      <c r="F30" t="s">
        <v>692</v>
      </c>
      <c r="G30" t="s">
        <v>231</v>
      </c>
      <c r="H30" t="s">
        <v>240</v>
      </c>
      <c r="I30" t="s">
        <v>106</v>
      </c>
      <c r="J30" s="78">
        <v>151</v>
      </c>
      <c r="K30" s="78">
        <v>27335</v>
      </c>
      <c r="L30" s="78">
        <v>145.95140559999999</v>
      </c>
      <c r="M30" s="79">
        <v>0</v>
      </c>
      <c r="N30" s="79">
        <v>2.1700000000000001E-2</v>
      </c>
      <c r="O30" s="79">
        <v>5.0000000000000001E-4</v>
      </c>
    </row>
    <row r="31" spans="2:15">
      <c r="B31" t="s">
        <v>720</v>
      </c>
      <c r="C31" t="s">
        <v>721</v>
      </c>
      <c r="D31" t="s">
        <v>648</v>
      </c>
      <c r="E31" t="s">
        <v>722</v>
      </c>
      <c r="F31" t="s">
        <v>405</v>
      </c>
      <c r="G31" t="s">
        <v>231</v>
      </c>
      <c r="H31" t="s">
        <v>240</v>
      </c>
      <c r="I31" t="s">
        <v>202</v>
      </c>
      <c r="J31" s="78">
        <v>336</v>
      </c>
      <c r="K31" s="78">
        <v>21800</v>
      </c>
      <c r="L31" s="78">
        <v>264.01509119999997</v>
      </c>
      <c r="M31" s="79">
        <v>0</v>
      </c>
      <c r="N31" s="79">
        <v>3.9300000000000002E-2</v>
      </c>
      <c r="O31" s="79">
        <v>8.9999999999999998E-4</v>
      </c>
    </row>
    <row r="32" spans="2:15">
      <c r="B32" t="s">
        <v>723</v>
      </c>
      <c r="C32" t="s">
        <v>724</v>
      </c>
      <c r="D32" t="s">
        <v>123</v>
      </c>
      <c r="E32" t="s">
        <v>725</v>
      </c>
      <c r="F32" t="s">
        <v>692</v>
      </c>
      <c r="G32" t="s">
        <v>231</v>
      </c>
      <c r="H32" t="s">
        <v>240</v>
      </c>
      <c r="I32" t="s">
        <v>106</v>
      </c>
      <c r="J32" s="78">
        <v>176</v>
      </c>
      <c r="K32" s="78">
        <v>18304.669999999998</v>
      </c>
      <c r="L32" s="78">
        <v>113.91655109120001</v>
      </c>
      <c r="M32" s="79">
        <v>5.0000000000000001E-4</v>
      </c>
      <c r="N32" s="79">
        <v>1.7000000000000001E-2</v>
      </c>
      <c r="O32" s="79">
        <v>4.0000000000000002E-4</v>
      </c>
    </row>
    <row r="33" spans="2:15">
      <c r="B33" t="s">
        <v>726</v>
      </c>
      <c r="C33" t="s">
        <v>727</v>
      </c>
      <c r="D33" t="s">
        <v>123</v>
      </c>
      <c r="E33" t="s">
        <v>728</v>
      </c>
      <c r="F33" t="s">
        <v>692</v>
      </c>
      <c r="G33" t="s">
        <v>231</v>
      </c>
      <c r="H33" t="s">
        <v>240</v>
      </c>
      <c r="I33" t="s">
        <v>106</v>
      </c>
      <c r="J33" s="78">
        <v>18314.97</v>
      </c>
      <c r="K33" s="78">
        <v>2283.0900000000029</v>
      </c>
      <c r="L33" s="78">
        <v>1478.5686709541301</v>
      </c>
      <c r="M33" s="79">
        <v>8.0000000000000004E-4</v>
      </c>
      <c r="N33" s="79">
        <v>0.2203</v>
      </c>
      <c r="O33" s="79">
        <v>5.1000000000000004E-3</v>
      </c>
    </row>
    <row r="34" spans="2:15">
      <c r="B34" t="s">
        <v>729</v>
      </c>
      <c r="C34" t="s">
        <v>730</v>
      </c>
      <c r="D34" t="s">
        <v>123</v>
      </c>
      <c r="E34" t="s">
        <v>731</v>
      </c>
      <c r="F34" t="s">
        <v>676</v>
      </c>
      <c r="G34" t="s">
        <v>231</v>
      </c>
      <c r="H34" t="s">
        <v>240</v>
      </c>
      <c r="I34" t="s">
        <v>106</v>
      </c>
      <c r="J34" s="78">
        <v>6233</v>
      </c>
      <c r="K34" s="78">
        <v>1322.78</v>
      </c>
      <c r="L34" s="78">
        <v>291.53923048640002</v>
      </c>
      <c r="M34" s="79">
        <v>6.9999999999999999E-4</v>
      </c>
      <c r="N34" s="79">
        <v>4.3400000000000001E-2</v>
      </c>
      <c r="O34" s="79">
        <v>1E-3</v>
      </c>
    </row>
    <row r="35" spans="2:15">
      <c r="B35" t="s">
        <v>732</v>
      </c>
      <c r="C35" t="s">
        <v>733</v>
      </c>
      <c r="D35" t="s">
        <v>123</v>
      </c>
      <c r="E35" t="s">
        <v>734</v>
      </c>
      <c r="F35" t="s">
        <v>692</v>
      </c>
      <c r="G35" t="s">
        <v>231</v>
      </c>
      <c r="H35" t="s">
        <v>240</v>
      </c>
      <c r="I35" t="s">
        <v>110</v>
      </c>
      <c r="J35" s="78">
        <v>522</v>
      </c>
      <c r="K35" s="78">
        <v>9749</v>
      </c>
      <c r="L35" s="78">
        <v>174.470521752</v>
      </c>
      <c r="M35" s="79">
        <v>2.9999999999999997E-4</v>
      </c>
      <c r="N35" s="79">
        <v>2.5999999999999999E-2</v>
      </c>
      <c r="O35" s="79">
        <v>5.9999999999999995E-4</v>
      </c>
    </row>
    <row r="36" spans="2:15">
      <c r="B36" t="s">
        <v>735</v>
      </c>
      <c r="C36" t="s">
        <v>736</v>
      </c>
      <c r="D36" t="s">
        <v>123</v>
      </c>
      <c r="E36" t="s">
        <v>737</v>
      </c>
      <c r="F36" t="s">
        <v>692</v>
      </c>
      <c r="G36" t="s">
        <v>231</v>
      </c>
      <c r="H36" t="s">
        <v>240</v>
      </c>
      <c r="I36" t="s">
        <v>106</v>
      </c>
      <c r="J36" s="78">
        <v>26154.09</v>
      </c>
      <c r="K36" s="78">
        <v>1914.7299999999977</v>
      </c>
      <c r="L36" s="78">
        <v>1770.75881356795</v>
      </c>
      <c r="M36" s="79">
        <v>6.9999999999999999E-4</v>
      </c>
      <c r="N36" s="79">
        <v>0.26390000000000002</v>
      </c>
      <c r="O36" s="79">
        <v>6.1000000000000004E-3</v>
      </c>
    </row>
    <row r="37" spans="2:15">
      <c r="B37" s="80" t="s">
        <v>400</v>
      </c>
      <c r="C37" s="16"/>
      <c r="D37" s="16"/>
      <c r="E37" s="16"/>
      <c r="J37" s="82">
        <v>0</v>
      </c>
      <c r="L37" s="82">
        <v>0</v>
      </c>
      <c r="N37" s="81">
        <v>0</v>
      </c>
      <c r="O37" s="81">
        <v>0</v>
      </c>
    </row>
    <row r="38" spans="2:15">
      <c r="B38" t="s">
        <v>231</v>
      </c>
      <c r="C38" t="s">
        <v>231</v>
      </c>
      <c r="D38" s="16"/>
      <c r="E38" s="16"/>
      <c r="F38" t="s">
        <v>231</v>
      </c>
      <c r="G38" t="s">
        <v>231</v>
      </c>
      <c r="I38" t="s">
        <v>231</v>
      </c>
      <c r="J38" s="78">
        <v>0</v>
      </c>
      <c r="K38" s="78">
        <v>0</v>
      </c>
      <c r="L38" s="78">
        <v>0</v>
      </c>
      <c r="M38" s="79">
        <v>0</v>
      </c>
      <c r="N38" s="79">
        <v>0</v>
      </c>
      <c r="O38" s="79">
        <v>0</v>
      </c>
    </row>
    <row r="39" spans="2:15">
      <c r="B39" t="s">
        <v>241</v>
      </c>
      <c r="C39" s="16"/>
      <c r="D39" s="16"/>
      <c r="E39" s="16"/>
    </row>
    <row r="40" spans="2:15">
      <c r="B40" t="s">
        <v>338</v>
      </c>
      <c r="C40" s="16"/>
      <c r="D40" s="16"/>
      <c r="E40" s="16"/>
    </row>
    <row r="41" spans="2:15">
      <c r="B41" t="s">
        <v>339</v>
      </c>
      <c r="C41" s="16"/>
      <c r="D41" s="16"/>
      <c r="E41" s="16"/>
    </row>
    <row r="42" spans="2:15">
      <c r="B42" t="s">
        <v>340</v>
      </c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1322</v>
      </c>
    </row>
    <row r="3" spans="2:60">
      <c r="B3" s="2" t="s">
        <v>2</v>
      </c>
      <c r="C3" t="s">
        <v>1323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4673</v>
      </c>
      <c r="H11" s="7"/>
      <c r="I11" s="76">
        <v>2.2934318880000002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208</v>
      </c>
      <c r="D12" s="16"/>
      <c r="E12" s="16"/>
      <c r="G12" s="82">
        <v>1680</v>
      </c>
      <c r="I12" s="82">
        <v>0.17807999999999999</v>
      </c>
      <c r="K12" s="81">
        <v>7.7600000000000002E-2</v>
      </c>
      <c r="L12" s="81">
        <v>0</v>
      </c>
    </row>
    <row r="13" spans="2:60">
      <c r="B13" s="80" t="s">
        <v>738</v>
      </c>
      <c r="D13" s="16"/>
      <c r="E13" s="16"/>
      <c r="G13" s="82">
        <v>1680</v>
      </c>
      <c r="I13" s="82">
        <v>0.17807999999999999</v>
      </c>
      <c r="K13" s="81">
        <v>7.7600000000000002E-2</v>
      </c>
      <c r="L13" s="81">
        <v>0</v>
      </c>
    </row>
    <row r="14" spans="2:60">
      <c r="B14" t="s">
        <v>739</v>
      </c>
      <c r="C14" t="s">
        <v>740</v>
      </c>
      <c r="D14" t="s">
        <v>100</v>
      </c>
      <c r="E14" t="s">
        <v>534</v>
      </c>
      <c r="F14" t="s">
        <v>102</v>
      </c>
      <c r="G14" s="78">
        <v>1680</v>
      </c>
      <c r="H14" s="78">
        <v>10.6</v>
      </c>
      <c r="I14" s="78">
        <v>0.17807999999999999</v>
      </c>
      <c r="J14" s="79">
        <v>1E-4</v>
      </c>
      <c r="K14" s="79">
        <v>7.7600000000000002E-2</v>
      </c>
      <c r="L14" s="79">
        <v>0</v>
      </c>
    </row>
    <row r="15" spans="2:60">
      <c r="B15" s="80" t="s">
        <v>236</v>
      </c>
      <c r="D15" s="16"/>
      <c r="E15" s="16"/>
      <c r="G15" s="82">
        <v>2993</v>
      </c>
      <c r="I15" s="82">
        <v>2.1153518880000002</v>
      </c>
      <c r="K15" s="81">
        <v>0.9224</v>
      </c>
      <c r="L15" s="81">
        <v>0</v>
      </c>
    </row>
    <row r="16" spans="2:60">
      <c r="B16" s="80" t="s">
        <v>741</v>
      </c>
      <c r="D16" s="16"/>
      <c r="E16" s="16"/>
      <c r="G16" s="82">
        <v>2993</v>
      </c>
      <c r="I16" s="82">
        <v>2.1153518880000002</v>
      </c>
      <c r="K16" s="81">
        <v>0.9224</v>
      </c>
      <c r="L16" s="81">
        <v>0</v>
      </c>
    </row>
    <row r="17" spans="2:12">
      <c r="B17" t="s">
        <v>742</v>
      </c>
      <c r="C17" t="s">
        <v>743</v>
      </c>
      <c r="D17" t="s">
        <v>652</v>
      </c>
      <c r="E17" t="s">
        <v>744</v>
      </c>
      <c r="F17" t="s">
        <v>106</v>
      </c>
      <c r="G17" s="78">
        <v>277</v>
      </c>
      <c r="H17" s="78">
        <v>10.050000000000001</v>
      </c>
      <c r="I17" s="78">
        <v>9.8436936000000003E-2</v>
      </c>
      <c r="J17" s="79">
        <v>0</v>
      </c>
      <c r="K17" s="79">
        <v>4.2900000000000001E-2</v>
      </c>
      <c r="L17" s="79">
        <v>0</v>
      </c>
    </row>
    <row r="18" spans="2:12">
      <c r="B18" t="s">
        <v>745</v>
      </c>
      <c r="C18" t="s">
        <v>746</v>
      </c>
      <c r="D18" t="s">
        <v>652</v>
      </c>
      <c r="E18" t="s">
        <v>744</v>
      </c>
      <c r="F18" t="s">
        <v>106</v>
      </c>
      <c r="G18" s="78">
        <v>406</v>
      </c>
      <c r="H18" s="78">
        <v>2.5099999999999998</v>
      </c>
      <c r="I18" s="78">
        <v>3.6033961599999997E-2</v>
      </c>
      <c r="J18" s="79">
        <v>0</v>
      </c>
      <c r="K18" s="79">
        <v>1.5699999999999999E-2</v>
      </c>
      <c r="L18" s="79">
        <v>0</v>
      </c>
    </row>
    <row r="19" spans="2:12">
      <c r="B19" t="s">
        <v>747</v>
      </c>
      <c r="C19" t="s">
        <v>748</v>
      </c>
      <c r="D19" t="s">
        <v>652</v>
      </c>
      <c r="E19" t="s">
        <v>744</v>
      </c>
      <c r="F19" t="s">
        <v>106</v>
      </c>
      <c r="G19" s="78">
        <v>469</v>
      </c>
      <c r="H19" s="78">
        <v>70</v>
      </c>
      <c r="I19" s="78">
        <v>1.1608688</v>
      </c>
      <c r="J19" s="79">
        <v>0</v>
      </c>
      <c r="K19" s="79">
        <v>0.50619999999999998</v>
      </c>
      <c r="L19" s="79">
        <v>0</v>
      </c>
    </row>
    <row r="20" spans="2:12">
      <c r="B20" t="s">
        <v>749</v>
      </c>
      <c r="C20" t="s">
        <v>750</v>
      </c>
      <c r="D20" t="s">
        <v>652</v>
      </c>
      <c r="E20" t="s">
        <v>744</v>
      </c>
      <c r="F20" t="s">
        <v>106</v>
      </c>
      <c r="G20" s="78">
        <v>373</v>
      </c>
      <c r="H20" s="78">
        <v>14.99</v>
      </c>
      <c r="I20" s="78">
        <v>0.19770730719999999</v>
      </c>
      <c r="J20" s="79">
        <v>0</v>
      </c>
      <c r="K20" s="79">
        <v>8.6199999999999999E-2</v>
      </c>
      <c r="L20" s="79">
        <v>0</v>
      </c>
    </row>
    <row r="21" spans="2:12">
      <c r="B21" t="s">
        <v>751</v>
      </c>
      <c r="C21" t="s">
        <v>752</v>
      </c>
      <c r="D21" t="s">
        <v>652</v>
      </c>
      <c r="E21" t="s">
        <v>744</v>
      </c>
      <c r="F21" t="s">
        <v>106</v>
      </c>
      <c r="G21" s="78">
        <v>896</v>
      </c>
      <c r="H21" s="78">
        <v>11</v>
      </c>
      <c r="I21" s="78">
        <v>0.34850816000000001</v>
      </c>
      <c r="J21" s="79">
        <v>0</v>
      </c>
      <c r="K21" s="79">
        <v>0.152</v>
      </c>
      <c r="L21" s="79">
        <v>0</v>
      </c>
    </row>
    <row r="22" spans="2:12">
      <c r="B22" t="s">
        <v>753</v>
      </c>
      <c r="C22" t="s">
        <v>754</v>
      </c>
      <c r="D22" t="s">
        <v>652</v>
      </c>
      <c r="E22" t="s">
        <v>744</v>
      </c>
      <c r="F22" t="s">
        <v>106</v>
      </c>
      <c r="G22" s="78">
        <v>462</v>
      </c>
      <c r="H22" s="78">
        <v>15.01</v>
      </c>
      <c r="I22" s="78">
        <v>0.2452081632</v>
      </c>
      <c r="J22" s="79">
        <v>0</v>
      </c>
      <c r="K22" s="79">
        <v>0.1069</v>
      </c>
      <c r="L22" s="79">
        <v>0</v>
      </c>
    </row>
    <row r="23" spans="2:12">
      <c r="B23" t="s">
        <v>755</v>
      </c>
      <c r="C23" t="s">
        <v>756</v>
      </c>
      <c r="D23" t="s">
        <v>652</v>
      </c>
      <c r="E23" t="s">
        <v>744</v>
      </c>
      <c r="F23" t="s">
        <v>106</v>
      </c>
      <c r="G23" s="78">
        <v>110</v>
      </c>
      <c r="H23" s="78">
        <v>7.35</v>
      </c>
      <c r="I23" s="78">
        <v>2.8588559999999999E-2</v>
      </c>
      <c r="J23" s="79">
        <v>0</v>
      </c>
      <c r="K23" s="79">
        <v>1.2500000000000001E-2</v>
      </c>
      <c r="L23" s="79">
        <v>0</v>
      </c>
    </row>
    <row r="24" spans="2:12">
      <c r="B24" t="s">
        <v>241</v>
      </c>
      <c r="D24" s="16"/>
      <c r="E24" s="16"/>
    </row>
    <row r="25" spans="2:12">
      <c r="B25" t="s">
        <v>338</v>
      </c>
      <c r="D25" s="16"/>
      <c r="E25" s="16"/>
    </row>
    <row r="26" spans="2:12">
      <c r="B26" t="s">
        <v>339</v>
      </c>
      <c r="D26" s="16"/>
      <c r="E26" s="16"/>
    </row>
    <row r="27" spans="2:12">
      <c r="B27" t="s">
        <v>340</v>
      </c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Even-ezra Yael</cp:lastModifiedBy>
  <dcterms:created xsi:type="dcterms:W3CDTF">2015-11-10T09:34:27Z</dcterms:created>
  <dcterms:modified xsi:type="dcterms:W3CDTF">2022-11-24T14:39:44Z</dcterms:modified>
</cp:coreProperties>
</file>